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5" yWindow="765" windowWidth="19815" windowHeight="8565" tabRatio="869"/>
  </bookViews>
  <sheets>
    <sheet name="Index" sheetId="323" r:id="rId1"/>
    <sheet name="T 1.1" sheetId="205" r:id="rId2"/>
    <sheet name="T 1.2" sheetId="207" r:id="rId3"/>
    <sheet name="T 1.3" sheetId="213" r:id="rId4"/>
    <sheet name="T 1.4" sheetId="210" r:id="rId5"/>
    <sheet name="T 1.5" sheetId="217" r:id="rId6"/>
    <sheet name="T 1.6" sheetId="310" r:id="rId7"/>
    <sheet name="T 1.7" sheetId="247" r:id="rId8"/>
    <sheet name="T 1.8" sheetId="248" r:id="rId9"/>
    <sheet name="T 1.9" sheetId="256" r:id="rId10"/>
    <sheet name="T 1.10" sheetId="308" r:id="rId11"/>
    <sheet name="T 1.11" sheetId="259" r:id="rId12"/>
    <sheet name="T 1.12 &amp; 1.13" sheetId="236" r:id="rId13"/>
    <sheet name="T 2.1" sheetId="223" r:id="rId14"/>
    <sheet name="T 2.2" sheetId="221" r:id="rId15"/>
    <sheet name="T 2.3" sheetId="232" r:id="rId16"/>
    <sheet name="T 2.4" sheetId="225" r:id="rId17"/>
    <sheet name="T 2.5" sheetId="148" r:id="rId18"/>
    <sheet name="T 2.6" sheetId="149" r:id="rId19"/>
    <sheet name="T 2.7" sheetId="9" r:id="rId20"/>
    <sheet name="T 2.8" sheetId="305" r:id="rId21"/>
    <sheet name="T 2.9" sheetId="306" r:id="rId22"/>
    <sheet name="T 2.10" sheetId="313" r:id="rId23"/>
    <sheet name="T 2.11" sheetId="257" r:id="rId24"/>
    <sheet name="T 2.12" sheetId="249" r:id="rId25"/>
    <sheet name="T 2.13" sheetId="251" r:id="rId26"/>
    <sheet name="T 2.14" sheetId="252" r:id="rId27"/>
    <sheet name="T 3.1" sheetId="279" r:id="rId28"/>
    <sheet name="T 3.2" sheetId="280" r:id="rId29"/>
    <sheet name="T 3.3" sheetId="281" r:id="rId30"/>
    <sheet name="T 3.4" sheetId="293" r:id="rId31"/>
    <sheet name="T 3.5" sheetId="294" r:id="rId32"/>
    <sheet name="T 3.6" sheetId="284" r:id="rId33"/>
    <sheet name="T 3.7" sheetId="285" r:id="rId34"/>
    <sheet name="T 4.1" sheetId="2" r:id="rId35"/>
    <sheet name="T 4.2" sheetId="272" r:id="rId36"/>
    <sheet name="T 4.3" sheetId="303" r:id="rId37"/>
  </sheets>
  <definedNames>
    <definedName name="_xlnm.Print_Area" localSheetId="0">Index!$A$1:$N$29</definedName>
    <definedName name="_xlnm.Print_Area" localSheetId="1">'T 1.1'!$A$1:$F$61</definedName>
    <definedName name="_xlnm.Print_Area" localSheetId="10">'T 1.10'!$A$1:$F$59</definedName>
    <definedName name="_xlnm.Print_Area" localSheetId="11">'T 1.11'!$A$1:$M$49</definedName>
    <definedName name="_xlnm.Print_Area" localSheetId="12">'T 1.12 &amp; 1.13'!$A$1:$K$50</definedName>
    <definedName name="_xlnm.Print_Area" localSheetId="2">'T 1.2'!$A$1:$K$57</definedName>
    <definedName name="_xlnm.Print_Area" localSheetId="3">'T 1.3'!$A$1:$I$63</definedName>
    <definedName name="_xlnm.Print_Area" localSheetId="4">'T 1.4'!$A$1:$H$64</definedName>
    <definedName name="_xlnm.Print_Area" localSheetId="5">'T 1.5'!$A$1:$J$58</definedName>
    <definedName name="_xlnm.Print_Area" localSheetId="6">'T 1.6'!$A$1:$O$28</definedName>
    <definedName name="_xlnm.Print_Area" localSheetId="7">'T 1.7'!$A$1:$F$56</definedName>
    <definedName name="_xlnm.Print_Area" localSheetId="8">'T 1.8'!$A$1:$L$50</definedName>
    <definedName name="_xlnm.Print_Area" localSheetId="9">'T 1.9'!$A$1:$F$55</definedName>
    <definedName name="_xlnm.Print_Area" localSheetId="13">'T 2.1'!$A$1:$F$47</definedName>
    <definedName name="_xlnm.Print_Area" localSheetId="22">'T 2.10'!$A$1:$F$37</definedName>
    <definedName name="_xlnm.Print_Area" localSheetId="23">'T 2.11'!$A$1:$F$59</definedName>
    <definedName name="_xlnm.Print_Area" localSheetId="24">'T 2.12'!$A$1:$E$58</definedName>
    <definedName name="_xlnm.Print_Area" localSheetId="25">'T 2.13'!$A$1:$K$63</definedName>
    <definedName name="_xlnm.Print_Area" localSheetId="26">'T 2.14'!$A$1:$K$27</definedName>
    <definedName name="_xlnm.Print_Area" localSheetId="14">'T 2.2'!$A$1:$K$57</definedName>
    <definedName name="_xlnm.Print_Area" localSheetId="15">'T 2.3'!$A$1:$G$64</definedName>
    <definedName name="_xlnm.Print_Area" localSheetId="16">'T 2.4'!$A$1:$F$63</definedName>
    <definedName name="_xlnm.Print_Area" localSheetId="17">'T 2.5'!$A$1:$F$62</definedName>
    <definedName name="_xlnm.Print_Area" localSheetId="18">'T 2.6'!$A$1:$H$64</definedName>
    <definedName name="_xlnm.Print_Area" localSheetId="19">'T 2.7'!$A$1:$H$64</definedName>
    <definedName name="_xlnm.Print_Area" localSheetId="20">'T 2.8'!$A$1:$F$55</definedName>
    <definedName name="_xlnm.Print_Area" localSheetId="21">'T 2.9'!$A$1:$F$57</definedName>
    <definedName name="_xlnm.Print_Area" localSheetId="27">'T 3.1'!$A$1:$K$60</definedName>
    <definedName name="_xlnm.Print_Area" localSheetId="28">'T 3.2'!$A$1:$I$60</definedName>
    <definedName name="_xlnm.Print_Area" localSheetId="29">'T 3.3'!$A$1:$H$60</definedName>
    <definedName name="_xlnm.Print_Area" localSheetId="30">'T 3.4'!$A$1:$J$54</definedName>
    <definedName name="_xlnm.Print_Area" localSheetId="31">'T 3.5'!$A$1:$K$60</definedName>
    <definedName name="_xlnm.Print_Area" localSheetId="32">'T 3.6'!$A$1:$G$60</definedName>
    <definedName name="_xlnm.Print_Area" localSheetId="33">'T 3.7'!$A$1:$F$60</definedName>
    <definedName name="_xlnm.Print_Area" localSheetId="34">'T 4.1'!$A$1:$K$53</definedName>
    <definedName name="_xlnm.Print_Area" localSheetId="35">'T 4.2'!$A$1:$K$48</definedName>
    <definedName name="_xlnm.Print_Area" localSheetId="36">'T 4.3'!$A$1:$G$57</definedName>
    <definedName name="Z_1BE1E883_E2CB_49A1_8301_A1579B06C22B_.wvu.PrintArea" localSheetId="22" hidden="1">'T 2.10'!$B$1:$M$3</definedName>
    <definedName name="Z_1BE1E883_E2CB_49A1_8301_A1579B06C22B_.wvu.PrintArea" localSheetId="23" hidden="1">'T 2.11'!$B$1:$G$6</definedName>
    <definedName name="Z_1BE1E883_E2CB_49A1_8301_A1579B06C22B_.wvu.PrintArea" localSheetId="17" hidden="1">'T 2.5'!$B$1:$E$38</definedName>
    <definedName name="Z_1BE1E883_E2CB_49A1_8301_A1579B06C22B_.wvu.PrintArea" localSheetId="18" hidden="1">'T 2.6'!$B$1:$G$64</definedName>
    <definedName name="Z_1BE1E883_E2CB_49A1_8301_A1579B06C22B_.wvu.PrintArea" localSheetId="19" hidden="1">'T 2.7'!$B$1:$G$42</definedName>
    <definedName name="Z_1BE1E883_E2CB_49A1_8301_A1579B06C22B_.wvu.PrintArea" localSheetId="34" hidden="1">'T 4.1'!$B$1:$K$27</definedName>
    <definedName name="Z_1BE1E883_E2CB_49A1_8301_A1579B06C22B_.wvu.PrintArea" localSheetId="35" hidden="1">'T 4.2'!$B$1:$K$28</definedName>
    <definedName name="Z_1BE1E883_E2CB_49A1_8301_A1579B06C22B_.wvu.PrintArea" localSheetId="36" hidden="1">'T 4.3'!$B$1:$G$29</definedName>
    <definedName name="Z_A7833F9F_D133_4915_BC73_7E060361A42E_.wvu.PrintArea" localSheetId="22" hidden="1">'T 2.10'!$B$1:$M$3</definedName>
    <definedName name="Z_A7833F9F_D133_4915_BC73_7E060361A42E_.wvu.PrintArea" localSheetId="23" hidden="1">'T 2.11'!$B$1:$G$6</definedName>
    <definedName name="Z_A7833F9F_D133_4915_BC73_7E060361A42E_.wvu.PrintArea" localSheetId="17" hidden="1">'T 2.5'!$B$1:$E$38</definedName>
    <definedName name="Z_A7833F9F_D133_4915_BC73_7E060361A42E_.wvu.PrintArea" localSheetId="18" hidden="1">'T 2.6'!$B$1:$G$64</definedName>
    <definedName name="Z_A7833F9F_D133_4915_BC73_7E060361A42E_.wvu.PrintArea" localSheetId="19" hidden="1">'T 2.7'!$B$1:$G$42</definedName>
    <definedName name="Z_A7833F9F_D133_4915_BC73_7E060361A42E_.wvu.PrintArea" localSheetId="34" hidden="1">'T 4.1'!$B$1:$K$27</definedName>
    <definedName name="Z_A7833F9F_D133_4915_BC73_7E060361A42E_.wvu.PrintArea" localSheetId="35" hidden="1">'T 4.2'!$B$1:$K$28</definedName>
    <definedName name="Z_A7833F9F_D133_4915_BC73_7E060361A42E_.wvu.PrintArea" localSheetId="36" hidden="1">'T 4.3'!$B$1:$G$29</definedName>
  </definedNames>
  <calcPr calcId="145621"/>
</workbook>
</file>

<file path=xl/calcChain.xml><?xml version="1.0" encoding="utf-8"?>
<calcChain xmlns="http://schemas.openxmlformats.org/spreadsheetml/2006/main">
  <c r="F162" i="257" l="1"/>
  <c r="F161" i="257"/>
  <c r="F160" i="257"/>
  <c r="F159" i="257"/>
  <c r="F157" i="257"/>
  <c r="F156" i="257"/>
  <c r="F155" i="257"/>
  <c r="F154" i="257"/>
  <c r="F152" i="257"/>
  <c r="F151" i="257"/>
  <c r="F150" i="257"/>
  <c r="F149" i="257"/>
  <c r="F147" i="257"/>
  <c r="F146" i="257"/>
  <c r="F145" i="257"/>
  <c r="F144" i="257"/>
  <c r="F142" i="257"/>
  <c r="F141" i="257"/>
  <c r="F140" i="257"/>
  <c r="F139" i="257"/>
  <c r="F137" i="257"/>
  <c r="F136" i="257"/>
  <c r="F135" i="257"/>
  <c r="F134" i="257"/>
  <c r="F130" i="257"/>
  <c r="F131" i="257"/>
  <c r="F132" i="257"/>
  <c r="F129" i="257"/>
  <c r="F164" i="257" s="1"/>
  <c r="F119" i="257"/>
  <c r="F118" i="257"/>
  <c r="F117" i="257"/>
  <c r="F116" i="257"/>
  <c r="F114" i="257"/>
  <c r="F113" i="257"/>
  <c r="F112" i="257"/>
  <c r="F111" i="257"/>
  <c r="F109" i="257"/>
  <c r="F108" i="257"/>
  <c r="F107" i="257"/>
  <c r="F106" i="257"/>
  <c r="F104" i="257"/>
  <c r="F103" i="257"/>
  <c r="F102" i="257"/>
  <c r="F101" i="257"/>
  <c r="F99" i="257"/>
  <c r="F98" i="257"/>
  <c r="F97" i="257"/>
  <c r="F96" i="257"/>
  <c r="F94" i="257"/>
  <c r="F93" i="257"/>
  <c r="F92" i="257"/>
  <c r="F91" i="257"/>
  <c r="F121" i="257" s="1"/>
  <c r="F87" i="257"/>
  <c r="F88" i="257"/>
  <c r="F89" i="257"/>
  <c r="F86" i="257"/>
  <c r="E70" i="257" l="1"/>
  <c r="E73" i="257" s="1"/>
</calcChain>
</file>

<file path=xl/sharedStrings.xml><?xml version="1.0" encoding="utf-8"?>
<sst xmlns="http://schemas.openxmlformats.org/spreadsheetml/2006/main" count="1304" uniqueCount="361">
  <si>
    <t>NSW</t>
  </si>
  <si>
    <t>Vic</t>
  </si>
  <si>
    <t>Qld</t>
  </si>
  <si>
    <t>SA</t>
  </si>
  <si>
    <t>WA</t>
  </si>
  <si>
    <t>Tas</t>
  </si>
  <si>
    <t>NT</t>
  </si>
  <si>
    <t>ACT</t>
  </si>
  <si>
    <t>Australia</t>
  </si>
  <si>
    <t>-</t>
  </si>
  <si>
    <t>0 to 16</t>
  </si>
  <si>
    <t>17 to 25</t>
  </si>
  <si>
    <t>26 to 39</t>
  </si>
  <si>
    <t>Total</t>
  </si>
  <si>
    <t>Pedestrian</t>
  </si>
  <si>
    <t>Driver</t>
  </si>
  <si>
    <t>Passenger</t>
  </si>
  <si>
    <t>Unknown</t>
  </si>
  <si>
    <t>Department of Infrastructure and Regional Development</t>
  </si>
  <si>
    <r>
      <t>1994</t>
    </r>
    <r>
      <rPr>
        <i/>
        <vertAlign val="superscript"/>
        <sz val="9.5"/>
        <rFont val="Arial"/>
        <family val="2"/>
      </rPr>
      <t>a</t>
    </r>
  </si>
  <si>
    <r>
      <t>1995</t>
    </r>
    <r>
      <rPr>
        <i/>
        <vertAlign val="superscript"/>
        <sz val="9.5"/>
        <rFont val="Arial"/>
        <family val="2"/>
      </rPr>
      <t>b</t>
    </r>
  </si>
  <si>
    <r>
      <t>2001</t>
    </r>
    <r>
      <rPr>
        <i/>
        <vertAlign val="superscript"/>
        <sz val="9.5"/>
        <rFont val="Arial"/>
        <family val="2"/>
      </rPr>
      <t>c</t>
    </r>
  </si>
  <si>
    <r>
      <t>2002</t>
    </r>
    <r>
      <rPr>
        <i/>
        <vertAlign val="superscript"/>
        <sz val="9.5"/>
        <rFont val="Arial"/>
        <family val="2"/>
      </rPr>
      <t>c</t>
    </r>
  </si>
  <si>
    <t>Buses</t>
  </si>
  <si>
    <t>Intersection</t>
  </si>
  <si>
    <t>b   Data from 1995 onwards is sourced from the Motor Vehicle Census as the Motor Vehicle Registrations series ceased.</t>
  </si>
  <si>
    <t>c   From 1996 the Motor Vehicle Census non-freight carrying trucks include caravans.</t>
  </si>
  <si>
    <r>
      <t>Total</t>
    </r>
    <r>
      <rPr>
        <i/>
        <vertAlign val="superscript"/>
        <sz val="10"/>
        <rFont val="Arial"/>
        <family val="2"/>
      </rPr>
      <t>a</t>
    </r>
  </si>
  <si>
    <t>b   Includes pillion passengers.</t>
  </si>
  <si>
    <t>c   Includes road users not separately specified.</t>
  </si>
  <si>
    <r>
      <t>Driver</t>
    </r>
    <r>
      <rPr>
        <i/>
        <vertAlign val="superscript"/>
        <sz val="10"/>
        <rFont val="Arial"/>
        <family val="2"/>
      </rPr>
      <t>a</t>
    </r>
  </si>
  <si>
    <r>
      <t>Passenger</t>
    </r>
    <r>
      <rPr>
        <i/>
        <vertAlign val="superscript"/>
        <sz val="10"/>
        <rFont val="Arial"/>
        <family val="2"/>
      </rPr>
      <t>a</t>
    </r>
  </si>
  <si>
    <r>
      <t>Total</t>
    </r>
    <r>
      <rPr>
        <i/>
        <vertAlign val="superscript"/>
        <sz val="10"/>
        <rFont val="Arial"/>
        <family val="2"/>
      </rPr>
      <t>c</t>
    </r>
  </si>
  <si>
    <t>40 to 54</t>
  </si>
  <si>
    <t>55 to 64</t>
  </si>
  <si>
    <t xml:space="preserve">Ave. trend change p.a.(%) 
-  for the last 10 years </t>
  </si>
  <si>
    <t>0 to 60 km/h</t>
  </si>
  <si>
    <t>70 to 90 km/h</t>
  </si>
  <si>
    <t>100 km/h</t>
  </si>
  <si>
    <t>a   Includes crashes where speed limit is unknown.</t>
  </si>
  <si>
    <r>
      <t>Total</t>
    </r>
    <r>
      <rPr>
        <i/>
        <vertAlign val="superscript"/>
        <sz val="10"/>
        <color theme="1"/>
        <rFont val="Arial"/>
        <family val="2"/>
      </rPr>
      <t>a</t>
    </r>
  </si>
  <si>
    <t xml:space="preserve">Ave. trend change p.a.(%) 
-  for the last 9 years </t>
  </si>
  <si>
    <t xml:space="preserve">Total </t>
  </si>
  <si>
    <t>Restraint used</t>
  </si>
  <si>
    <t>Not used</t>
  </si>
  <si>
    <t>Early</t>
  </si>
  <si>
    <t>Morning</t>
  </si>
  <si>
    <t>Afternoon</t>
  </si>
  <si>
    <r>
      <t>Total</t>
    </r>
    <r>
      <rPr>
        <i/>
        <vertAlign val="superscript"/>
        <sz val="10"/>
        <rFont val="Arial"/>
        <family val="2"/>
      </rPr>
      <t>b</t>
    </r>
  </si>
  <si>
    <t>b   Figures sum to more than the total because some crashes involved more than one type of heavy vehicle.</t>
  </si>
  <si>
    <r>
      <t>Single vehicle run-off road</t>
    </r>
    <r>
      <rPr>
        <i/>
        <vertAlign val="superscript"/>
        <sz val="10"/>
        <rFont val="Arial"/>
        <family val="2"/>
      </rPr>
      <t>b</t>
    </r>
  </si>
  <si>
    <t>Crash time of Week</t>
  </si>
  <si>
    <t>a   Excludes crashes with unrecorded time.</t>
  </si>
  <si>
    <r>
      <rPr>
        <b/>
        <sz val="9"/>
        <color indexed="8"/>
        <rFont val="Arial"/>
        <family val="2"/>
      </rPr>
      <t xml:space="preserve">Early             </t>
    </r>
    <r>
      <rPr>
        <sz val="9"/>
        <color indexed="8"/>
        <rFont val="Arial"/>
        <family val="2"/>
      </rPr>
      <t>Midnight - 6am</t>
    </r>
  </si>
  <si>
    <r>
      <rPr>
        <b/>
        <sz val="9"/>
        <color indexed="8"/>
        <rFont val="Arial"/>
        <family val="2"/>
      </rPr>
      <t xml:space="preserve">Morning       </t>
    </r>
    <r>
      <rPr>
        <sz val="9"/>
        <color indexed="8"/>
        <rFont val="Arial"/>
        <family val="2"/>
      </rPr>
      <t>6am - Noon</t>
    </r>
  </si>
  <si>
    <t xml:space="preserve">Heavy </t>
  </si>
  <si>
    <t>All valid</t>
  </si>
  <si>
    <t>Any invalid</t>
  </si>
  <si>
    <t>Any fail</t>
  </si>
  <si>
    <t>All pass</t>
  </si>
  <si>
    <r>
      <rPr>
        <sz val="10"/>
        <rFont val="Calibri"/>
        <family val="2"/>
      </rPr>
      <t>≥</t>
    </r>
    <r>
      <rPr>
        <i/>
        <sz val="10"/>
        <rFont val="Arial"/>
        <family val="2"/>
      </rPr>
      <t xml:space="preserve">110 km/h </t>
    </r>
  </si>
  <si>
    <r>
      <rPr>
        <sz val="10"/>
        <rFont val="Calibri"/>
        <family val="2"/>
      </rPr>
      <t>≥</t>
    </r>
    <r>
      <rPr>
        <i/>
        <sz val="10"/>
        <rFont val="Arial"/>
        <family val="2"/>
      </rPr>
      <t>65</t>
    </r>
  </si>
  <si>
    <r>
      <t>Total</t>
    </r>
    <r>
      <rPr>
        <i/>
        <vertAlign val="superscript"/>
        <sz val="10"/>
        <color theme="1"/>
        <rFont val="Arial"/>
        <family val="2"/>
      </rPr>
      <t>b</t>
    </r>
  </si>
  <si>
    <t>Evening</t>
  </si>
  <si>
    <t>Monday</t>
  </si>
  <si>
    <t>Tuesday</t>
  </si>
  <si>
    <t>Wednesday</t>
  </si>
  <si>
    <t>Thursday</t>
  </si>
  <si>
    <t>Friday</t>
  </si>
  <si>
    <t>Saturday</t>
  </si>
  <si>
    <t>Sunday</t>
  </si>
  <si>
    <t>Articulated trucks</t>
  </si>
  <si>
    <t>Heavy rigid trucks</t>
  </si>
  <si>
    <r>
      <t>Heavy rigid trucks</t>
    </r>
    <r>
      <rPr>
        <i/>
        <vertAlign val="superscript"/>
        <sz val="10"/>
        <rFont val="Arial"/>
        <family val="2"/>
      </rPr>
      <t>a</t>
    </r>
  </si>
  <si>
    <t>Multiple vehicle</t>
  </si>
  <si>
    <t>Single vehicle</t>
  </si>
  <si>
    <t xml:space="preserve">Remote </t>
  </si>
  <si>
    <t>Major cities</t>
  </si>
  <si>
    <t xml:space="preserve">Inner regional </t>
  </si>
  <si>
    <t xml:space="preserve">Outer regional </t>
  </si>
  <si>
    <t xml:space="preserve">Very remote </t>
  </si>
  <si>
    <r>
      <t xml:space="preserve">Table 1.1          </t>
    </r>
    <r>
      <rPr>
        <b/>
        <sz val="12"/>
        <rFont val="Gill Sans MT"/>
        <family val="2"/>
      </rPr>
      <t>Deaths from crashes involving heavy vehicles</t>
    </r>
  </si>
  <si>
    <r>
      <t xml:space="preserve">Table 1.2          </t>
    </r>
    <r>
      <rPr>
        <b/>
        <sz val="12"/>
        <rFont val="Gill Sans MT"/>
        <family val="2"/>
      </rPr>
      <t>Deaths from crashes involving heavy vehicles by state/territory</t>
    </r>
  </si>
  <si>
    <r>
      <t xml:space="preserve">Table 1.3          </t>
    </r>
    <r>
      <rPr>
        <b/>
        <sz val="12"/>
        <rFont val="Gill Sans MT"/>
        <family val="2"/>
      </rPr>
      <t>Deaths from crashes involving heavy vehicles by age group</t>
    </r>
  </si>
  <si>
    <r>
      <t xml:space="preserve">Table 1.4          </t>
    </r>
    <r>
      <rPr>
        <b/>
        <sz val="12"/>
        <rFont val="Gill Sans MT"/>
        <family val="2"/>
      </rPr>
      <t>Deaths from crashes involving heavy vehicles by road user</t>
    </r>
  </si>
  <si>
    <r>
      <rPr>
        <b/>
        <sz val="12"/>
        <color rgb="FF3773AF"/>
        <rFont val="Gill Sans MT"/>
        <family val="2"/>
      </rPr>
      <t xml:space="preserve">Table 1.6 </t>
    </r>
    <r>
      <rPr>
        <b/>
        <sz val="12"/>
        <color rgb="FFC00000"/>
        <rFont val="Gill Sans MT"/>
        <family val="2"/>
      </rPr>
      <t xml:space="preserve">         </t>
    </r>
    <r>
      <rPr>
        <b/>
        <sz val="12"/>
        <rFont val="Gill Sans MT"/>
        <family val="2"/>
      </rPr>
      <t xml:space="preserve">Deaths by crash type for crashes involving heavy vehicles and </t>
    </r>
  </si>
  <si>
    <r>
      <rPr>
        <b/>
        <sz val="12"/>
        <color theme="0"/>
        <rFont val="Gill Sans MT"/>
        <family val="2"/>
      </rPr>
      <t>Table 1.6</t>
    </r>
    <r>
      <rPr>
        <b/>
        <sz val="12"/>
        <rFont val="Gill Sans MT"/>
        <family val="2"/>
      </rPr>
      <t xml:space="preserve">          crashes not involving heavy vehicles</t>
    </r>
  </si>
  <si>
    <r>
      <t xml:space="preserve">Table 2.1          </t>
    </r>
    <r>
      <rPr>
        <b/>
        <sz val="12"/>
        <rFont val="Gill Sans MT"/>
        <family val="2"/>
      </rPr>
      <t>Fatal crashes involving heavy vehicles</t>
    </r>
  </si>
  <si>
    <r>
      <t xml:space="preserve">Table 2.2          </t>
    </r>
    <r>
      <rPr>
        <b/>
        <sz val="12"/>
        <rFont val="Gill Sans MT"/>
        <family val="2"/>
      </rPr>
      <t>Fatal crashes involving heavy vehicles by state/territory</t>
    </r>
  </si>
  <si>
    <r>
      <t xml:space="preserve">Table 2.3         </t>
    </r>
    <r>
      <rPr>
        <b/>
        <sz val="12"/>
        <rFont val="Gill Sans MT"/>
        <family val="2"/>
      </rPr>
      <t>Fatal crashes involving heavy vehicles by speed zone</t>
    </r>
  </si>
  <si>
    <r>
      <t xml:space="preserve">Table 2.4          </t>
    </r>
    <r>
      <rPr>
        <b/>
        <sz val="12"/>
        <rFont val="Gill Sans MT"/>
        <family val="2"/>
      </rPr>
      <t>Fatal crashes involving heavy vehicles by crash type</t>
    </r>
  </si>
  <si>
    <t>Arterial</t>
  </si>
  <si>
    <t xml:space="preserve">Sub-arterial </t>
  </si>
  <si>
    <t>Local</t>
  </si>
  <si>
    <r>
      <t>Other</t>
    </r>
    <r>
      <rPr>
        <i/>
        <vertAlign val="superscript"/>
        <sz val="10"/>
        <rFont val="Arial"/>
        <family val="2"/>
      </rPr>
      <t>a</t>
    </r>
  </si>
  <si>
    <t>a   Includes deaths to persons with age not recorded.</t>
  </si>
  <si>
    <t>Single</t>
  </si>
  <si>
    <t>vehicle</t>
  </si>
  <si>
    <t>Multiple</t>
  </si>
  <si>
    <t>heavy</t>
  </si>
  <si>
    <t>Non-</t>
  </si>
  <si>
    <r>
      <t xml:space="preserve">Table 1.7          </t>
    </r>
    <r>
      <rPr>
        <b/>
        <sz val="12"/>
        <rFont val="Gill Sans MT"/>
        <family val="2"/>
      </rPr>
      <t>Deaths from crashes involving heavy vehicles by common</t>
    </r>
  </si>
  <si>
    <r>
      <t xml:space="preserve">Table 1.7          </t>
    </r>
    <r>
      <rPr>
        <b/>
        <sz val="12"/>
        <rFont val="Gill Sans MT"/>
        <family val="2"/>
      </rPr>
      <t>crash sub-types</t>
    </r>
    <r>
      <rPr>
        <b/>
        <vertAlign val="superscript"/>
        <sz val="12"/>
        <rFont val="Gill Sans MT"/>
        <family val="2"/>
      </rPr>
      <t>a</t>
    </r>
  </si>
  <si>
    <t>Heavy vehicle</t>
  </si>
  <si>
    <t>cyclist</t>
  </si>
  <si>
    <t>Heavy</t>
  </si>
  <si>
    <t>Light</t>
  </si>
  <si>
    <t xml:space="preserve">Heavy rigid trucks </t>
  </si>
  <si>
    <t xml:space="preserve">Bus </t>
  </si>
  <si>
    <t>a   Categories not mutually exclusive, nor exhaustive.</t>
  </si>
  <si>
    <r>
      <t>Light vehicle</t>
    </r>
    <r>
      <rPr>
        <i/>
        <vertAlign val="superscript"/>
        <sz val="10"/>
        <rFont val="Arial"/>
        <family val="2"/>
      </rPr>
      <t>a</t>
    </r>
  </si>
  <si>
    <t>Heavy vehicle occupants</t>
  </si>
  <si>
    <r>
      <t xml:space="preserve">Table 1.12          </t>
    </r>
    <r>
      <rPr>
        <b/>
        <sz val="12"/>
        <rFont val="Gill Sans MT"/>
        <family val="2"/>
      </rPr>
      <t>Hospitalised injury due to road vehicle traffic crashes involving</t>
    </r>
  </si>
  <si>
    <r>
      <rPr>
        <b/>
        <sz val="9"/>
        <color indexed="8"/>
        <rFont val="Arial"/>
        <family val="2"/>
      </rPr>
      <t xml:space="preserve">Afternoon     </t>
    </r>
    <r>
      <rPr>
        <sz val="9"/>
        <color indexed="8"/>
        <rFont val="Arial"/>
        <family val="2"/>
      </rPr>
      <t>Noon - 6pm</t>
    </r>
  </si>
  <si>
    <r>
      <rPr>
        <b/>
        <sz val="9"/>
        <color indexed="8"/>
        <rFont val="Arial"/>
        <family val="2"/>
      </rPr>
      <t>Evening</t>
    </r>
    <r>
      <rPr>
        <b/>
        <sz val="9"/>
        <color theme="0"/>
        <rFont val="Arial"/>
        <family val="2"/>
      </rPr>
      <t>11</t>
    </r>
    <r>
      <rPr>
        <sz val="9"/>
        <color indexed="8"/>
        <rFont val="Arial"/>
        <family val="2"/>
      </rPr>
      <t xml:space="preserve">    6pm Midnight</t>
    </r>
  </si>
  <si>
    <t>Pedestrian involved</t>
  </si>
  <si>
    <t>involvement</t>
  </si>
  <si>
    <r>
      <t>Pedal cyclist</t>
    </r>
    <r>
      <rPr>
        <i/>
        <vertAlign val="superscript"/>
        <sz val="10"/>
        <rFont val="Arial"/>
        <family val="2"/>
      </rPr>
      <t>b</t>
    </r>
  </si>
  <si>
    <t>(drivers and passengers)</t>
  </si>
  <si>
    <t>Other road user</t>
  </si>
  <si>
    <t>Source:  Australian Road Deaths Database</t>
  </si>
  <si>
    <t>Source:  National Crash Database</t>
  </si>
  <si>
    <t>2005-06</t>
  </si>
  <si>
    <t>2006-07</t>
  </si>
  <si>
    <t>2007-08</t>
  </si>
  <si>
    <t>2008-09</t>
  </si>
  <si>
    <t>2000-01</t>
  </si>
  <si>
    <t>2001-02</t>
  </si>
  <si>
    <t>2002-03</t>
  </si>
  <si>
    <t>2003-04</t>
  </si>
  <si>
    <t>2004-05</t>
  </si>
  <si>
    <r>
      <t>Motorcyclist</t>
    </r>
    <r>
      <rPr>
        <i/>
        <vertAlign val="superscript"/>
        <sz val="10"/>
        <rFont val="Arial"/>
        <family val="2"/>
      </rPr>
      <t>b</t>
    </r>
  </si>
  <si>
    <r>
      <rPr>
        <b/>
        <sz val="12"/>
        <color rgb="FF3773AF"/>
        <rFont val="Gill Sans MT"/>
        <family val="2"/>
      </rPr>
      <t xml:space="preserve">Table 1.5 </t>
    </r>
    <r>
      <rPr>
        <b/>
        <sz val="12"/>
        <color rgb="FFC00000"/>
        <rFont val="Gill Sans MT"/>
        <family val="2"/>
      </rPr>
      <t xml:space="preserve">         </t>
    </r>
    <r>
      <rPr>
        <b/>
        <sz val="12"/>
        <rFont val="Gill Sans MT"/>
        <family val="2"/>
      </rPr>
      <t>Deaths by crash type for crashes involving heavy vehicles</t>
    </r>
  </si>
  <si>
    <r>
      <t xml:space="preserve">Table 2.5          </t>
    </r>
    <r>
      <rPr>
        <b/>
        <sz val="12"/>
        <rFont val="Gill Sans MT"/>
        <family val="2"/>
      </rPr>
      <t>Fatal crashes involving heavy vehicles by common crash sub</t>
    </r>
    <r>
      <rPr>
        <b/>
        <sz val="12"/>
        <rFont val="Calibri"/>
        <family val="2"/>
      </rPr>
      <t>–</t>
    </r>
    <r>
      <rPr>
        <b/>
        <sz val="12"/>
        <rFont val="Gill Sans MT"/>
        <family val="2"/>
      </rPr>
      <t>types</t>
    </r>
    <r>
      <rPr>
        <b/>
        <vertAlign val="superscript"/>
        <sz val="12"/>
        <rFont val="Gill Sans MT"/>
        <family val="2"/>
      </rPr>
      <t>a</t>
    </r>
    <r>
      <rPr>
        <b/>
        <sz val="12"/>
        <rFont val="Gill Sans MT"/>
        <family val="2"/>
      </rPr>
      <t xml:space="preserve"> </t>
    </r>
  </si>
  <si>
    <t>a   Includes Collector road, Access road, Path and Busway.</t>
  </si>
  <si>
    <t>a   Only available from 2004.</t>
  </si>
  <si>
    <r>
      <t>Grand Total</t>
    </r>
    <r>
      <rPr>
        <i/>
        <vertAlign val="superscript"/>
        <sz val="10"/>
        <rFont val="Arial"/>
        <family val="2"/>
      </rPr>
      <t>a</t>
    </r>
  </si>
  <si>
    <t>a   Includes deaths with undetermined vehicle type.</t>
  </si>
  <si>
    <t>a   Categories not mutually exclusive.</t>
  </si>
  <si>
    <t>b   Excludes South Australia.</t>
  </si>
  <si>
    <r>
      <rPr>
        <b/>
        <sz val="12"/>
        <color rgb="FF3773AF"/>
        <rFont val="Gill Sans MT"/>
        <family val="2"/>
      </rPr>
      <t xml:space="preserve">Table 1.8          </t>
    </r>
    <r>
      <rPr>
        <b/>
        <sz val="12"/>
        <rFont val="Gill Sans MT"/>
        <family val="2"/>
      </rPr>
      <t xml:space="preserve">Vehicle type and road user type of killed person from crashes </t>
    </r>
  </si>
  <si>
    <r>
      <rPr>
        <b/>
        <sz val="12"/>
        <color theme="0"/>
        <rFont val="Gill Sans MT"/>
        <family val="2"/>
      </rPr>
      <t>Table 1.8</t>
    </r>
    <r>
      <rPr>
        <b/>
        <sz val="12"/>
        <rFont val="Gill Sans MT"/>
        <family val="2"/>
      </rPr>
      <t xml:space="preserve">          involving heavy vehicles</t>
    </r>
  </si>
  <si>
    <t>a   Includes any non-applicable cases.</t>
  </si>
  <si>
    <t>State highway</t>
  </si>
  <si>
    <t>National or</t>
  </si>
  <si>
    <t>Head-on</t>
  </si>
  <si>
    <t>a   1994 Victoria figures are as at December 1994.</t>
  </si>
  <si>
    <t>a   Includes drivers/passengers of light and heavy vehicles.</t>
  </si>
  <si>
    <r>
      <t>Pedal</t>
    </r>
    <r>
      <rPr>
        <i/>
        <vertAlign val="superscript"/>
        <sz val="10"/>
        <rFont val="Arial"/>
        <family val="2"/>
      </rPr>
      <t xml:space="preserve">b </t>
    </r>
  </si>
  <si>
    <r>
      <t>Motor</t>
    </r>
    <r>
      <rPr>
        <sz val="10"/>
        <rFont val="Calibri"/>
        <family val="2"/>
      </rPr>
      <t>–</t>
    </r>
    <r>
      <rPr>
        <i/>
        <vertAlign val="superscript"/>
        <sz val="10"/>
        <rFont val="Calibri"/>
        <family val="2"/>
      </rPr>
      <t>b</t>
    </r>
  </si>
  <si>
    <t>2009-10</t>
  </si>
  <si>
    <t>2010-11</t>
  </si>
  <si>
    <t>2011-12</t>
  </si>
  <si>
    <t>2012-13</t>
  </si>
  <si>
    <r>
      <t xml:space="preserve">Table 3.1          </t>
    </r>
    <r>
      <rPr>
        <b/>
        <sz val="12"/>
        <rFont val="Gill Sans MT"/>
        <family val="2"/>
      </rPr>
      <t>Deaths from crashes involving heavy vehicles by state/territory</t>
    </r>
  </si>
  <si>
    <r>
      <t xml:space="preserve">Table 3.3          </t>
    </r>
    <r>
      <rPr>
        <b/>
        <sz val="12"/>
        <rFont val="Gill Sans MT"/>
        <family val="2"/>
      </rPr>
      <t>Deaths from crashes involving heavy vehicles by road user</t>
    </r>
  </si>
  <si>
    <r>
      <t>2014</t>
    </r>
    <r>
      <rPr>
        <i/>
        <vertAlign val="superscript"/>
        <sz val="9.5"/>
        <rFont val="Arial"/>
        <family val="2"/>
      </rPr>
      <t>a</t>
    </r>
  </si>
  <si>
    <t>Full licence</t>
  </si>
  <si>
    <t>30 June 2010</t>
  </si>
  <si>
    <t>30 June 2011</t>
  </si>
  <si>
    <t>30 June 2012</t>
  </si>
  <si>
    <t>30 June 2013</t>
  </si>
  <si>
    <t>Heavy rigid truck</t>
  </si>
  <si>
    <t>Articulated truck</t>
  </si>
  <si>
    <t>Provisional licence</t>
  </si>
  <si>
    <t>L Permits</t>
  </si>
  <si>
    <r>
      <t xml:space="preserve">Table 4.1          </t>
    </r>
    <r>
      <rPr>
        <b/>
        <sz val="12"/>
        <rFont val="Gill Sans MT"/>
        <family val="2"/>
      </rPr>
      <t>Motor vehicles on register, heavy vehicles, by state/territory</t>
    </r>
  </si>
  <si>
    <t>a   Preliminary</t>
  </si>
  <si>
    <t>d   Data on rigid truck weight was not available prior to 1996. Rigid trucks 4.5 tonnes and less were included in the heavy rigid category prior to 1996.</t>
  </si>
  <si>
    <r>
      <t>1989</t>
    </r>
    <r>
      <rPr>
        <i/>
        <vertAlign val="superscript"/>
        <sz val="9.5"/>
        <rFont val="Arial"/>
        <family val="2"/>
      </rPr>
      <t>d</t>
    </r>
  </si>
  <si>
    <r>
      <t>1990</t>
    </r>
    <r>
      <rPr>
        <i/>
        <vertAlign val="superscript"/>
        <sz val="9.5"/>
        <rFont val="Arial"/>
        <family val="2"/>
      </rPr>
      <t>d</t>
    </r>
  </si>
  <si>
    <r>
      <t>1991</t>
    </r>
    <r>
      <rPr>
        <i/>
        <vertAlign val="superscript"/>
        <sz val="9.5"/>
        <rFont val="Arial"/>
        <family val="2"/>
      </rPr>
      <t>d</t>
    </r>
  </si>
  <si>
    <r>
      <t>1992</t>
    </r>
    <r>
      <rPr>
        <i/>
        <vertAlign val="superscript"/>
        <sz val="9.5"/>
        <rFont val="Arial"/>
        <family val="2"/>
      </rPr>
      <t>d</t>
    </r>
  </si>
  <si>
    <r>
      <t>1993</t>
    </r>
    <r>
      <rPr>
        <i/>
        <vertAlign val="superscript"/>
        <sz val="9.5"/>
        <rFont val="Arial"/>
        <family val="2"/>
      </rPr>
      <t>d</t>
    </r>
  </si>
  <si>
    <r>
      <t>1994</t>
    </r>
    <r>
      <rPr>
        <i/>
        <vertAlign val="superscript"/>
        <sz val="9.5"/>
        <rFont val="Arial"/>
        <family val="2"/>
      </rPr>
      <t>a,d</t>
    </r>
  </si>
  <si>
    <r>
      <t>1995</t>
    </r>
    <r>
      <rPr>
        <i/>
        <vertAlign val="superscript"/>
        <sz val="9.5"/>
        <rFont val="Arial"/>
        <family val="2"/>
      </rPr>
      <t>c,d</t>
    </r>
  </si>
  <si>
    <r>
      <rPr>
        <b/>
        <sz val="12"/>
        <color rgb="FF3773AF"/>
        <rFont val="Gill Sans MT"/>
        <family val="2"/>
      </rPr>
      <t xml:space="preserve">Table 3.4 </t>
    </r>
    <r>
      <rPr>
        <b/>
        <sz val="12"/>
        <color rgb="FFC00000"/>
        <rFont val="Gill Sans MT"/>
        <family val="2"/>
      </rPr>
      <t xml:space="preserve">         </t>
    </r>
    <r>
      <rPr>
        <b/>
        <sz val="12"/>
        <rFont val="Gill Sans MT"/>
        <family val="2"/>
      </rPr>
      <t>Deaths by crash type for crashes involving heavy vehicles</t>
    </r>
  </si>
  <si>
    <r>
      <t xml:space="preserve">Table 3.5          </t>
    </r>
    <r>
      <rPr>
        <b/>
        <sz val="12"/>
        <rFont val="Gill Sans MT"/>
        <family val="2"/>
      </rPr>
      <t>Fatal crashes involving heavy vehicles by state/territory</t>
    </r>
  </si>
  <si>
    <r>
      <t xml:space="preserve">Table 3.6          </t>
    </r>
    <r>
      <rPr>
        <b/>
        <sz val="12"/>
        <rFont val="Gill Sans MT"/>
        <family val="2"/>
      </rPr>
      <t>Fatal crashes involving heavy vehicles by speed zone</t>
    </r>
  </si>
  <si>
    <r>
      <t xml:space="preserve">Table 3.7          </t>
    </r>
    <r>
      <rPr>
        <b/>
        <sz val="12"/>
        <rFont val="Gill Sans MT"/>
        <family val="2"/>
      </rPr>
      <t>Fatal crashes involving heavy vehicles by crash type</t>
    </r>
  </si>
  <si>
    <r>
      <t xml:space="preserve">Table 3.2          </t>
    </r>
    <r>
      <rPr>
        <b/>
        <sz val="12"/>
        <rFont val="Gill Sans MT"/>
        <family val="2"/>
      </rPr>
      <t>Deaths from crashes involving heavy vehicles by age group</t>
    </r>
  </si>
  <si>
    <t xml:space="preserve">b   Includes crashes with undetermined road type. </t>
  </si>
  <si>
    <t xml:space="preserve">a   See Glossary </t>
  </si>
  <si>
    <r>
      <t>Crash involving any heavy vehicle</t>
    </r>
    <r>
      <rPr>
        <b/>
        <i/>
        <vertAlign val="superscript"/>
        <sz val="10"/>
        <rFont val="Arial"/>
        <family val="2"/>
      </rPr>
      <t xml:space="preserve">c </t>
    </r>
  </si>
  <si>
    <r>
      <t>Crash involving any heavy vehicle</t>
    </r>
    <r>
      <rPr>
        <b/>
        <i/>
        <vertAlign val="superscript"/>
        <sz val="10"/>
        <rFont val="Arial"/>
        <family val="2"/>
      </rPr>
      <t>c</t>
    </r>
  </si>
  <si>
    <r>
      <t xml:space="preserve">Table 1.9          </t>
    </r>
    <r>
      <rPr>
        <b/>
        <sz val="12"/>
        <rFont val="Gill Sans MT"/>
        <family val="2"/>
      </rPr>
      <t xml:space="preserve">The number of deaths from heavy vehicle involved crashes </t>
    </r>
    <r>
      <rPr>
        <b/>
        <sz val="12"/>
        <rFont val="Calibri"/>
        <family val="2"/>
      </rPr>
      <t>—</t>
    </r>
    <r>
      <rPr>
        <b/>
        <sz val="12"/>
        <rFont val="Gill Sans MT"/>
        <family val="2"/>
      </rPr>
      <t xml:space="preserve"> </t>
    </r>
  </si>
  <si>
    <r>
      <rPr>
        <b/>
        <sz val="12"/>
        <color theme="0"/>
        <rFont val="Gill Sans MT"/>
        <family val="2"/>
      </rPr>
      <t xml:space="preserve">Table 1.9   </t>
    </r>
    <r>
      <rPr>
        <b/>
        <sz val="12"/>
        <rFont val="Gill Sans MT"/>
        <family val="2"/>
      </rPr>
      <t xml:space="preserve">       validity of heavy vehicle driver's licence</t>
    </r>
  </si>
  <si>
    <r>
      <t xml:space="preserve">Table 1.10          </t>
    </r>
    <r>
      <rPr>
        <b/>
        <sz val="12"/>
        <rFont val="Gill Sans MT"/>
        <family val="2"/>
      </rPr>
      <t xml:space="preserve">The number of deaths from heavy vehicle involved crashes — </t>
    </r>
  </si>
  <si>
    <r>
      <rPr>
        <b/>
        <sz val="12"/>
        <color theme="0"/>
        <rFont val="Gill Sans MT"/>
        <family val="2"/>
      </rPr>
      <t xml:space="preserve">Table 1.11 </t>
    </r>
    <r>
      <rPr>
        <b/>
        <sz val="12"/>
        <rFont val="Gill Sans MT"/>
        <family val="2"/>
      </rPr>
      <t xml:space="preserve">         restraint use of killed vehicle occupants</t>
    </r>
  </si>
  <si>
    <r>
      <t xml:space="preserve">Table 1.11          </t>
    </r>
    <r>
      <rPr>
        <b/>
        <sz val="12"/>
        <rFont val="Gill Sans MT"/>
        <family val="2"/>
      </rPr>
      <t xml:space="preserve">The number of deaths from heavy vehicle involved crashes — </t>
    </r>
  </si>
  <si>
    <r>
      <rPr>
        <b/>
        <sz val="12"/>
        <color theme="0"/>
        <rFont val="Gill Sans MT"/>
        <family val="2"/>
      </rPr>
      <t xml:space="preserve">Table 1.11          </t>
    </r>
    <r>
      <rPr>
        <b/>
        <sz val="12"/>
        <rFont val="Gill Sans MT"/>
        <family val="2"/>
      </rPr>
      <t xml:space="preserve">heavy vehicles    </t>
    </r>
    <r>
      <rPr>
        <b/>
        <sz val="12"/>
        <color rgb="FF3773AF"/>
        <rFont val="Gill Sans MT"/>
        <family val="2"/>
      </rPr>
      <t xml:space="preserve">     </t>
    </r>
  </si>
  <si>
    <r>
      <t xml:space="preserve">Table 2.12          </t>
    </r>
    <r>
      <rPr>
        <b/>
        <sz val="12"/>
        <rFont val="Gill Sans MT"/>
        <family val="2"/>
      </rPr>
      <t xml:space="preserve">Heavy vehicle involved fatal crash rates per 10,000 heavy </t>
    </r>
  </si>
  <si>
    <r>
      <t xml:space="preserve">Table 2.13          </t>
    </r>
    <r>
      <rPr>
        <b/>
        <sz val="12"/>
        <rFont val="Gill Sans MT"/>
        <family val="2"/>
      </rPr>
      <t>Heavy vehicle involved fatal crash rates per billion vehicle</t>
    </r>
    <r>
      <rPr>
        <b/>
        <sz val="12"/>
        <rFont val="Calibri"/>
        <family val="2"/>
      </rPr>
      <t>–</t>
    </r>
  </si>
  <si>
    <t xml:space="preserve">  </t>
  </si>
  <si>
    <t xml:space="preserve">Heavy truck / </t>
  </si>
  <si>
    <t>heavy truck</t>
  </si>
  <si>
    <t xml:space="preserve"> passenger car</t>
  </si>
  <si>
    <t>Passenger car /</t>
  </si>
  <si>
    <t>passenger car</t>
  </si>
  <si>
    <t>light commercial vehicle</t>
  </si>
  <si>
    <r>
      <rPr>
        <b/>
        <sz val="12"/>
        <color rgb="FF3773AF"/>
        <rFont val="Gill Sans MT"/>
        <family val="2"/>
      </rPr>
      <t xml:space="preserve">Table 2.9 </t>
    </r>
    <r>
      <rPr>
        <b/>
        <sz val="12"/>
        <color rgb="FFFF0000"/>
        <rFont val="Gill Sans MT"/>
        <family val="2"/>
      </rPr>
      <t xml:space="preserve">         </t>
    </r>
    <r>
      <rPr>
        <b/>
        <sz val="12"/>
        <rFont val="Gill Sans MT"/>
        <family val="2"/>
      </rPr>
      <t xml:space="preserve">Fatal crashes involving heavy vehicles </t>
    </r>
    <r>
      <rPr>
        <b/>
        <sz val="12"/>
        <rFont val="Calibri"/>
        <family val="2"/>
      </rPr>
      <t xml:space="preserve">— specified </t>
    </r>
    <r>
      <rPr>
        <b/>
        <sz val="12"/>
        <rFont val="Gill Sans MT"/>
        <family val="2"/>
      </rPr>
      <t xml:space="preserve">heavy vehicle </t>
    </r>
  </si>
  <si>
    <r>
      <rPr>
        <b/>
        <sz val="12"/>
        <color theme="0"/>
        <rFont val="Gill Sans MT"/>
        <family val="2"/>
      </rPr>
      <t xml:space="preserve">Table 2.9      </t>
    </r>
    <r>
      <rPr>
        <b/>
        <sz val="12"/>
        <color rgb="FFFF0000"/>
        <rFont val="Gill Sans MT"/>
        <family val="2"/>
      </rPr>
      <t xml:space="preserve">   </t>
    </r>
    <r>
      <rPr>
        <b/>
        <sz val="12"/>
        <rFont val="Gill Sans MT"/>
        <family val="2"/>
      </rPr>
      <t xml:space="preserve"> driver BAC status (excludes Victoria and ACT)</t>
    </r>
  </si>
  <si>
    <t>Total hospitalised persons</t>
  </si>
  <si>
    <t>na</t>
  </si>
  <si>
    <r>
      <t xml:space="preserve">Table 2.10          </t>
    </r>
    <r>
      <rPr>
        <b/>
        <sz val="12"/>
        <rFont val="Gill Sans MT"/>
        <family val="2"/>
      </rPr>
      <t>Counts of fatal multi-vehicle crashes by types of vehicle involved</t>
    </r>
    <r>
      <rPr>
        <b/>
        <vertAlign val="superscript"/>
        <sz val="12"/>
        <rFont val="Gill Sans MT"/>
        <family val="2"/>
      </rPr>
      <t>a</t>
    </r>
  </si>
  <si>
    <t xml:space="preserve">b   This table includes crashes involving four-wheeled vehicles only. These comprise approximately 70 per cent of all </t>
  </si>
  <si>
    <t>a   These are crashes where no bus in involved.</t>
  </si>
  <si>
    <t>Cal noon-6</t>
  </si>
  <si>
    <t>weekday only</t>
  </si>
  <si>
    <t>total weekday</t>
  </si>
  <si>
    <t>divided by</t>
  </si>
  <si>
    <t>total HV involved</t>
  </si>
  <si>
    <r>
      <rPr>
        <b/>
        <sz val="12"/>
        <color theme="0"/>
        <rFont val="Gill Sans MT"/>
        <family val="2"/>
      </rPr>
      <t xml:space="preserve">Table 3.1         </t>
    </r>
    <r>
      <rPr>
        <b/>
        <sz val="12"/>
        <color rgb="FF3773AF"/>
        <rFont val="Gill Sans MT"/>
        <family val="2"/>
      </rPr>
      <t xml:space="preserve"> </t>
    </r>
    <r>
      <rPr>
        <b/>
        <sz val="12"/>
        <rFont val="Gill Sans MT"/>
        <family val="2"/>
      </rPr>
      <t xml:space="preserve">1989 </t>
    </r>
    <r>
      <rPr>
        <b/>
        <sz val="12"/>
        <rFont val="Calibri"/>
        <family val="2"/>
      </rPr>
      <t>—</t>
    </r>
    <r>
      <rPr>
        <b/>
        <sz val="12"/>
        <rFont val="Gill Sans MT"/>
        <family val="2"/>
      </rPr>
      <t xml:space="preserve"> 2004</t>
    </r>
  </si>
  <si>
    <r>
      <rPr>
        <b/>
        <sz val="12"/>
        <color theme="0"/>
        <rFont val="Gill Sans MT"/>
        <family val="2"/>
      </rPr>
      <t xml:space="preserve">Table 3.2   </t>
    </r>
    <r>
      <rPr>
        <b/>
        <sz val="12"/>
        <color rgb="FF3773AF"/>
        <rFont val="Gill Sans MT"/>
        <family val="2"/>
      </rPr>
      <t xml:space="preserve">      </t>
    </r>
    <r>
      <rPr>
        <b/>
        <sz val="12"/>
        <rFont val="Gill Sans MT"/>
        <family val="2"/>
      </rPr>
      <t xml:space="preserve"> 1989 — 2004</t>
    </r>
  </si>
  <si>
    <r>
      <rPr>
        <b/>
        <sz val="12"/>
        <color theme="0"/>
        <rFont val="Gill Sans MT"/>
        <family val="2"/>
      </rPr>
      <t xml:space="preserve">Table 3.5         </t>
    </r>
    <r>
      <rPr>
        <b/>
        <sz val="12"/>
        <color rgb="FF3773AF"/>
        <rFont val="Gill Sans MT"/>
        <family val="2"/>
      </rPr>
      <t xml:space="preserve"> </t>
    </r>
    <r>
      <rPr>
        <b/>
        <sz val="12"/>
        <rFont val="Gill Sans MT"/>
        <family val="2"/>
      </rPr>
      <t xml:space="preserve">1989 </t>
    </r>
    <r>
      <rPr>
        <b/>
        <sz val="12"/>
        <rFont val="Calibri"/>
        <family val="2"/>
      </rPr>
      <t>—</t>
    </r>
    <r>
      <rPr>
        <b/>
        <sz val="12"/>
        <rFont val="Gill Sans MT"/>
        <family val="2"/>
      </rPr>
      <t xml:space="preserve"> 2004</t>
    </r>
  </si>
  <si>
    <r>
      <rPr>
        <b/>
        <sz val="12"/>
        <color theme="0"/>
        <rFont val="Gill Sans MT"/>
        <family val="2"/>
      </rPr>
      <t xml:space="preserve">Table 3.6         </t>
    </r>
    <r>
      <rPr>
        <b/>
        <sz val="12"/>
        <color rgb="FF3773AF"/>
        <rFont val="Gill Sans MT"/>
        <family val="2"/>
      </rPr>
      <t xml:space="preserve"> </t>
    </r>
    <r>
      <rPr>
        <b/>
        <sz val="12"/>
        <rFont val="Gill Sans MT"/>
        <family val="2"/>
      </rPr>
      <t xml:space="preserve">1989 </t>
    </r>
    <r>
      <rPr>
        <b/>
        <sz val="12"/>
        <rFont val="Calibri"/>
        <family val="2"/>
      </rPr>
      <t>—</t>
    </r>
    <r>
      <rPr>
        <b/>
        <sz val="12"/>
        <rFont val="Gill Sans MT"/>
        <family val="2"/>
      </rPr>
      <t xml:space="preserve"> 2004</t>
    </r>
  </si>
  <si>
    <r>
      <rPr>
        <b/>
        <sz val="12"/>
        <color theme="0"/>
        <rFont val="Gill Sans MT"/>
        <family val="2"/>
      </rPr>
      <t xml:space="preserve">Table 3.7         </t>
    </r>
    <r>
      <rPr>
        <b/>
        <sz val="12"/>
        <color rgb="FF3773AF"/>
        <rFont val="Gill Sans MT"/>
        <family val="2"/>
      </rPr>
      <t xml:space="preserve"> </t>
    </r>
    <r>
      <rPr>
        <b/>
        <sz val="12"/>
        <rFont val="Gill Sans MT"/>
        <family val="2"/>
      </rPr>
      <t xml:space="preserve">1989 </t>
    </r>
    <r>
      <rPr>
        <b/>
        <sz val="12"/>
        <rFont val="Calibri"/>
        <family val="2"/>
      </rPr>
      <t>—</t>
    </r>
    <r>
      <rPr>
        <b/>
        <sz val="12"/>
        <rFont val="Gill Sans MT"/>
        <family val="2"/>
      </rPr>
      <t xml:space="preserve"> 2004</t>
    </r>
  </si>
  <si>
    <t>Noon-6 Weekday only</t>
  </si>
  <si>
    <t>Total HV involved between 2010-2015</t>
  </si>
  <si>
    <t xml:space="preserve">OR </t>
  </si>
  <si>
    <t>Further analysis—All crashes ( HR OR Artic)</t>
  </si>
  <si>
    <r>
      <t>Further analysis</t>
    </r>
    <r>
      <rPr>
        <b/>
        <sz val="10"/>
        <rFont val="Calibri"/>
        <family val="2"/>
      </rPr>
      <t>—</t>
    </r>
    <r>
      <rPr>
        <b/>
        <sz val="10"/>
        <rFont val="Arial"/>
        <family val="2"/>
      </rPr>
      <t>Single vehicle crashes ( HR OR Artic)</t>
    </r>
  </si>
  <si>
    <t xml:space="preserve">Source:   Henley and Harrison 2012c </t>
  </si>
  <si>
    <t>Crash time of week</t>
  </si>
  <si>
    <t xml:space="preserve">Ave. trend change p.a.(%) -  for the last 10 years </t>
  </si>
  <si>
    <t>Sources:  Berry and Harrison 2008, Henley and Harrison 2009, Henley and Harrison 2012a and Henley and</t>
  </si>
  <si>
    <r>
      <rPr>
        <i/>
        <sz val="9"/>
        <color theme="0"/>
        <rFont val="Arial"/>
        <family val="2"/>
      </rPr>
      <t xml:space="preserve">Sources: </t>
    </r>
    <r>
      <rPr>
        <i/>
        <sz val="9"/>
        <rFont val="Arial"/>
        <family val="2"/>
      </rPr>
      <t xml:space="preserve"> Harrison 2012b</t>
    </r>
  </si>
  <si>
    <t>c   This is not the total of three individual heavy vehicle counts. The categories are not mutually exclusive.</t>
  </si>
  <si>
    <r>
      <rPr>
        <b/>
        <sz val="12"/>
        <color theme="0"/>
        <rFont val="Gill Sans MT"/>
        <family val="2"/>
      </rPr>
      <t xml:space="preserve">Table 3.3         </t>
    </r>
    <r>
      <rPr>
        <b/>
        <sz val="12"/>
        <color rgb="FF3773AF"/>
        <rFont val="Gill Sans MT"/>
        <family val="2"/>
      </rPr>
      <t xml:space="preserve"> </t>
    </r>
    <r>
      <rPr>
        <b/>
        <sz val="12"/>
        <rFont val="Gill Sans MT"/>
        <family val="2"/>
      </rPr>
      <t xml:space="preserve">1989 </t>
    </r>
    <r>
      <rPr>
        <b/>
        <sz val="12"/>
        <rFont val="Calibri"/>
        <family val="2"/>
      </rPr>
      <t>—</t>
    </r>
    <r>
      <rPr>
        <b/>
        <sz val="12"/>
        <rFont val="Gill Sans MT"/>
        <family val="2"/>
      </rPr>
      <t xml:space="preserve"> 2004</t>
    </r>
  </si>
  <si>
    <r>
      <rPr>
        <b/>
        <sz val="12"/>
        <color theme="0"/>
        <rFont val="Gill Sans MT"/>
        <family val="2"/>
      </rPr>
      <t xml:space="preserve">Table 3.4         </t>
    </r>
    <r>
      <rPr>
        <b/>
        <sz val="12"/>
        <color rgb="FF3773AF"/>
        <rFont val="Gill Sans MT"/>
        <family val="2"/>
      </rPr>
      <t xml:space="preserve"> </t>
    </r>
    <r>
      <rPr>
        <b/>
        <sz val="12"/>
        <rFont val="Gill Sans MT"/>
        <family val="2"/>
      </rPr>
      <t xml:space="preserve">1989 </t>
    </r>
    <r>
      <rPr>
        <b/>
        <sz val="12"/>
        <rFont val="Calibri"/>
        <family val="2"/>
      </rPr>
      <t>—</t>
    </r>
    <r>
      <rPr>
        <b/>
        <sz val="12"/>
        <rFont val="Gill Sans MT"/>
        <family val="2"/>
      </rPr>
      <t xml:space="preserve"> 2004</t>
    </r>
  </si>
  <si>
    <t>Source: Bureau of Infrastructure, Transport and Regional Economics 2014</t>
  </si>
  <si>
    <t>Source:  Bureau of Infrastructure, Transport and Regional Economics Unpublished</t>
  </si>
  <si>
    <t>Source:  Australian Bureau of Statistics 2014</t>
  </si>
  <si>
    <t>Source:  Bureau of Infrastructure, Transport and Regional Economics 2014</t>
  </si>
  <si>
    <r>
      <rPr>
        <sz val="8"/>
        <color theme="0"/>
        <rFont val="Arial"/>
        <family val="2"/>
      </rPr>
      <t xml:space="preserve">b </t>
    </r>
    <r>
      <rPr>
        <sz val="8"/>
        <rFont val="Arial"/>
        <family val="2"/>
      </rPr>
      <t xml:space="preserve">  fatal multi-vehicle crashes.</t>
    </r>
  </si>
  <si>
    <r>
      <t xml:space="preserve">Table 2.8          </t>
    </r>
    <r>
      <rPr>
        <b/>
        <sz val="12"/>
        <rFont val="Gill Sans MT"/>
        <family val="2"/>
      </rPr>
      <t xml:space="preserve">Fatal crashes involving heavy vehicles </t>
    </r>
    <r>
      <rPr>
        <b/>
        <sz val="12"/>
        <rFont val="Calibri"/>
        <family val="2"/>
      </rPr>
      <t>—</t>
    </r>
    <r>
      <rPr>
        <b/>
        <sz val="12"/>
        <rFont val="Gill Sans MT"/>
        <family val="2"/>
      </rPr>
      <t xml:space="preserve"> validity of heavy</t>
    </r>
  </si>
  <si>
    <r>
      <rPr>
        <b/>
        <sz val="12"/>
        <color theme="0"/>
        <rFont val="Gill Sans MT"/>
        <family val="2"/>
      </rPr>
      <t xml:space="preserve">Table 2.8  </t>
    </r>
    <r>
      <rPr>
        <b/>
        <sz val="12"/>
        <color rgb="FFFF0000"/>
        <rFont val="Gill Sans MT"/>
        <family val="2"/>
      </rPr>
      <t xml:space="preserve">       </t>
    </r>
    <r>
      <rPr>
        <b/>
        <sz val="12"/>
        <rFont val="Gill Sans MT"/>
        <family val="2"/>
      </rPr>
      <t xml:space="preserve"> vehicle driver's licence</t>
    </r>
  </si>
  <si>
    <t>b   Includes undetermined remoteness regions.</t>
  </si>
  <si>
    <t xml:space="preserve">Ave. trend change p.a.(%) </t>
  </si>
  <si>
    <t>- for last 5 calendar years</t>
  </si>
  <si>
    <t>- for last 3 calendar years</t>
  </si>
  <si>
    <t>- for last 10 calendar years</t>
  </si>
  <si>
    <r>
      <t>a</t>
    </r>
    <r>
      <rPr>
        <vertAlign val="superscript"/>
        <sz val="8"/>
        <rFont val="Arial"/>
        <family val="2"/>
      </rPr>
      <t xml:space="preserve"> </t>
    </r>
    <r>
      <rPr>
        <sz val="8"/>
        <rFont val="Arial"/>
        <family val="2"/>
      </rPr>
      <t xml:space="preserve">  Includes utility, panel van, cab chassis, goods carrying van, light rigid truck and other not specified light commercial vehicle. </t>
    </r>
  </si>
  <si>
    <r>
      <t>b</t>
    </r>
    <r>
      <rPr>
        <vertAlign val="superscript"/>
        <sz val="8"/>
        <rFont val="Arial"/>
        <family val="2"/>
      </rPr>
      <t xml:space="preserve"> </t>
    </r>
    <r>
      <rPr>
        <sz val="8"/>
        <rFont val="Arial"/>
        <family val="2"/>
      </rPr>
      <t xml:space="preserve">  Includes pillion passengers.</t>
    </r>
  </si>
  <si>
    <r>
      <t>c</t>
    </r>
    <r>
      <rPr>
        <vertAlign val="superscript"/>
        <sz val="8"/>
        <rFont val="Arial"/>
        <family val="2"/>
      </rPr>
      <t xml:space="preserve"> </t>
    </r>
    <r>
      <rPr>
        <sz val="8"/>
        <rFont val="Arial"/>
        <family val="2"/>
      </rPr>
      <t xml:space="preserve">  Includes deaths in vehicles not listed.</t>
    </r>
  </si>
  <si>
    <r>
      <t>a</t>
    </r>
    <r>
      <rPr>
        <vertAlign val="superscript"/>
        <sz val="8"/>
        <rFont val="Arial"/>
        <family val="2"/>
      </rPr>
      <t xml:space="preserve"> </t>
    </r>
    <r>
      <rPr>
        <sz val="8"/>
        <rFont val="Arial"/>
        <family val="2"/>
      </rPr>
      <t xml:space="preserve">  BAC: Blood Alcohol Concentration</t>
    </r>
  </si>
  <si>
    <t>a   Remoteness regions are classified as per Australian Statistical Geography Standard (ASGS).</t>
  </si>
  <si>
    <t>Multi</t>
  </si>
  <si>
    <t>c   Includes all other crash types.</t>
  </si>
  <si>
    <r>
      <t xml:space="preserve">Table 2.6          </t>
    </r>
    <r>
      <rPr>
        <b/>
        <sz val="12"/>
        <rFont val="Gill Sans MT"/>
        <family val="2"/>
      </rPr>
      <t>Fatal crashes involving heavy vehicles by road type</t>
    </r>
  </si>
  <si>
    <r>
      <t xml:space="preserve">Table 2.7          </t>
    </r>
    <r>
      <rPr>
        <b/>
        <sz val="12"/>
        <rFont val="Gill Sans MT"/>
        <family val="2"/>
      </rPr>
      <t>Fatal crashes involving heavy vehicles by remoteness region</t>
    </r>
    <r>
      <rPr>
        <b/>
        <vertAlign val="superscript"/>
        <sz val="12"/>
        <rFont val="Gill Sans MT"/>
        <family val="2"/>
      </rPr>
      <t>a</t>
    </r>
  </si>
  <si>
    <r>
      <rPr>
        <b/>
        <sz val="12"/>
        <color theme="0"/>
        <rFont val="Gill Sans MT"/>
        <family val="2"/>
      </rPr>
      <t xml:space="preserve">Table 4.2          </t>
    </r>
    <r>
      <rPr>
        <b/>
        <sz val="12"/>
        <rFont val="Gill Sans MT"/>
        <family val="2"/>
      </rPr>
      <t>kilometres (financial year)</t>
    </r>
  </si>
  <si>
    <r>
      <t xml:space="preserve">Table 4.2          </t>
    </r>
    <r>
      <rPr>
        <b/>
        <sz val="12"/>
        <rFont val="Gill Sans MT"/>
        <family val="2"/>
      </rPr>
      <t>Estimated vehicle</t>
    </r>
    <r>
      <rPr>
        <b/>
        <sz val="12"/>
        <rFont val="Calibri"/>
        <family val="2"/>
      </rPr>
      <t>–</t>
    </r>
    <r>
      <rPr>
        <b/>
        <sz val="12"/>
        <rFont val="Gill Sans MT"/>
        <family val="2"/>
      </rPr>
      <t>kilometres</t>
    </r>
    <r>
      <rPr>
        <b/>
        <sz val="12"/>
        <rFont val="Calibri"/>
        <family val="2"/>
      </rPr>
      <t>–</t>
    </r>
    <r>
      <rPr>
        <b/>
        <sz val="12"/>
        <rFont val="Gill Sans MT"/>
        <family val="2"/>
      </rPr>
      <t xml:space="preserve">travelled (VKT) </t>
    </r>
    <r>
      <rPr>
        <b/>
        <sz val="12"/>
        <rFont val="Calibri"/>
        <family val="2"/>
      </rPr>
      <t xml:space="preserve">— </t>
    </r>
    <r>
      <rPr>
        <b/>
        <sz val="12"/>
        <rFont val="Gill Sans MT"/>
        <family val="2"/>
      </rPr>
      <t xml:space="preserve">billion </t>
    </r>
  </si>
  <si>
    <t xml:space="preserve">Source:  </t>
  </si>
  <si>
    <t>Source:  Australian Road Deaths Database; Bureau of Infrastructure, Transport and Regional Economics Unpublished</t>
  </si>
  <si>
    <t xml:space="preserve">Single vehicle </t>
  </si>
  <si>
    <r>
      <t>run-off road</t>
    </r>
    <r>
      <rPr>
        <i/>
        <vertAlign val="superscript"/>
        <sz val="10"/>
        <rFont val="Arial"/>
        <family val="2"/>
      </rPr>
      <t>b</t>
    </r>
  </si>
  <si>
    <r>
      <rPr>
        <b/>
        <sz val="12"/>
        <color theme="0"/>
        <rFont val="Gill Sans MT"/>
        <family val="2"/>
      </rPr>
      <t xml:space="preserve">Table 1.10   </t>
    </r>
    <r>
      <rPr>
        <b/>
        <sz val="12"/>
        <rFont val="Gill Sans MT"/>
        <family val="2"/>
      </rPr>
      <t xml:space="preserve">       heavy vehicle driver BAC status</t>
    </r>
    <r>
      <rPr>
        <b/>
        <vertAlign val="superscript"/>
        <sz val="12"/>
        <rFont val="Gill Sans MT"/>
        <family val="2"/>
      </rPr>
      <t>a</t>
    </r>
    <r>
      <rPr>
        <b/>
        <sz val="12"/>
        <rFont val="Gill Sans MT"/>
        <family val="2"/>
      </rPr>
      <t xml:space="preserve"> (excludes Victoria and ACT)</t>
    </r>
  </si>
  <si>
    <r>
      <t xml:space="preserve">Table 1.13         </t>
    </r>
    <r>
      <rPr>
        <b/>
        <sz val="12"/>
        <rFont val="Gill Sans MT"/>
        <family val="2"/>
      </rPr>
      <t>High threat to life</t>
    </r>
    <r>
      <rPr>
        <b/>
        <vertAlign val="superscript"/>
        <sz val="12"/>
        <rFont val="Gill Sans MT"/>
        <family val="2"/>
      </rPr>
      <t>a</t>
    </r>
    <r>
      <rPr>
        <b/>
        <sz val="12"/>
        <rFont val="Gill Sans MT"/>
        <family val="2"/>
      </rPr>
      <t xml:space="preserve"> injury in road traffic crashes involving </t>
    </r>
  </si>
  <si>
    <r>
      <rPr>
        <b/>
        <sz val="12"/>
        <color theme="0"/>
        <rFont val="Gill Sans MT"/>
        <family val="2"/>
      </rPr>
      <t xml:space="preserve">Table 2.11  </t>
    </r>
    <r>
      <rPr>
        <b/>
        <sz val="12"/>
        <rFont val="Gill Sans MT"/>
        <family val="2"/>
      </rPr>
      <t xml:space="preserve">        — 2010 to 2014</t>
    </r>
  </si>
  <si>
    <t>Combination</t>
  </si>
  <si>
    <t>Light Rigid</t>
  </si>
  <si>
    <t>Medium Rigid</t>
  </si>
  <si>
    <t>Heavy Rigid</t>
  </si>
  <si>
    <t xml:space="preserve">  0</t>
  </si>
  <si>
    <t xml:space="preserve">Heavy
</t>
  </si>
  <si>
    <t xml:space="preserve">  1</t>
  </si>
  <si>
    <t xml:space="preserve">  3</t>
  </si>
  <si>
    <t xml:space="preserve">  4</t>
  </si>
  <si>
    <t xml:space="preserve">  7</t>
  </si>
  <si>
    <t xml:space="preserve">  2</t>
  </si>
  <si>
    <t xml:space="preserve">  5</t>
  </si>
  <si>
    <t>Highest class of heavy vehicle licence</t>
  </si>
  <si>
    <t xml:space="preserve">NSW </t>
  </si>
  <si>
    <t>2,498</t>
  </si>
  <si>
    <t>2,595</t>
  </si>
  <si>
    <t>2,695</t>
  </si>
  <si>
    <t>2,718</t>
  </si>
  <si>
    <t>6,854</t>
  </si>
  <si>
    <t>6,903</t>
  </si>
  <si>
    <t>6,958</t>
  </si>
  <si>
    <t>6,983</t>
  </si>
  <si>
    <t>9,723</t>
  </si>
  <si>
    <t>9,734</t>
  </si>
  <si>
    <t>9,787</t>
  </si>
  <si>
    <t>9,748</t>
  </si>
  <si>
    <t>3,494</t>
  </si>
  <si>
    <t>3,418</t>
  </si>
  <si>
    <t>3,347</t>
  </si>
  <si>
    <t>3,252</t>
  </si>
  <si>
    <r>
      <t xml:space="preserve">Table 4.3          </t>
    </r>
    <r>
      <rPr>
        <b/>
        <sz val="12"/>
        <rFont val="Gill Sans MT"/>
        <family val="2"/>
      </rPr>
      <t>Licensed</t>
    </r>
    <r>
      <rPr>
        <b/>
        <vertAlign val="superscript"/>
        <sz val="12"/>
        <rFont val="Gill Sans MT"/>
        <family val="2"/>
      </rPr>
      <t>a</t>
    </r>
    <r>
      <rPr>
        <b/>
        <sz val="12"/>
        <rFont val="Gill Sans MT"/>
        <family val="2"/>
      </rPr>
      <t xml:space="preserve"> heavy vehicle operators by vehicle type</t>
    </r>
  </si>
  <si>
    <r>
      <rPr>
        <sz val="8"/>
        <color theme="0"/>
        <rFont val="Arial"/>
        <family val="2"/>
      </rPr>
      <t>a</t>
    </r>
    <r>
      <rPr>
        <sz val="8"/>
        <rFont val="Arial"/>
        <family val="2"/>
      </rPr>
      <t xml:space="preserve">   lighter trucks (LR ,MR) and cars (C). Licence count data include driver licences with an active status.</t>
    </r>
  </si>
  <si>
    <r>
      <rPr>
        <sz val="8"/>
        <color theme="0"/>
        <rFont val="Arial"/>
        <family val="2"/>
      </rPr>
      <t xml:space="preserve">a   </t>
    </r>
    <r>
      <rPr>
        <sz val="8"/>
        <rFont val="Arial"/>
        <family val="2"/>
      </rPr>
      <t xml:space="preserve">They do not include driver licences with the following status: Cancelled, Suspended; Surrendered; Expired; Disqualified or </t>
    </r>
  </si>
  <si>
    <r>
      <rPr>
        <sz val="8"/>
        <color theme="0"/>
        <rFont val="Arial"/>
        <family val="2"/>
      </rPr>
      <t xml:space="preserve">a   </t>
    </r>
    <r>
      <rPr>
        <sz val="8"/>
        <rFont val="Arial"/>
        <family val="2"/>
      </rPr>
      <t xml:space="preserve">Restricted. WA licence data by class are not available. </t>
    </r>
  </si>
  <si>
    <r>
      <t xml:space="preserve">Table 2.14          </t>
    </r>
    <r>
      <rPr>
        <b/>
        <sz val="12"/>
        <rFont val="Gill Sans MT"/>
        <family val="2"/>
      </rPr>
      <t>Fatal crash rates involving heavy vehicles per 10,000 heavy vehicle</t>
    </r>
  </si>
  <si>
    <r>
      <t xml:space="preserve">Table 2.11          </t>
    </r>
    <r>
      <rPr>
        <b/>
        <sz val="12"/>
        <rFont val="Gill Sans MT"/>
        <family val="2"/>
      </rPr>
      <t>Fatal crashes involving heavy vehicles by weekly time block</t>
    </r>
  </si>
  <si>
    <t xml:space="preserve">a   Excludes WA due to unavailability of licence data by class. </t>
  </si>
  <si>
    <t>b   Licence data is at June each year.</t>
  </si>
  <si>
    <r>
      <rPr>
        <sz val="8"/>
        <rFont val="Arial"/>
        <family val="2"/>
      </rPr>
      <t>c</t>
    </r>
    <r>
      <rPr>
        <sz val="8"/>
        <color theme="0"/>
        <rFont val="Arial"/>
        <family val="2"/>
      </rPr>
      <t xml:space="preserve">  </t>
    </r>
    <r>
      <rPr>
        <sz val="8"/>
        <rFont val="Arial"/>
        <family val="2"/>
      </rPr>
      <t xml:space="preserve"> For Licence Class definition, see Glossary. </t>
    </r>
  </si>
  <si>
    <t>Note: The historical series for the Heavy rigid trucks is only available from 2004.</t>
  </si>
  <si>
    <r>
      <t xml:space="preserve">Table 1.2          </t>
    </r>
    <r>
      <rPr>
        <b/>
        <sz val="12"/>
        <rFont val="Gill Sans MT"/>
        <family val="2"/>
      </rPr>
      <t>(continued)</t>
    </r>
  </si>
  <si>
    <r>
      <rPr>
        <b/>
        <sz val="12"/>
        <color theme="0"/>
        <rFont val="Gill Sans MT"/>
        <family val="2"/>
      </rPr>
      <t xml:space="preserve">Table 1.13   </t>
    </r>
    <r>
      <rPr>
        <b/>
        <sz val="12"/>
        <rFont val="Gill Sans MT"/>
        <family val="2"/>
      </rPr>
      <t xml:space="preserve">      heavy vehicles by state/territory</t>
    </r>
  </si>
  <si>
    <r>
      <rPr>
        <b/>
        <sz val="12"/>
        <color theme="0"/>
        <rFont val="Gill Sans MT"/>
        <family val="2"/>
      </rPr>
      <t xml:space="preserve">Table 2.12 </t>
    </r>
    <r>
      <rPr>
        <b/>
        <sz val="12"/>
        <rFont val="Gill Sans MT"/>
        <family val="2"/>
      </rPr>
      <t xml:space="preserve">         vehicles registrations</t>
    </r>
  </si>
  <si>
    <r>
      <rPr>
        <b/>
        <sz val="12"/>
        <color theme="0"/>
        <rFont val="Gill Sans MT"/>
        <family val="2"/>
      </rPr>
      <t>Table 2.13</t>
    </r>
    <r>
      <rPr>
        <b/>
        <sz val="12"/>
        <rFont val="Gill Sans MT"/>
        <family val="2"/>
      </rPr>
      <t xml:space="preserve">          kilometres</t>
    </r>
    <r>
      <rPr>
        <b/>
        <sz val="12"/>
        <rFont val="Calibri"/>
        <family val="2"/>
      </rPr>
      <t>–</t>
    </r>
    <r>
      <rPr>
        <b/>
        <sz val="12"/>
        <rFont val="Gill Sans MT"/>
        <family val="2"/>
      </rPr>
      <t>travelled (VKT) by state</t>
    </r>
  </si>
  <si>
    <r>
      <rPr>
        <b/>
        <sz val="12"/>
        <color theme="0"/>
        <rFont val="Gill Sans MT"/>
        <family val="2"/>
      </rPr>
      <t>Table 2.14</t>
    </r>
    <r>
      <rPr>
        <b/>
        <sz val="12"/>
        <color rgb="FF3773AF"/>
        <rFont val="Gill Sans MT"/>
        <family val="2"/>
      </rPr>
      <t xml:space="preserve">          </t>
    </r>
    <r>
      <rPr>
        <b/>
        <sz val="12"/>
        <rFont val="Gill Sans MT"/>
        <family val="2"/>
      </rPr>
      <t xml:space="preserve">licence holders </t>
    </r>
    <r>
      <rPr>
        <b/>
        <vertAlign val="superscript"/>
        <sz val="12"/>
        <rFont val="Gill Sans MT"/>
        <family val="2"/>
      </rPr>
      <t>a,b,c</t>
    </r>
  </si>
  <si>
    <r>
      <t xml:space="preserve">Table 2.2          </t>
    </r>
    <r>
      <rPr>
        <b/>
        <sz val="12"/>
        <rFont val="Gill Sans MT"/>
        <family val="2"/>
      </rPr>
      <t>(continued)</t>
    </r>
  </si>
  <si>
    <r>
      <t xml:space="preserve">Table 4.3          </t>
    </r>
    <r>
      <rPr>
        <b/>
        <sz val="12"/>
        <rFont val="Gill Sans MT"/>
        <family val="2"/>
      </rPr>
      <t>(continued)</t>
    </r>
  </si>
  <si>
    <r>
      <t>a</t>
    </r>
    <r>
      <rPr>
        <sz val="8"/>
        <color theme="0"/>
        <rFont val="Arial"/>
        <family val="2"/>
      </rPr>
      <t xml:space="preserve"> </t>
    </r>
    <r>
      <rPr>
        <sz val="8"/>
        <rFont val="Arial"/>
        <family val="2"/>
      </rPr>
      <t xml:space="preserve">  Heavy Combination, Multi Combination and the Heavy Rigid (HR) licence classes allow for operation of </t>
    </r>
  </si>
  <si>
    <r>
      <rPr>
        <sz val="8"/>
        <color theme="0"/>
        <rFont val="Arial"/>
        <family val="2"/>
      </rPr>
      <t xml:space="preserve">a </t>
    </r>
    <r>
      <rPr>
        <sz val="8"/>
        <rFont val="Arial"/>
        <family val="2"/>
      </rPr>
      <t xml:space="preserve">  For Licence Class Definition, see Glossary. </t>
    </r>
  </si>
  <si>
    <t>0</t>
  </si>
  <si>
    <r>
      <t xml:space="preserve">Table 4.1          </t>
    </r>
    <r>
      <rPr>
        <b/>
        <sz val="12"/>
        <rFont val="Gill Sans MT"/>
        <family val="2"/>
      </rPr>
      <t>(continued)</t>
    </r>
  </si>
  <si>
    <r>
      <t xml:space="preserve">Table 4.2          </t>
    </r>
    <r>
      <rPr>
        <b/>
        <sz val="12"/>
        <rFont val="Gill Sans MT"/>
        <family val="2"/>
      </rPr>
      <t>(continued)</t>
    </r>
  </si>
  <si>
    <r>
      <rPr>
        <b/>
        <sz val="11"/>
        <color indexed="9"/>
        <rFont val="Arial"/>
        <family val="2"/>
      </rPr>
      <t>Disclaimer</t>
    </r>
    <r>
      <rPr>
        <sz val="11"/>
        <color indexed="9"/>
        <rFont val="Arial"/>
        <family val="2"/>
      </rPr>
      <t xml:space="preserve"> – Road deaths from recent months are preliminary and the series is subject to revision. Information included in this database is the result of a cooperative effort between this department and State Road Safety Authorities. However, all of the data is supplied to the department by these authorities. Data quality is dependent upon the efforts of the State Road Safety Authorities in this regard. The department accepts no liability for any loss or damage suffered by any person or corporation resulting from the use of this data. In addition, the department does not guarantee system availability and is not responsible for any losses associated with any system unavailability. </t>
    </r>
  </si>
  <si>
    <t>Table Index</t>
  </si>
  <si>
    <t>Inquiries</t>
  </si>
  <si>
    <t>For further information about data in this bulletin, contact:</t>
  </si>
  <si>
    <t>.</t>
  </si>
  <si>
    <t xml:space="preserve">Bureau of Infrastructure, Transport and Regional Economics </t>
  </si>
  <si>
    <t>GPO Box 594 Canberra ACT 2601</t>
  </si>
  <si>
    <t>Email: roadsafety@infrastructure.gov.au</t>
  </si>
  <si>
    <t>Internet: &lt; http://www.bitre.gov.au/ &gt;</t>
  </si>
  <si>
    <t>– Table Index</t>
  </si>
  <si>
    <t>Table 1.1</t>
  </si>
  <si>
    <t>Table 1.2</t>
  </si>
  <si>
    <t>Table 1.3</t>
  </si>
  <si>
    <t>Table 1.4</t>
  </si>
  <si>
    <t>Table 1.5</t>
  </si>
  <si>
    <t>Table 1.6</t>
  </si>
  <si>
    <t>Table 1.7</t>
  </si>
  <si>
    <t>Table 1.8</t>
  </si>
  <si>
    <t>Table 1.9</t>
  </si>
  <si>
    <t>Table 1.10</t>
  </si>
  <si>
    <t>Table 1.11</t>
  </si>
  <si>
    <t>Table 1.12 &amp; 1.13</t>
  </si>
  <si>
    <t>Table 2.1</t>
  </si>
  <si>
    <t>Table 2.2</t>
  </si>
  <si>
    <t>Table 2.3</t>
  </si>
  <si>
    <t>Table 2.4</t>
  </si>
  <si>
    <t>Table 2.5</t>
  </si>
  <si>
    <t>Table 2.6</t>
  </si>
  <si>
    <t>Table 2.7</t>
  </si>
  <si>
    <t>Table 2.8</t>
  </si>
  <si>
    <t>Table 2.9</t>
  </si>
  <si>
    <t>Table 2.10</t>
  </si>
  <si>
    <t>Road trauma involving heavy vehicles 2014 statistical summary</t>
  </si>
  <si>
    <r>
      <rPr>
        <b/>
        <sz val="10"/>
        <rFont val="Calibri"/>
        <family val="2"/>
      </rPr>
      <t xml:space="preserve">← </t>
    </r>
    <r>
      <rPr>
        <b/>
        <sz val="10"/>
        <rFont val="Arial"/>
        <family val="2"/>
      </rPr>
      <t>Back to the Index page</t>
    </r>
  </si>
  <si>
    <t>Table 2.11</t>
  </si>
  <si>
    <t>Table 2.12</t>
  </si>
  <si>
    <t>Table 2.13</t>
  </si>
  <si>
    <t>Table 2.14</t>
  </si>
  <si>
    <t>Table 3.1</t>
  </si>
  <si>
    <t>Table 3.2</t>
  </si>
  <si>
    <t>Table 3.3</t>
  </si>
  <si>
    <t>Table 3.4</t>
  </si>
  <si>
    <t>Table 3.5</t>
  </si>
  <si>
    <t>Table 3.6</t>
  </si>
  <si>
    <t>Table 3.7</t>
  </si>
  <si>
    <t>Table 4.1</t>
  </si>
  <si>
    <t>Table 4.2</t>
  </si>
  <si>
    <t>Table 4.3</t>
  </si>
  <si>
    <t>← Back to the Index page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</si>
</sst>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 #,##0.00_-;_-* &quot;-&quot;??_-;_-@_-"/>
    <numFmt numFmtId="164" formatCode="###0"/>
    <numFmt numFmtId="165" formatCode="0.0"/>
    <numFmt numFmtId="166" formatCode="####.0"/>
    <numFmt numFmtId="167" formatCode="0.0%"/>
    <numFmt numFmtId="168" formatCode="#,##0.0"/>
    <numFmt numFmtId="169" formatCode="#,###.0"/>
    <numFmt numFmtId="170" formatCode="h:mm:ss;@"/>
    <numFmt numFmtId="171" formatCode="[$-F400]h:mm:ss\ AM/PM"/>
    <numFmt numFmtId="172" formatCode="_-* #,##0_-;\-* #,##0_-;_-* &quot;-&quot;??_-;_-@_-"/>
  </numFmts>
  <fonts count="13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0"/>
      <name val="Gill Sans MT"/>
      <family val="2"/>
    </font>
    <font>
      <sz val="16"/>
      <name val="Times New Roman"/>
      <family val="1"/>
    </font>
    <font>
      <b/>
      <sz val="16"/>
      <name val="Gill Sans MT"/>
      <family val="2"/>
    </font>
    <font>
      <sz val="10"/>
      <name val="MS Sans Serif"/>
      <family val="2"/>
    </font>
    <font>
      <sz val="10"/>
      <name val="Arial"/>
      <family val="2"/>
    </font>
    <font>
      <b/>
      <sz val="10"/>
      <name val="Arial"/>
      <family val="2"/>
    </font>
    <font>
      <b/>
      <sz val="12"/>
      <name val="Gill Sans MT"/>
      <family val="2"/>
    </font>
    <font>
      <b/>
      <sz val="10"/>
      <color indexed="18"/>
      <name val="Arial"/>
      <family val="2"/>
    </font>
    <font>
      <b/>
      <sz val="12"/>
      <name val="Arial"/>
      <family val="2"/>
    </font>
    <font>
      <i/>
      <sz val="10"/>
      <name val="Arial"/>
      <family val="2"/>
    </font>
    <font>
      <b/>
      <i/>
      <sz val="10"/>
      <name val="Arial"/>
      <family val="2"/>
    </font>
    <font>
      <b/>
      <sz val="9"/>
      <color indexed="8"/>
      <name val="Arial Bold"/>
    </font>
    <font>
      <sz val="9"/>
      <color indexed="8"/>
      <name val="Arial"/>
      <family val="2"/>
    </font>
    <font>
      <sz val="9"/>
      <name val="Arial"/>
      <family val="2"/>
    </font>
    <font>
      <b/>
      <sz val="7"/>
      <color indexed="8"/>
      <name val="Arial Bold"/>
    </font>
    <font>
      <sz val="7"/>
      <color indexed="8"/>
      <name val="Arial"/>
      <family val="2"/>
    </font>
    <font>
      <sz val="7"/>
      <name val="Arial"/>
      <family val="2"/>
    </font>
    <font>
      <i/>
      <sz val="9"/>
      <name val="Arial"/>
      <family val="2"/>
    </font>
    <font>
      <b/>
      <sz val="7"/>
      <name val="Arial"/>
      <family val="2"/>
    </font>
    <font>
      <b/>
      <sz val="11"/>
      <name val="Times New Roman"/>
      <family val="1"/>
    </font>
    <font>
      <b/>
      <sz val="12"/>
      <color indexed="18"/>
      <name val="ZapfDingbats"/>
      <family val="5"/>
      <charset val="2"/>
    </font>
    <font>
      <sz val="8.5"/>
      <name val="Arial"/>
      <family val="2"/>
    </font>
    <font>
      <b/>
      <sz val="9"/>
      <color indexed="8"/>
      <name val="Arial"/>
      <family val="2"/>
    </font>
    <font>
      <b/>
      <sz val="9"/>
      <name val="Arial"/>
      <family val="2"/>
    </font>
    <font>
      <b/>
      <vertAlign val="superscript"/>
      <sz val="9"/>
      <color indexed="8"/>
      <name val="Arial Bold"/>
    </font>
    <font>
      <sz val="12"/>
      <name val="Arial"/>
      <family val="2"/>
    </font>
    <font>
      <b/>
      <sz val="12"/>
      <name val="Times New Roman"/>
      <family val="1"/>
    </font>
    <font>
      <b/>
      <i/>
      <sz val="12"/>
      <name val="Times New Roman"/>
      <family val="1"/>
    </font>
    <font>
      <sz val="8"/>
      <name val="Arial"/>
      <family val="2"/>
    </font>
    <font>
      <b/>
      <sz val="9"/>
      <color theme="4" tint="-0.249977111117893"/>
      <name val="Arial"/>
      <family val="2"/>
    </font>
    <font>
      <b/>
      <sz val="10"/>
      <color theme="4" tint="-0.249977111117893"/>
      <name val="Arial"/>
      <family val="2"/>
    </font>
    <font>
      <b/>
      <vertAlign val="superscript"/>
      <sz val="7"/>
      <color indexed="8"/>
      <name val="Arial Bold"/>
    </font>
    <font>
      <sz val="10"/>
      <color indexed="8"/>
      <name val="Arial"/>
      <family val="2"/>
    </font>
    <font>
      <b/>
      <sz val="10"/>
      <name val="Times New Roman"/>
      <family val="1"/>
    </font>
    <font>
      <sz val="11"/>
      <color theme="1"/>
      <name val="Calibri"/>
      <family val="2"/>
      <scheme val="minor"/>
    </font>
    <font>
      <i/>
      <sz val="9.5"/>
      <name val="Arial"/>
      <family val="2"/>
    </font>
    <font>
      <b/>
      <i/>
      <sz val="9.5"/>
      <name val="Arial"/>
      <family val="2"/>
    </font>
    <font>
      <b/>
      <sz val="12"/>
      <color rgb="FF3773AF"/>
      <name val="Gill Sans MT"/>
      <family val="2"/>
    </font>
    <font>
      <b/>
      <sz val="10"/>
      <color rgb="FFFF0000"/>
      <name val="Arial"/>
      <family val="2"/>
    </font>
    <font>
      <sz val="8"/>
      <name val="Arial"/>
      <family val="2"/>
    </font>
    <font>
      <b/>
      <i/>
      <sz val="9"/>
      <color theme="4" tint="-0.249977111117893"/>
      <name val="Arial"/>
      <family val="2"/>
    </font>
    <font>
      <sz val="9.5"/>
      <name val="Arial"/>
      <family val="2"/>
    </font>
    <font>
      <i/>
      <vertAlign val="superscript"/>
      <sz val="9.5"/>
      <name val="Arial"/>
      <family val="2"/>
    </font>
    <font>
      <sz val="9"/>
      <color theme="1"/>
      <name val="Arial"/>
      <family val="2"/>
    </font>
    <font>
      <i/>
      <vertAlign val="superscript"/>
      <sz val="10"/>
      <name val="Arial"/>
      <family val="2"/>
    </font>
    <font>
      <b/>
      <i/>
      <sz val="9"/>
      <name val="Arial"/>
      <family val="2"/>
    </font>
    <font>
      <b/>
      <sz val="12"/>
      <color theme="9" tint="-0.249977111117893"/>
      <name val="Gill Sans MT"/>
      <family val="2"/>
    </font>
    <font>
      <i/>
      <sz val="10"/>
      <color theme="1"/>
      <name val="Arial"/>
      <family val="2"/>
    </font>
    <font>
      <sz val="9"/>
      <color rgb="FFFF0000"/>
      <name val="Arial"/>
      <family val="2"/>
    </font>
    <font>
      <sz val="10"/>
      <name val="Calibri"/>
      <family val="2"/>
    </font>
    <font>
      <sz val="10"/>
      <name val="Arial"/>
      <family val="2"/>
    </font>
    <font>
      <b/>
      <sz val="12"/>
      <color rgb="FFC00000"/>
      <name val="Gill Sans MT"/>
      <family val="2"/>
    </font>
    <font>
      <sz val="10"/>
      <color rgb="FFC00000"/>
      <name val="Arial"/>
      <family val="2"/>
    </font>
    <font>
      <sz val="10"/>
      <color rgb="FFC00000"/>
      <name val="Gill Sans MT"/>
      <family val="2"/>
    </font>
    <font>
      <i/>
      <sz val="9.5"/>
      <color theme="1"/>
      <name val="Arial"/>
      <family val="2"/>
    </font>
    <font>
      <i/>
      <vertAlign val="superscript"/>
      <sz val="10"/>
      <color theme="1"/>
      <name val="Arial"/>
      <family val="2"/>
    </font>
    <font>
      <vertAlign val="superscript"/>
      <sz val="8"/>
      <name val="Arial"/>
      <family val="2"/>
    </font>
    <font>
      <sz val="10"/>
      <color theme="0"/>
      <name val="Arial"/>
      <family val="2"/>
    </font>
    <font>
      <i/>
      <sz val="10"/>
      <color theme="0"/>
      <name val="Arial"/>
      <family val="2"/>
    </font>
    <font>
      <b/>
      <sz val="12"/>
      <color theme="0"/>
      <name val="Gill Sans MT"/>
      <family val="2"/>
    </font>
    <font>
      <b/>
      <sz val="12"/>
      <name val="Calibri"/>
      <family val="2"/>
    </font>
    <font>
      <sz val="10"/>
      <name val="Arial"/>
      <family val="2"/>
    </font>
    <font>
      <b/>
      <sz val="9"/>
      <color indexed="18"/>
      <name val="ZapfDingbats"/>
      <family val="5"/>
      <charset val="2"/>
    </font>
    <font>
      <b/>
      <sz val="9"/>
      <color indexed="18"/>
      <name val="Arial"/>
      <family val="2"/>
    </font>
    <font>
      <i/>
      <sz val="9"/>
      <color indexed="8"/>
      <name val="Arial"/>
      <family val="2"/>
    </font>
    <font>
      <b/>
      <sz val="9"/>
      <name val="Gill Sans MT"/>
      <family val="2"/>
    </font>
    <font>
      <b/>
      <vertAlign val="superscript"/>
      <sz val="12"/>
      <name val="Gill Sans MT"/>
      <family val="2"/>
    </font>
    <font>
      <i/>
      <sz val="9"/>
      <color theme="0"/>
      <name val="Arial"/>
      <family val="2"/>
    </font>
    <font>
      <sz val="10"/>
      <color rgb="FFFF0000"/>
      <name val="Arial"/>
      <family val="2"/>
    </font>
    <font>
      <b/>
      <i/>
      <sz val="8"/>
      <name val="Arial"/>
      <family val="2"/>
    </font>
    <font>
      <b/>
      <sz val="9"/>
      <color theme="0"/>
      <name val="Arial"/>
      <family val="2"/>
    </font>
    <font>
      <i/>
      <vertAlign val="superscript"/>
      <sz val="10"/>
      <name val="Calibri"/>
      <family val="2"/>
    </font>
    <font>
      <i/>
      <sz val="9"/>
      <color rgb="FFFF0000"/>
      <name val="Arial"/>
      <family val="2"/>
    </font>
    <font>
      <b/>
      <i/>
      <sz val="9"/>
      <color rgb="FFFF0000"/>
      <name val="Arial"/>
      <family val="2"/>
    </font>
    <font>
      <i/>
      <sz val="10"/>
      <color rgb="FFFF0000"/>
      <name val="Arial"/>
      <family val="2"/>
    </font>
    <font>
      <i/>
      <sz val="9.5"/>
      <color rgb="FFFF0000"/>
      <name val="Arial"/>
      <family val="2"/>
    </font>
    <font>
      <sz val="8.5"/>
      <color rgb="FFFF0000"/>
      <name val="Arial"/>
      <family val="2"/>
    </font>
    <font>
      <sz val="10"/>
      <color rgb="FFFF0000"/>
      <name val="Gill Sans MT"/>
      <family val="2"/>
    </font>
    <font>
      <sz val="11"/>
      <name val="Calibri"/>
      <family val="2"/>
      <scheme val="minor"/>
    </font>
    <font>
      <u/>
      <sz val="11"/>
      <color theme="10"/>
      <name val="Calibri"/>
      <family val="2"/>
      <scheme val="minor"/>
    </font>
    <font>
      <b/>
      <sz val="11"/>
      <name val="Arial"/>
      <family val="2"/>
    </font>
    <font>
      <u/>
      <sz val="10"/>
      <color indexed="12"/>
      <name val="Arial"/>
      <family val="2"/>
    </font>
    <font>
      <b/>
      <sz val="12"/>
      <color rgb="FFFF0000"/>
      <name val="Gill Sans MT"/>
      <family val="2"/>
    </font>
    <font>
      <b/>
      <i/>
      <sz val="10"/>
      <color rgb="FFFF0000"/>
      <name val="Arial"/>
      <family val="2"/>
    </font>
    <font>
      <u/>
      <sz val="8"/>
      <color indexed="12"/>
      <name val="Arial"/>
      <family val="2"/>
    </font>
    <font>
      <b/>
      <sz val="10"/>
      <color rgb="FFFF0000"/>
      <name val="Gill Sans MT"/>
      <family val="2"/>
    </font>
    <font>
      <b/>
      <sz val="10"/>
      <color theme="0"/>
      <name val="Arial"/>
      <family val="2"/>
    </font>
    <font>
      <b/>
      <sz val="9"/>
      <name val="Arial Bold"/>
    </font>
    <font>
      <sz val="9"/>
      <color theme="9" tint="-0.249977111117893"/>
      <name val="Arial"/>
      <family val="2"/>
    </font>
    <font>
      <sz val="9"/>
      <color rgb="FF333333"/>
      <name val="Verdana"/>
      <family val="2"/>
    </font>
    <font>
      <b/>
      <i/>
      <vertAlign val="superscript"/>
      <sz val="10"/>
      <name val="Arial"/>
      <family val="2"/>
    </font>
    <font>
      <sz val="10"/>
      <color theme="1" tint="0.249977111117893"/>
      <name val="Arial"/>
      <family val="2"/>
    </font>
    <font>
      <b/>
      <sz val="10"/>
      <color rgb="FF404040"/>
      <name val="Century Gothic"/>
      <family val="2"/>
    </font>
    <font>
      <b/>
      <i/>
      <sz val="10"/>
      <color theme="9" tint="-0.249977111117893"/>
      <name val="Arial"/>
      <family val="2"/>
    </font>
    <font>
      <i/>
      <sz val="10"/>
      <color theme="9" tint="-0.249977111117893"/>
      <name val="Arial"/>
      <family val="2"/>
    </font>
    <font>
      <i/>
      <sz val="9.5"/>
      <color theme="9" tint="-0.249977111117893"/>
      <name val="Arial"/>
      <family val="2"/>
    </font>
    <font>
      <sz val="10"/>
      <color theme="9" tint="-0.249977111117893"/>
      <name val="Gill Sans MT"/>
      <family val="2"/>
    </font>
    <font>
      <b/>
      <sz val="10"/>
      <name val="Calibri"/>
      <family val="2"/>
    </font>
    <font>
      <sz val="8"/>
      <color theme="0"/>
      <name val="Arial"/>
      <family val="2"/>
    </font>
    <font>
      <sz val="8"/>
      <color rgb="FFFF0000"/>
      <name val="Arial"/>
      <family val="2"/>
    </font>
    <font>
      <sz val="18"/>
      <name val="Arial"/>
      <family val="2"/>
    </font>
    <font>
      <b/>
      <sz val="21"/>
      <name val="Arial"/>
      <family val="2"/>
    </font>
    <font>
      <sz val="11"/>
      <color indexed="9"/>
      <name val="Arial"/>
      <family val="2"/>
    </font>
    <font>
      <b/>
      <sz val="11"/>
      <color indexed="9"/>
      <name val="Arial"/>
      <family val="2"/>
    </font>
    <font>
      <b/>
      <sz val="11"/>
      <color theme="0"/>
      <name val="Arial"/>
      <family val="2"/>
    </font>
    <font>
      <u/>
      <sz val="10"/>
      <color theme="10"/>
      <name val="Arial"/>
      <family val="2"/>
    </font>
    <font>
      <sz val="11"/>
      <name val="Arial"/>
      <family val="2"/>
    </font>
    <font>
      <sz val="18"/>
      <name val="Calibri"/>
      <family val="2"/>
    </font>
  </fonts>
  <fills count="10">
    <fill>
      <patternFill patternType="none"/>
    </fill>
    <fill>
      <patternFill patternType="gray125"/>
    </fill>
    <fill>
      <patternFill patternType="solid">
        <fgColor indexed="22"/>
        <bgColor indexed="64"/>
      </patternFill>
    </fill>
    <fill>
      <patternFill patternType="solid">
        <fgColor theme="6" tint="0.59999389629810485"/>
        <bgColor indexed="64"/>
      </patternFill>
    </fill>
    <fill>
      <patternFill patternType="solid">
        <fgColor rgb="FFFFFFCC"/>
      </patternFill>
    </fill>
    <fill>
      <patternFill patternType="solid">
        <fgColor theme="4" tint="0.79998168889431442"/>
        <bgColor indexed="64"/>
      </patternFill>
    </fill>
    <fill>
      <patternFill patternType="solid">
        <fgColor theme="8" tint="0.39997558519241921"/>
        <bgColor indexed="64"/>
      </patternFill>
    </fill>
    <fill>
      <patternFill patternType="solid">
        <fgColor theme="1" tint="0.34998626667073579"/>
        <bgColor indexed="64"/>
      </patternFill>
    </fill>
    <fill>
      <gradientFill>
        <stop position="0">
          <color theme="0"/>
        </stop>
        <stop position="0.5">
          <color theme="8" tint="0.40000610370189521"/>
        </stop>
        <stop position="1">
          <color theme="0"/>
        </stop>
      </gradientFill>
    </fill>
    <fill>
      <gradientFill degree="90">
        <stop position="0">
          <color theme="0"/>
        </stop>
        <stop position="1">
          <color theme="6" tint="0.40000610370189521"/>
        </stop>
      </gradient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theme="1" tint="0.499984740745262"/>
      </top>
      <bottom/>
      <diagonal/>
    </border>
    <border>
      <left style="thin">
        <color rgb="FFB2B2B2"/>
      </left>
      <right style="thin">
        <color rgb="FFB2B2B2"/>
      </right>
      <top style="thin">
        <color rgb="FFB2B2B2"/>
      </top>
      <bottom style="thin">
        <color rgb="FFB2B2B2"/>
      </bottom>
      <diagonal/>
    </border>
    <border>
      <left/>
      <right/>
      <top style="thin">
        <color theme="1" tint="0.499984740745262"/>
      </top>
      <bottom style="thin">
        <color indexed="64"/>
      </bottom>
      <diagonal/>
    </border>
    <border>
      <left/>
      <right/>
      <top/>
      <bottom style="thin">
        <color theme="1" tint="0.499984740745262"/>
      </bottom>
      <diagonal/>
    </border>
    <border>
      <left/>
      <right/>
      <top style="thin">
        <color indexed="64"/>
      </top>
      <bottom style="thin">
        <color theme="1" tint="0.499984740745262"/>
      </bottom>
      <diagonal/>
    </border>
    <border>
      <left/>
      <right/>
      <top/>
      <bottom style="thin">
        <color theme="1"/>
      </bottom>
      <diagonal/>
    </border>
    <border>
      <left/>
      <right/>
      <top/>
      <bottom style="thin">
        <color rgb="FF000000"/>
      </bottom>
      <diagonal/>
    </border>
  </borders>
  <cellStyleXfs count="57234">
    <xf numFmtId="0" fontId="0" fillId="0" borderId="0"/>
    <xf numFmtId="0" fontId="26" fillId="2" borderId="1"/>
    <xf numFmtId="0" fontId="28" fillId="0" borderId="0"/>
    <xf numFmtId="0" fontId="29" fillId="0" borderId="0"/>
    <xf numFmtId="0" fontId="29" fillId="0" borderId="0"/>
    <xf numFmtId="0" fontId="44" fillId="0" borderId="0">
      <alignment horizontal="left"/>
    </xf>
    <xf numFmtId="0" fontId="52" fillId="0" borderId="0"/>
    <xf numFmtId="0" fontId="29" fillId="0" borderId="0"/>
    <xf numFmtId="0" fontId="28" fillId="0" borderId="0"/>
    <xf numFmtId="0" fontId="29" fillId="0" borderId="0"/>
    <xf numFmtId="0" fontId="29" fillId="0" borderId="0"/>
    <xf numFmtId="0" fontId="29" fillId="0" borderId="0"/>
    <xf numFmtId="0" fontId="29" fillId="0" borderId="0"/>
    <xf numFmtId="0" fontId="29" fillId="0" borderId="0"/>
    <xf numFmtId="0" fontId="29" fillId="0" borderId="0"/>
    <xf numFmtId="0" fontId="41" fillId="0" borderId="0"/>
    <xf numFmtId="0" fontId="51" fillId="0" borderId="0"/>
    <xf numFmtId="0" fontId="58" fillId="0" borderId="0" applyAlignment="0"/>
    <xf numFmtId="0" fontId="59" fillId="0" borderId="0"/>
    <xf numFmtId="0" fontId="29" fillId="0" borderId="0"/>
    <xf numFmtId="0" fontId="59" fillId="0" borderId="0"/>
    <xf numFmtId="0" fontId="29" fillId="0" borderId="0"/>
    <xf numFmtId="0" fontId="29" fillId="0" borderId="0"/>
    <xf numFmtId="0" fontId="29" fillId="0" borderId="0"/>
    <xf numFmtId="0" fontId="24" fillId="0" borderId="0"/>
    <xf numFmtId="0" fontId="59" fillId="0" borderId="0"/>
    <xf numFmtId="0" fontId="29" fillId="0" borderId="0"/>
    <xf numFmtId="0" fontId="23" fillId="0" borderId="0"/>
    <xf numFmtId="0" fontId="23" fillId="0" borderId="0"/>
    <xf numFmtId="0" fontId="64"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5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64" fillId="0" borderId="0" applyFont="0" applyFill="0" applyBorder="0" applyAlignment="0" applyProtection="0"/>
    <xf numFmtId="9" fontId="53" fillId="0" borderId="0" applyFont="0" applyFill="0" applyBorder="0" applyAlignment="0" applyProtection="0"/>
    <xf numFmtId="0" fontId="22" fillId="0" borderId="0"/>
    <xf numFmtId="0" fontId="21" fillId="0" borderId="0"/>
    <xf numFmtId="0" fontId="21" fillId="0" borderId="0"/>
    <xf numFmtId="0" fontId="20" fillId="0" borderId="0"/>
    <xf numFmtId="0" fontId="19" fillId="0" borderId="0"/>
    <xf numFmtId="0" fontId="18" fillId="0" borderId="0"/>
    <xf numFmtId="0" fontId="17" fillId="0" borderId="0"/>
    <xf numFmtId="0" fontId="16" fillId="0" borderId="0"/>
    <xf numFmtId="0" fontId="29" fillId="0" borderId="0"/>
    <xf numFmtId="0" fontId="15"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75" fillId="0" borderId="0" applyFont="0" applyFill="0" applyBorder="0" applyAlignment="0" applyProtection="0"/>
    <xf numFmtId="0" fontId="13" fillId="0" borderId="0"/>
    <xf numFmtId="0" fontId="29" fillId="0" borderId="0"/>
    <xf numFmtId="0" fontId="13" fillId="0" borderId="0"/>
    <xf numFmtId="0" fontId="13" fillId="4" borderId="6" applyNumberFormat="0" applyFont="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29"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 borderId="6" applyNumberFormat="0" applyFont="0" applyAlignment="0" applyProtection="0"/>
    <xf numFmtId="9" fontId="12" fillId="0" borderId="0" applyFont="0" applyFill="0" applyBorder="0" applyAlignment="0" applyProtection="0"/>
    <xf numFmtId="0" fontId="29" fillId="0" borderId="0"/>
    <xf numFmtId="9" fontId="29"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29" fillId="0" borderId="0" applyFont="0" applyFill="0" applyBorder="0" applyAlignment="0" applyProtection="0"/>
    <xf numFmtId="9" fontId="29" fillId="0" borderId="0" applyFont="0" applyFill="0" applyBorder="0" applyAlignment="0" applyProtection="0"/>
    <xf numFmtId="0" fontId="11" fillId="0" borderId="0"/>
    <xf numFmtId="0" fontId="29" fillId="0" borderId="0"/>
    <xf numFmtId="0" fontId="11" fillId="0" borderId="0"/>
    <xf numFmtId="43" fontId="86"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 borderId="6" applyNumberFormat="0" applyFont="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 borderId="6" applyNumberFormat="0" applyFont="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8" fillId="0" borderId="0"/>
    <xf numFmtId="0" fontId="29" fillId="0" borderId="0"/>
    <xf numFmtId="0" fontId="8" fillId="0" borderId="0"/>
    <xf numFmtId="0" fontId="8" fillId="0" borderId="0"/>
    <xf numFmtId="0" fontId="8" fillId="0" borderId="0"/>
    <xf numFmtId="0" fontId="8" fillId="0" borderId="0"/>
    <xf numFmtId="0" fontId="8" fillId="0" borderId="0"/>
    <xf numFmtId="0" fontId="29"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29" fillId="0" borderId="0" applyFont="0" applyFill="0" applyBorder="0" applyAlignment="0" applyProtection="0"/>
    <xf numFmtId="0" fontId="8" fillId="0" borderId="0"/>
    <xf numFmtId="0" fontId="8" fillId="0" borderId="0"/>
    <xf numFmtId="0" fontId="8" fillId="4" borderId="6"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 borderId="6"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29"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 borderId="6"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 borderId="6"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 borderId="6" applyNumberFormat="0" applyFont="0" applyAlignment="0" applyProtection="0"/>
    <xf numFmtId="0" fontId="7" fillId="4" borderId="6" applyNumberFormat="0" applyFont="0" applyAlignment="0" applyProtection="0"/>
    <xf numFmtId="0" fontId="7" fillId="4" borderId="6" applyNumberFormat="0" applyFont="0" applyAlignment="0" applyProtection="0"/>
    <xf numFmtId="0" fontId="7" fillId="4" borderId="6" applyNumberFormat="0" applyFont="0" applyAlignment="0" applyProtection="0"/>
    <xf numFmtId="0" fontId="7" fillId="4" borderId="6" applyNumberFormat="0" applyFont="0" applyAlignment="0" applyProtection="0"/>
    <xf numFmtId="0" fontId="7" fillId="4" borderId="6" applyNumberFormat="0" applyFont="0" applyAlignment="0" applyProtection="0"/>
    <xf numFmtId="0" fontId="7" fillId="4" borderId="6" applyNumberFormat="0" applyFont="0" applyAlignment="0" applyProtection="0"/>
    <xf numFmtId="0" fontId="7" fillId="4" borderId="6"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29" fillId="0" borderId="0" applyFont="0" applyFill="0" applyBorder="0" applyAlignment="0" applyProtection="0"/>
    <xf numFmtId="0" fontId="6" fillId="0" borderId="0"/>
    <xf numFmtId="0" fontId="6" fillId="0" borderId="0"/>
    <xf numFmtId="0" fontId="6" fillId="4" borderId="6" applyNumberFormat="0" applyFont="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 borderId="6" applyNumberFormat="0" applyFont="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9"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 borderId="6" applyNumberFormat="0" applyFont="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 borderId="6" applyNumberFormat="0" applyFont="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 borderId="6" applyNumberFormat="0" applyFont="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 borderId="6" applyNumberFormat="0" applyFont="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 borderId="6" applyNumberFormat="0" applyFont="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 borderId="6" applyNumberFormat="0" applyFont="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 borderId="6" applyNumberFormat="0" applyFont="0" applyAlignment="0" applyProtection="0"/>
    <xf numFmtId="0" fontId="6" fillId="4" borderId="6" applyNumberFormat="0" applyFont="0" applyAlignment="0" applyProtection="0"/>
    <xf numFmtId="0" fontId="6" fillId="4" borderId="6" applyNumberFormat="0" applyFont="0" applyAlignment="0" applyProtection="0"/>
    <xf numFmtId="0" fontId="6" fillId="4" borderId="6" applyNumberFormat="0" applyFont="0" applyAlignment="0" applyProtection="0"/>
    <xf numFmtId="0" fontId="6" fillId="4" borderId="6" applyNumberFormat="0" applyFont="0" applyAlignment="0" applyProtection="0"/>
    <xf numFmtId="0" fontId="6" fillId="4" borderId="6" applyNumberFormat="0" applyFont="0" applyAlignment="0" applyProtection="0"/>
    <xf numFmtId="0" fontId="6" fillId="4" borderId="6" applyNumberFormat="0" applyFont="0" applyAlignment="0" applyProtection="0"/>
    <xf numFmtId="0" fontId="6" fillId="4" borderId="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04" fillId="0" borderId="0" applyNumberFormat="0" applyFill="0" applyBorder="0" applyAlignment="0" applyProtection="0"/>
    <xf numFmtId="0" fontId="29" fillId="0" borderId="0"/>
    <xf numFmtId="0" fontId="106" fillId="0" borderId="0" applyNumberFormat="0" applyFill="0" applyBorder="0" applyAlignment="0" applyProtection="0">
      <alignment vertical="top"/>
      <protection locked="0"/>
    </xf>
    <xf numFmtId="9" fontId="29" fillId="0" borderId="0" applyFont="0" applyFill="0" applyBorder="0" applyAlignment="0" applyProtection="0"/>
    <xf numFmtId="0" fontId="109" fillId="0" borderId="0" applyNumberFormat="0" applyFill="0" applyBorder="0" applyAlignment="0" applyProtection="0">
      <alignment vertical="top"/>
      <protection locked="0"/>
    </xf>
    <xf numFmtId="0" fontId="29" fillId="0" borderId="0"/>
    <xf numFmtId="0" fontId="29" fillId="0" borderId="0"/>
    <xf numFmtId="0" fontId="29" fillId="0" borderId="0"/>
    <xf numFmtId="9" fontId="29" fillId="0" borderId="0" applyFont="0" applyFill="0" applyBorder="0" applyAlignment="0" applyProtection="0"/>
    <xf numFmtId="0" fontId="29" fillId="0" borderId="0"/>
    <xf numFmtId="9" fontId="6" fillId="0" borderId="0" applyFont="0" applyFill="0" applyBorder="0" applyAlignment="0" applyProtection="0"/>
    <xf numFmtId="0" fontId="6" fillId="0" borderId="0"/>
    <xf numFmtId="0" fontId="53" fillId="0" borderId="0"/>
    <xf numFmtId="0" fontId="6" fillId="0" borderId="0"/>
    <xf numFmtId="9" fontId="53" fillId="0" borderId="0" applyFont="0" applyFill="0" applyBorder="0" applyAlignment="0" applyProtection="0"/>
    <xf numFmtId="9" fontId="29" fillId="0" borderId="0" applyFont="0" applyFill="0" applyBorder="0" applyAlignment="0" applyProtection="0"/>
    <xf numFmtId="43" fontId="29"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 borderId="6"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 borderId="6"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 borderId="6"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 borderId="6"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 borderId="6"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 borderId="6"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 borderId="6"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 borderId="6"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 borderId="6" applyNumberFormat="0" applyFont="0" applyAlignment="0" applyProtection="0"/>
    <xf numFmtId="0" fontId="5" fillId="4" borderId="6" applyNumberFormat="0" applyFont="0" applyAlignment="0" applyProtection="0"/>
    <xf numFmtId="0" fontId="5" fillId="4" borderId="6" applyNumberFormat="0" applyFont="0" applyAlignment="0" applyProtection="0"/>
    <xf numFmtId="0" fontId="5" fillId="4" borderId="6" applyNumberFormat="0" applyFont="0" applyAlignment="0" applyProtection="0"/>
    <xf numFmtId="0" fontId="5" fillId="4" borderId="6" applyNumberFormat="0" applyFont="0" applyAlignment="0" applyProtection="0"/>
    <xf numFmtId="0" fontId="5" fillId="4" borderId="6" applyNumberFormat="0" applyFont="0" applyAlignment="0" applyProtection="0"/>
    <xf numFmtId="0" fontId="5" fillId="4" borderId="6" applyNumberFormat="0" applyFont="0" applyAlignment="0" applyProtection="0"/>
    <xf numFmtId="0" fontId="5" fillId="4" borderId="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 borderId="6"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 borderId="6"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 borderId="6"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 borderId="6"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 borderId="6"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 borderId="6"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 borderId="6"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 borderId="6"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 borderId="6" applyNumberFormat="0" applyFont="0" applyAlignment="0" applyProtection="0"/>
    <xf numFmtId="0" fontId="5" fillId="4" borderId="6" applyNumberFormat="0" applyFont="0" applyAlignment="0" applyProtection="0"/>
    <xf numFmtId="0" fontId="5" fillId="4" borderId="6" applyNumberFormat="0" applyFont="0" applyAlignment="0" applyProtection="0"/>
    <xf numFmtId="0" fontId="5" fillId="4" borderId="6" applyNumberFormat="0" applyFont="0" applyAlignment="0" applyProtection="0"/>
    <xf numFmtId="0" fontId="5" fillId="4" borderId="6" applyNumberFormat="0" applyFont="0" applyAlignment="0" applyProtection="0"/>
    <xf numFmtId="0" fontId="5" fillId="4" borderId="6" applyNumberFormat="0" applyFont="0" applyAlignment="0" applyProtection="0"/>
    <xf numFmtId="0" fontId="5" fillId="4" borderId="6" applyNumberFormat="0" applyFont="0" applyAlignment="0" applyProtection="0"/>
    <xf numFmtId="0" fontId="5" fillId="4" borderId="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4" fillId="0" borderId="0"/>
    <xf numFmtId="0" fontId="29"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29" fillId="0" borderId="0" applyFont="0" applyFill="0" applyBorder="0" applyAlignment="0" applyProtection="0"/>
    <xf numFmtId="0" fontId="4" fillId="0" borderId="0"/>
    <xf numFmtId="0" fontId="4" fillId="0" borderId="0"/>
    <xf numFmtId="0" fontId="4" fillId="4" borderId="6"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6"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6"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6"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6"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6"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6"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6"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6" applyNumberFormat="0" applyFont="0" applyAlignment="0" applyProtection="0"/>
    <xf numFmtId="0" fontId="4" fillId="4" borderId="6" applyNumberFormat="0" applyFont="0" applyAlignment="0" applyProtection="0"/>
    <xf numFmtId="0" fontId="4" fillId="4" borderId="6" applyNumberFormat="0" applyFont="0" applyAlignment="0" applyProtection="0"/>
    <xf numFmtId="0" fontId="4" fillId="4" borderId="6" applyNumberFormat="0" applyFont="0" applyAlignment="0" applyProtection="0"/>
    <xf numFmtId="0" fontId="4" fillId="4" borderId="6" applyNumberFormat="0" applyFont="0" applyAlignment="0" applyProtection="0"/>
    <xf numFmtId="0" fontId="4" fillId="4" borderId="6" applyNumberFormat="0" applyFont="0" applyAlignment="0" applyProtection="0"/>
    <xf numFmtId="0" fontId="4" fillId="4" borderId="6" applyNumberFormat="0" applyFont="0" applyAlignment="0" applyProtection="0"/>
    <xf numFmtId="0" fontId="4" fillId="4" borderId="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6"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6"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6"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6"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6"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6"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6"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6"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6" applyNumberFormat="0" applyFont="0" applyAlignment="0" applyProtection="0"/>
    <xf numFmtId="0" fontId="4" fillId="4" borderId="6" applyNumberFormat="0" applyFont="0" applyAlignment="0" applyProtection="0"/>
    <xf numFmtId="0" fontId="4" fillId="4" borderId="6" applyNumberFormat="0" applyFont="0" applyAlignment="0" applyProtection="0"/>
    <xf numFmtId="0" fontId="4" fillId="4" borderId="6" applyNumberFormat="0" applyFont="0" applyAlignment="0" applyProtection="0"/>
    <xf numFmtId="0" fontId="4" fillId="4" borderId="6" applyNumberFormat="0" applyFont="0" applyAlignment="0" applyProtection="0"/>
    <xf numFmtId="0" fontId="4" fillId="4" borderId="6" applyNumberFormat="0" applyFont="0" applyAlignment="0" applyProtection="0"/>
    <xf numFmtId="0" fontId="4" fillId="4" borderId="6" applyNumberFormat="0" applyFont="0" applyAlignment="0" applyProtection="0"/>
    <xf numFmtId="0" fontId="4" fillId="4" borderId="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6"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6"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6"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6"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6"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6"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6"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6"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6" applyNumberFormat="0" applyFont="0" applyAlignment="0" applyProtection="0"/>
    <xf numFmtId="0" fontId="4" fillId="4" borderId="6" applyNumberFormat="0" applyFont="0" applyAlignment="0" applyProtection="0"/>
    <xf numFmtId="0" fontId="4" fillId="4" borderId="6" applyNumberFormat="0" applyFont="0" applyAlignment="0" applyProtection="0"/>
    <xf numFmtId="0" fontId="4" fillId="4" borderId="6" applyNumberFormat="0" applyFont="0" applyAlignment="0" applyProtection="0"/>
    <xf numFmtId="0" fontId="4" fillId="4" borderId="6" applyNumberFormat="0" applyFont="0" applyAlignment="0" applyProtection="0"/>
    <xf numFmtId="0" fontId="4" fillId="4" borderId="6" applyNumberFormat="0" applyFont="0" applyAlignment="0" applyProtection="0"/>
    <xf numFmtId="0" fontId="4" fillId="4" borderId="6" applyNumberFormat="0" applyFont="0" applyAlignment="0" applyProtection="0"/>
    <xf numFmtId="0" fontId="4" fillId="4" borderId="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6"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6"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6"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6"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6"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6"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6"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6"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6" applyNumberFormat="0" applyFont="0" applyAlignment="0" applyProtection="0"/>
    <xf numFmtId="0" fontId="4" fillId="4" borderId="6" applyNumberFormat="0" applyFont="0" applyAlignment="0" applyProtection="0"/>
    <xf numFmtId="0" fontId="4" fillId="4" borderId="6" applyNumberFormat="0" applyFont="0" applyAlignment="0" applyProtection="0"/>
    <xf numFmtId="0" fontId="4" fillId="4" borderId="6" applyNumberFormat="0" applyFont="0" applyAlignment="0" applyProtection="0"/>
    <xf numFmtId="0" fontId="4" fillId="4" borderId="6" applyNumberFormat="0" applyFont="0" applyAlignment="0" applyProtection="0"/>
    <xf numFmtId="0" fontId="4" fillId="4" borderId="6" applyNumberFormat="0" applyFont="0" applyAlignment="0" applyProtection="0"/>
    <xf numFmtId="0" fontId="4" fillId="4" borderId="6" applyNumberFormat="0" applyFont="0" applyAlignment="0" applyProtection="0"/>
    <xf numFmtId="0" fontId="4" fillId="4" borderId="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3"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9" fillId="0" borderId="0" applyFont="0" applyFill="0" applyBorder="0" applyAlignment="0" applyProtection="0"/>
    <xf numFmtId="0" fontId="2" fillId="0" borderId="0"/>
    <xf numFmtId="0" fontId="2" fillId="0" borderId="0"/>
    <xf numFmtId="0" fontId="2" fillId="4" borderId="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6" applyNumberFormat="0" applyFont="0" applyAlignment="0" applyProtection="0"/>
    <xf numFmtId="0" fontId="2" fillId="4" borderId="6" applyNumberFormat="0" applyFont="0" applyAlignment="0" applyProtection="0"/>
    <xf numFmtId="0" fontId="2" fillId="4" borderId="6" applyNumberFormat="0" applyFont="0" applyAlignment="0" applyProtection="0"/>
    <xf numFmtId="0" fontId="2" fillId="4" borderId="6" applyNumberFormat="0" applyFont="0" applyAlignment="0" applyProtection="0"/>
    <xf numFmtId="0" fontId="2" fillId="4" borderId="6" applyNumberFormat="0" applyFont="0" applyAlignment="0" applyProtection="0"/>
    <xf numFmtId="0" fontId="2" fillId="4" borderId="6" applyNumberFormat="0" applyFont="0" applyAlignment="0" applyProtection="0"/>
    <xf numFmtId="0" fontId="2" fillId="4" borderId="6" applyNumberFormat="0" applyFont="0" applyAlignment="0" applyProtection="0"/>
    <xf numFmtId="0" fontId="2" fillId="4" borderId="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6" applyNumberFormat="0" applyFont="0" applyAlignment="0" applyProtection="0"/>
    <xf numFmtId="0" fontId="2" fillId="4" borderId="6" applyNumberFormat="0" applyFont="0" applyAlignment="0" applyProtection="0"/>
    <xf numFmtId="0" fontId="2" fillId="4" borderId="6" applyNumberFormat="0" applyFont="0" applyAlignment="0" applyProtection="0"/>
    <xf numFmtId="0" fontId="2" fillId="4" borderId="6" applyNumberFormat="0" applyFont="0" applyAlignment="0" applyProtection="0"/>
    <xf numFmtId="0" fontId="2" fillId="4" borderId="6" applyNumberFormat="0" applyFont="0" applyAlignment="0" applyProtection="0"/>
    <xf numFmtId="0" fontId="2" fillId="4" borderId="6" applyNumberFormat="0" applyFont="0" applyAlignment="0" applyProtection="0"/>
    <xf numFmtId="0" fontId="2" fillId="4" borderId="6" applyNumberFormat="0" applyFont="0" applyAlignment="0" applyProtection="0"/>
    <xf numFmtId="0" fontId="2" fillId="4" borderId="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6" applyNumberFormat="0" applyFont="0" applyAlignment="0" applyProtection="0"/>
    <xf numFmtId="0" fontId="2" fillId="4" borderId="6" applyNumberFormat="0" applyFont="0" applyAlignment="0" applyProtection="0"/>
    <xf numFmtId="0" fontId="2" fillId="4" borderId="6" applyNumberFormat="0" applyFont="0" applyAlignment="0" applyProtection="0"/>
    <xf numFmtId="0" fontId="2" fillId="4" borderId="6" applyNumberFormat="0" applyFont="0" applyAlignment="0" applyProtection="0"/>
    <xf numFmtId="0" fontId="2" fillId="4" borderId="6" applyNumberFormat="0" applyFont="0" applyAlignment="0" applyProtection="0"/>
    <xf numFmtId="0" fontId="2" fillId="4" borderId="6" applyNumberFormat="0" applyFont="0" applyAlignment="0" applyProtection="0"/>
    <xf numFmtId="0" fontId="2" fillId="4" borderId="6" applyNumberFormat="0" applyFont="0" applyAlignment="0" applyProtection="0"/>
    <xf numFmtId="0" fontId="2" fillId="4" borderId="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6" applyNumberFormat="0" applyFont="0" applyAlignment="0" applyProtection="0"/>
    <xf numFmtId="0" fontId="2" fillId="4" borderId="6" applyNumberFormat="0" applyFont="0" applyAlignment="0" applyProtection="0"/>
    <xf numFmtId="0" fontId="2" fillId="4" borderId="6" applyNumberFormat="0" applyFont="0" applyAlignment="0" applyProtection="0"/>
    <xf numFmtId="0" fontId="2" fillId="4" borderId="6" applyNumberFormat="0" applyFont="0" applyAlignment="0" applyProtection="0"/>
    <xf numFmtId="0" fontId="2" fillId="4" borderId="6" applyNumberFormat="0" applyFont="0" applyAlignment="0" applyProtection="0"/>
    <xf numFmtId="0" fontId="2" fillId="4" borderId="6" applyNumberFormat="0" applyFont="0" applyAlignment="0" applyProtection="0"/>
    <xf numFmtId="0" fontId="2" fillId="4" borderId="6" applyNumberFormat="0" applyFont="0" applyAlignment="0" applyProtection="0"/>
    <xf numFmtId="0" fontId="2" fillId="4" borderId="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6" applyNumberFormat="0" applyFont="0" applyAlignment="0" applyProtection="0"/>
    <xf numFmtId="0" fontId="2" fillId="4" borderId="6" applyNumberFormat="0" applyFont="0" applyAlignment="0" applyProtection="0"/>
    <xf numFmtId="0" fontId="2" fillId="4" borderId="6" applyNumberFormat="0" applyFont="0" applyAlignment="0" applyProtection="0"/>
    <xf numFmtId="0" fontId="2" fillId="4" borderId="6" applyNumberFormat="0" applyFont="0" applyAlignment="0" applyProtection="0"/>
    <xf numFmtId="0" fontId="2" fillId="4" borderId="6" applyNumberFormat="0" applyFont="0" applyAlignment="0" applyProtection="0"/>
    <xf numFmtId="0" fontId="2" fillId="4" borderId="6" applyNumberFormat="0" applyFont="0" applyAlignment="0" applyProtection="0"/>
    <xf numFmtId="0" fontId="2" fillId="4" borderId="6" applyNumberFormat="0" applyFont="0" applyAlignment="0" applyProtection="0"/>
    <xf numFmtId="0" fontId="2" fillId="4" borderId="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6" applyNumberFormat="0" applyFont="0" applyAlignment="0" applyProtection="0"/>
    <xf numFmtId="0" fontId="2" fillId="4" borderId="6" applyNumberFormat="0" applyFont="0" applyAlignment="0" applyProtection="0"/>
    <xf numFmtId="0" fontId="2" fillId="4" borderId="6" applyNumberFormat="0" applyFont="0" applyAlignment="0" applyProtection="0"/>
    <xf numFmtId="0" fontId="2" fillId="4" borderId="6" applyNumberFormat="0" applyFont="0" applyAlignment="0" applyProtection="0"/>
    <xf numFmtId="0" fontId="2" fillId="4" borderId="6" applyNumberFormat="0" applyFont="0" applyAlignment="0" applyProtection="0"/>
    <xf numFmtId="0" fontId="2" fillId="4" borderId="6" applyNumberFormat="0" applyFont="0" applyAlignment="0" applyProtection="0"/>
    <xf numFmtId="0" fontId="2" fillId="4" borderId="6" applyNumberFormat="0" applyFont="0" applyAlignment="0" applyProtection="0"/>
    <xf numFmtId="0" fontId="2" fillId="4" borderId="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6" applyNumberFormat="0" applyFont="0" applyAlignment="0" applyProtection="0"/>
    <xf numFmtId="0" fontId="2" fillId="4" borderId="6" applyNumberFormat="0" applyFont="0" applyAlignment="0" applyProtection="0"/>
    <xf numFmtId="0" fontId="2" fillId="4" borderId="6" applyNumberFormat="0" applyFont="0" applyAlignment="0" applyProtection="0"/>
    <xf numFmtId="0" fontId="2" fillId="4" borderId="6" applyNumberFormat="0" applyFont="0" applyAlignment="0" applyProtection="0"/>
    <xf numFmtId="0" fontId="2" fillId="4" borderId="6" applyNumberFormat="0" applyFont="0" applyAlignment="0" applyProtection="0"/>
    <xf numFmtId="0" fontId="2" fillId="4" borderId="6" applyNumberFormat="0" applyFont="0" applyAlignment="0" applyProtection="0"/>
    <xf numFmtId="0" fontId="2" fillId="4" borderId="6" applyNumberFormat="0" applyFont="0" applyAlignment="0" applyProtection="0"/>
    <xf numFmtId="0" fontId="2" fillId="4" borderId="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6" applyNumberFormat="0" applyFont="0" applyAlignment="0" applyProtection="0"/>
    <xf numFmtId="0" fontId="2" fillId="4" borderId="6" applyNumberFormat="0" applyFont="0" applyAlignment="0" applyProtection="0"/>
    <xf numFmtId="0" fontId="2" fillId="4" borderId="6" applyNumberFormat="0" applyFont="0" applyAlignment="0" applyProtection="0"/>
    <xf numFmtId="0" fontId="2" fillId="4" borderId="6" applyNumberFormat="0" applyFont="0" applyAlignment="0" applyProtection="0"/>
    <xf numFmtId="0" fontId="2" fillId="4" borderId="6" applyNumberFormat="0" applyFont="0" applyAlignment="0" applyProtection="0"/>
    <xf numFmtId="0" fontId="2" fillId="4" borderId="6" applyNumberFormat="0" applyFont="0" applyAlignment="0" applyProtection="0"/>
    <xf numFmtId="0" fontId="2" fillId="4" borderId="6" applyNumberFormat="0" applyFont="0" applyAlignment="0" applyProtection="0"/>
    <xf numFmtId="0" fontId="2" fillId="4" borderId="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9" fillId="0" borderId="0"/>
    <xf numFmtId="0" fontId="1" fillId="0" borderId="0"/>
    <xf numFmtId="0" fontId="29" fillId="0" borderId="0" applyNumberFormat="0" applyFill="0" applyBorder="0" applyAlignment="0" applyProtection="0"/>
    <xf numFmtId="0" fontId="130" fillId="0" borderId="0" applyNumberFormat="0" applyFill="0" applyBorder="0" applyAlignment="0" applyProtection="0"/>
    <xf numFmtId="0" fontId="29" fillId="0" borderId="0" applyNumberFormat="0" applyFill="0" applyBorder="0" applyAlignment="0" applyProtection="0"/>
  </cellStyleXfs>
  <cellXfs count="1242">
    <xf numFmtId="0" fontId="0" fillId="0" borderId="0" xfId="0"/>
    <xf numFmtId="0" fontId="27" fillId="0" borderId="0" xfId="1" applyFont="1" applyFill="1" applyBorder="1" applyAlignment="1"/>
    <xf numFmtId="0" fontId="25" fillId="0" borderId="0" xfId="2" applyFont="1" applyFill="1" applyBorder="1" applyAlignment="1"/>
    <xf numFmtId="0" fontId="29" fillId="0" borderId="0" xfId="2" applyFont="1" applyFill="1" applyAlignment="1"/>
    <xf numFmtId="0" fontId="30" fillId="0" borderId="0" xfId="2" applyFont="1" applyFill="1" applyAlignment="1"/>
    <xf numFmtId="0" fontId="29" fillId="0" borderId="0" xfId="2" applyFont="1" applyAlignment="1"/>
    <xf numFmtId="0" fontId="29" fillId="0" borderId="0" xfId="2" applyFont="1"/>
    <xf numFmtId="0" fontId="30" fillId="0" borderId="0" xfId="2" applyFont="1"/>
    <xf numFmtId="0" fontId="33" fillId="0" borderId="0" xfId="2" applyFont="1" applyBorder="1"/>
    <xf numFmtId="0" fontId="34" fillId="0" borderId="0" xfId="2" applyFont="1" applyBorder="1" applyAlignment="1">
      <alignment horizontal="right"/>
    </xf>
    <xf numFmtId="0" fontId="34" fillId="0" borderId="0" xfId="2" applyFont="1" applyBorder="1" applyAlignment="1">
      <alignment horizontal="left"/>
    </xf>
    <xf numFmtId="0" fontId="34" fillId="0" borderId="0" xfId="2" applyFont="1" applyBorder="1" applyAlignment="1">
      <alignment horizontal="right" vertical="center"/>
    </xf>
    <xf numFmtId="0" fontId="31" fillId="0" borderId="0" xfId="0" applyFont="1" applyBorder="1" applyAlignment="1">
      <alignment horizontal="left" vertical="top"/>
    </xf>
    <xf numFmtId="0" fontId="34" fillId="0" borderId="0" xfId="2" applyFont="1" applyAlignment="1">
      <alignment horizontal="left"/>
    </xf>
    <xf numFmtId="3" fontId="37" fillId="0" borderId="0" xfId="3" applyNumberFormat="1" applyFont="1" applyBorder="1" applyAlignment="1">
      <alignment horizontal="right"/>
    </xf>
    <xf numFmtId="0" fontId="30" fillId="0" borderId="0" xfId="2" applyFont="1" applyBorder="1"/>
    <xf numFmtId="164" fontId="37" fillId="0" borderId="0" xfId="3" applyNumberFormat="1" applyFont="1" applyFill="1" applyBorder="1" applyAlignment="1">
      <alignment horizontal="right" vertical="top"/>
    </xf>
    <xf numFmtId="165" fontId="38" fillId="0" borderId="0" xfId="2" applyNumberFormat="1" applyFont="1"/>
    <xf numFmtId="165" fontId="38" fillId="0" borderId="0" xfId="2" applyNumberFormat="1" applyFont="1" applyFill="1"/>
    <xf numFmtId="0" fontId="29" fillId="0" borderId="0" xfId="2" applyFont="1" applyBorder="1"/>
    <xf numFmtId="0" fontId="36" fillId="0" borderId="0" xfId="0" applyFont="1" applyBorder="1" applyAlignment="1">
      <alignment vertical="center"/>
    </xf>
    <xf numFmtId="0" fontId="39" fillId="0" borderId="0" xfId="4" applyFont="1" applyBorder="1" applyAlignment="1">
      <alignment vertical="center"/>
    </xf>
    <xf numFmtId="0" fontId="40" fillId="0" borderId="0" xfId="4" applyFont="1" applyBorder="1" applyAlignment="1"/>
    <xf numFmtId="0" fontId="38" fillId="0" borderId="0" xfId="2" applyFont="1"/>
    <xf numFmtId="0" fontId="41" fillId="0" borderId="0" xfId="2" applyFont="1" applyBorder="1"/>
    <xf numFmtId="0" fontId="41" fillId="0" borderId="0" xfId="2" applyFont="1" applyBorder="1" applyAlignment="1">
      <alignment horizontal="left"/>
    </xf>
    <xf numFmtId="0" fontId="29" fillId="0" borderId="0" xfId="2" applyFont="1" applyBorder="1" applyAlignment="1">
      <alignment horizontal="center"/>
    </xf>
    <xf numFmtId="0" fontId="43" fillId="0" borderId="0" xfId="2" applyFont="1" applyBorder="1"/>
    <xf numFmtId="3" fontId="37" fillId="0" borderId="0" xfId="3" applyNumberFormat="1" applyFont="1" applyBorder="1" applyAlignment="1">
      <alignment horizontal="right" vertical="top"/>
    </xf>
    <xf numFmtId="0" fontId="29" fillId="0" borderId="0" xfId="2" applyFont="1" applyAlignment="1">
      <alignment horizontal="left"/>
    </xf>
    <xf numFmtId="0" fontId="29" fillId="0" borderId="0" xfId="2" applyFont="1" applyBorder="1" applyAlignment="1">
      <alignment horizontal="left"/>
    </xf>
    <xf numFmtId="165" fontId="38" fillId="0" borderId="0" xfId="2" applyNumberFormat="1" applyFont="1" applyBorder="1"/>
    <xf numFmtId="0" fontId="0" fillId="0" borderId="0" xfId="0" applyBorder="1"/>
    <xf numFmtId="0" fontId="29" fillId="0" borderId="0" xfId="0" applyFont="1"/>
    <xf numFmtId="0" fontId="29" fillId="0" borderId="0" xfId="8" applyFont="1" applyAlignment="1">
      <alignment horizontal="left"/>
    </xf>
    <xf numFmtId="0" fontId="29" fillId="0" borderId="0" xfId="8" applyFont="1"/>
    <xf numFmtId="0" fontId="33" fillId="0" borderId="0" xfId="8" applyFont="1" applyBorder="1"/>
    <xf numFmtId="0" fontId="29" fillId="0" borderId="0" xfId="8" applyFont="1" applyBorder="1"/>
    <xf numFmtId="0" fontId="34" fillId="0" borderId="0" xfId="8" applyFont="1" applyBorder="1" applyAlignment="1">
      <alignment horizontal="right"/>
    </xf>
    <xf numFmtId="0" fontId="34" fillId="0" borderId="0" xfId="8" applyFont="1" applyBorder="1" applyAlignment="1">
      <alignment horizontal="left"/>
    </xf>
    <xf numFmtId="165" fontId="38" fillId="0" borderId="0" xfId="2" applyNumberFormat="1" applyFont="1" applyAlignment="1"/>
    <xf numFmtId="0" fontId="30" fillId="0" borderId="0" xfId="8" applyFont="1"/>
    <xf numFmtId="0" fontId="38" fillId="0" borderId="0" xfId="8" applyFont="1" applyBorder="1"/>
    <xf numFmtId="164" fontId="37" fillId="0" borderId="0" xfId="7" applyNumberFormat="1" applyFont="1" applyBorder="1" applyAlignment="1">
      <alignment horizontal="right" vertical="top"/>
    </xf>
    <xf numFmtId="0" fontId="49" fillId="0" borderId="0" xfId="7" applyFont="1" applyBorder="1" applyAlignment="1">
      <alignment vertical="center"/>
    </xf>
    <xf numFmtId="0" fontId="37" fillId="0" borderId="0" xfId="7" applyFont="1" applyBorder="1" applyAlignment="1">
      <alignment horizontal="center"/>
    </xf>
    <xf numFmtId="0" fontId="34" fillId="0" borderId="0" xfId="8" applyFont="1" applyFill="1" applyBorder="1" applyAlignment="1">
      <alignment horizontal="left"/>
    </xf>
    <xf numFmtId="3" fontId="37" fillId="0" borderId="0" xfId="9" applyNumberFormat="1" applyFont="1" applyBorder="1" applyAlignment="1">
      <alignment horizontal="right" vertical="top"/>
    </xf>
    <xf numFmtId="0" fontId="29" fillId="0" borderId="0" xfId="9" applyBorder="1" applyAlignment="1"/>
    <xf numFmtId="0" fontId="38" fillId="0" borderId="0" xfId="8" applyFont="1" applyFill="1" applyBorder="1"/>
    <xf numFmtId="0" fontId="29" fillId="0" borderId="0" xfId="8" applyFont="1" applyFill="1"/>
    <xf numFmtId="0" fontId="30" fillId="0" borderId="0" xfId="8" applyFont="1" applyBorder="1" applyAlignment="1">
      <alignment horizontal="right"/>
    </xf>
    <xf numFmtId="0" fontId="36" fillId="0" borderId="0" xfId="9" applyFont="1" applyBorder="1" applyAlignment="1">
      <alignment horizontal="right"/>
    </xf>
    <xf numFmtId="0" fontId="40" fillId="0" borderId="0" xfId="9" applyFont="1" applyBorder="1" applyAlignment="1">
      <alignment horizontal="left" vertical="top"/>
    </xf>
    <xf numFmtId="0" fontId="56" fillId="0" borderId="0" xfId="9" applyFont="1" applyBorder="1" applyAlignment="1">
      <alignment vertical="center"/>
    </xf>
    <xf numFmtId="164" fontId="40" fillId="0" borderId="0" xfId="9" applyNumberFormat="1" applyFont="1" applyBorder="1" applyAlignment="1">
      <alignment horizontal="right" vertical="top"/>
    </xf>
    <xf numFmtId="3" fontId="37" fillId="0" borderId="0" xfId="10" applyNumberFormat="1" applyFont="1" applyBorder="1" applyAlignment="1">
      <alignment horizontal="right"/>
    </xf>
    <xf numFmtId="0" fontId="39" fillId="0" borderId="0" xfId="11" applyFont="1" applyBorder="1" applyAlignment="1">
      <alignment vertical="center"/>
    </xf>
    <xf numFmtId="0" fontId="40" fillId="0" borderId="0" xfId="11" applyFont="1" applyBorder="1" applyAlignment="1"/>
    <xf numFmtId="166" fontId="37" fillId="0" borderId="0" xfId="7" applyNumberFormat="1" applyFont="1" applyBorder="1" applyAlignment="1">
      <alignment horizontal="right" vertical="top"/>
    </xf>
    <xf numFmtId="0" fontId="37" fillId="0" borderId="0" xfId="11" applyFont="1" applyBorder="1" applyAlignment="1">
      <alignment vertical="top"/>
    </xf>
    <xf numFmtId="0" fontId="29" fillId="0" borderId="0" xfId="8" applyFont="1" applyFill="1" applyAlignment="1">
      <alignment horizontal="left"/>
    </xf>
    <xf numFmtId="0" fontId="40" fillId="0" borderId="0" xfId="12" applyFont="1" applyBorder="1" applyAlignment="1">
      <alignment horizontal="center"/>
    </xf>
    <xf numFmtId="0" fontId="40" fillId="0" borderId="0" xfId="12" applyFont="1" applyBorder="1" applyAlignment="1">
      <alignment vertical="top"/>
    </xf>
    <xf numFmtId="0" fontId="40" fillId="0" borderId="0" xfId="12" applyFont="1" applyBorder="1" applyAlignment="1">
      <alignment horizontal="left" vertical="top"/>
    </xf>
    <xf numFmtId="3" fontId="37" fillId="0" borderId="0" xfId="13" applyNumberFormat="1" applyFont="1" applyBorder="1" applyAlignment="1">
      <alignment horizontal="right" vertical="top" indent="1"/>
    </xf>
    <xf numFmtId="0" fontId="39" fillId="0" borderId="0" xfId="14" applyFont="1" applyBorder="1" applyAlignment="1">
      <alignment vertical="center"/>
    </xf>
    <xf numFmtId="0" fontId="29" fillId="0" borderId="0" xfId="14" applyBorder="1" applyAlignment="1"/>
    <xf numFmtId="0" fontId="39" fillId="0" borderId="0" xfId="14" applyFont="1" applyBorder="1" applyAlignment="1">
      <alignment horizontal="center" vertical="center"/>
    </xf>
    <xf numFmtId="0" fontId="40" fillId="0" borderId="0" xfId="14" applyFont="1" applyBorder="1" applyAlignment="1">
      <alignment horizontal="center"/>
    </xf>
    <xf numFmtId="0" fontId="40" fillId="0" borderId="0" xfId="14" applyFont="1" applyBorder="1" applyAlignment="1">
      <alignment horizontal="left" vertical="top"/>
    </xf>
    <xf numFmtId="166" fontId="40" fillId="0" borderId="0" xfId="14" applyNumberFormat="1" applyFont="1" applyBorder="1" applyAlignment="1">
      <alignment horizontal="right" vertical="top"/>
    </xf>
    <xf numFmtId="0" fontId="29" fillId="0" borderId="0" xfId="14" applyFont="1" applyBorder="1" applyAlignment="1">
      <alignment horizontal="center" vertical="center"/>
    </xf>
    <xf numFmtId="0" fontId="39" fillId="0" borderId="0" xfId="12" applyFont="1" applyBorder="1" applyAlignment="1">
      <alignment vertical="center"/>
    </xf>
    <xf numFmtId="166" fontId="40" fillId="0" borderId="0" xfId="12" applyNumberFormat="1" applyFont="1" applyBorder="1" applyAlignment="1">
      <alignment horizontal="right" vertical="top"/>
    </xf>
    <xf numFmtId="0" fontId="57" fillId="0" borderId="0" xfId="12" applyFont="1" applyBorder="1" applyAlignment="1">
      <alignment horizontal="right"/>
    </xf>
    <xf numFmtId="164" fontId="37" fillId="0" borderId="0" xfId="21" applyNumberFormat="1" applyFont="1" applyBorder="1" applyAlignment="1">
      <alignment horizontal="right"/>
    </xf>
    <xf numFmtId="0" fontId="36" fillId="0" borderId="0" xfId="22" applyFont="1" applyBorder="1" applyAlignment="1">
      <alignment vertical="center"/>
    </xf>
    <xf numFmtId="0" fontId="37" fillId="0" borderId="0" xfId="22" applyFont="1" applyBorder="1" applyAlignment="1"/>
    <xf numFmtId="0" fontId="36" fillId="0" borderId="0" xfId="22" applyFont="1" applyBorder="1" applyAlignment="1">
      <alignment horizontal="center" vertical="center"/>
    </xf>
    <xf numFmtId="0" fontId="37" fillId="0" borderId="0" xfId="22" applyFont="1" applyBorder="1" applyAlignment="1">
      <alignment vertical="top"/>
    </xf>
    <xf numFmtId="0" fontId="37" fillId="0" borderId="0" xfId="22" applyFont="1" applyBorder="1" applyAlignment="1">
      <alignment horizontal="left" vertical="top"/>
    </xf>
    <xf numFmtId="164" fontId="37" fillId="0" borderId="0" xfId="22" applyNumberFormat="1" applyFont="1" applyBorder="1" applyAlignment="1">
      <alignment horizontal="right" vertical="top"/>
    </xf>
    <xf numFmtId="0" fontId="29" fillId="0" borderId="0" xfId="23" applyFont="1" applyBorder="1" applyAlignment="1">
      <alignment vertical="center"/>
    </xf>
    <xf numFmtId="0" fontId="29" fillId="0" borderId="0" xfId="23" applyBorder="1" applyAlignment="1"/>
    <xf numFmtId="0" fontId="37" fillId="0" borderId="0" xfId="23" applyFont="1" applyBorder="1" applyAlignment="1">
      <alignment vertical="top"/>
    </xf>
    <xf numFmtId="0" fontId="37" fillId="0" borderId="0" xfId="23" applyFont="1" applyBorder="1" applyAlignment="1">
      <alignment horizontal="left" vertical="top"/>
    </xf>
    <xf numFmtId="0" fontId="29" fillId="0" borderId="0" xfId="22" applyFont="1" applyBorder="1" applyAlignment="1">
      <alignment vertical="center"/>
    </xf>
    <xf numFmtId="0" fontId="37" fillId="0" borderId="0" xfId="22" applyFont="1" applyBorder="1" applyAlignment="1">
      <alignment horizontal="center"/>
    </xf>
    <xf numFmtId="0" fontId="34" fillId="0" borderId="0" xfId="2" applyFont="1" applyBorder="1" applyAlignment="1">
      <alignment horizontal="right" vertical="center" wrapText="1"/>
    </xf>
    <xf numFmtId="164" fontId="37" fillId="0" borderId="2" xfId="3" applyNumberFormat="1" applyFont="1" applyFill="1" applyBorder="1" applyAlignment="1">
      <alignment horizontal="right" vertical="top"/>
    </xf>
    <xf numFmtId="165" fontId="38" fillId="0" borderId="0" xfId="2" applyNumberFormat="1" applyFont="1" applyFill="1" applyBorder="1"/>
    <xf numFmtId="164" fontId="37" fillId="3" borderId="0" xfId="21" applyNumberFormat="1" applyFont="1" applyFill="1" applyBorder="1" applyAlignment="1">
      <alignment horizontal="right"/>
    </xf>
    <xf numFmtId="0" fontId="31" fillId="0" borderId="0" xfId="0" applyFont="1" applyFill="1" applyAlignment="1">
      <alignment horizontal="left" vertical="top"/>
    </xf>
    <xf numFmtId="0" fontId="34" fillId="0" borderId="0" xfId="2" applyFont="1" applyFill="1" applyBorder="1" applyAlignment="1">
      <alignment horizontal="right"/>
    </xf>
    <xf numFmtId="0" fontId="34" fillId="0" borderId="3" xfId="2" applyFont="1" applyFill="1" applyBorder="1" applyAlignment="1">
      <alignment horizontal="left"/>
    </xf>
    <xf numFmtId="0" fontId="34" fillId="0" borderId="0" xfId="2" applyFont="1" applyFill="1" applyBorder="1" applyAlignment="1">
      <alignment horizontal="left"/>
    </xf>
    <xf numFmtId="0" fontId="35" fillId="0" borderId="0" xfId="2" applyFont="1" applyFill="1" applyBorder="1" applyAlignment="1">
      <alignment horizontal="right"/>
    </xf>
    <xf numFmtId="0" fontId="35" fillId="0" borderId="0" xfId="2" applyFont="1" applyFill="1" applyBorder="1" applyAlignment="1">
      <alignment horizontal="left"/>
    </xf>
    <xf numFmtId="0" fontId="60" fillId="0" borderId="0" xfId="2" applyFont="1" applyFill="1" applyAlignment="1">
      <alignment horizontal="left"/>
    </xf>
    <xf numFmtId="3" fontId="37" fillId="0" borderId="0" xfId="3" applyNumberFormat="1" applyFont="1" applyFill="1" applyBorder="1" applyAlignment="1">
      <alignment horizontal="right"/>
    </xf>
    <xf numFmtId="0" fontId="29" fillId="0" borderId="0" xfId="2" applyFont="1" applyFill="1" applyAlignment="1">
      <alignment horizontal="left"/>
    </xf>
    <xf numFmtId="0" fontId="41" fillId="0" borderId="0" xfId="2" applyFont="1" applyFill="1" applyBorder="1" applyAlignment="1">
      <alignment horizontal="left"/>
    </xf>
    <xf numFmtId="0" fontId="29" fillId="0" borderId="0" xfId="2" applyFont="1" applyFill="1" applyBorder="1" applyAlignment="1">
      <alignment horizontal="left"/>
    </xf>
    <xf numFmtId="0" fontId="42" fillId="0" borderId="0" xfId="2" applyFont="1" applyFill="1" applyAlignment="1">
      <alignment horizontal="left"/>
    </xf>
    <xf numFmtId="0" fontId="42" fillId="0" borderId="2" xfId="2" applyFont="1" applyFill="1" applyBorder="1" applyAlignment="1">
      <alignment horizontal="left"/>
    </xf>
    <xf numFmtId="0" fontId="0" fillId="0" borderId="0" xfId="0" applyFill="1"/>
    <xf numFmtId="0" fontId="33" fillId="0" borderId="0" xfId="8" applyFont="1" applyFill="1" applyBorder="1"/>
    <xf numFmtId="0" fontId="50" fillId="0" borderId="0" xfId="8" applyFont="1" applyFill="1" applyBorder="1" applyAlignment="1">
      <alignment horizontal="left"/>
    </xf>
    <xf numFmtId="0" fontId="51" fillId="0" borderId="0" xfId="0" applyFont="1" applyFill="1" applyAlignment="1">
      <alignment vertical="center"/>
    </xf>
    <xf numFmtId="0" fontId="29" fillId="0" borderId="0" xfId="8" applyFont="1" applyFill="1" applyBorder="1"/>
    <xf numFmtId="0" fontId="29" fillId="0" borderId="3" xfId="8" applyFont="1" applyFill="1" applyBorder="1" applyAlignment="1">
      <alignment horizontal="left"/>
    </xf>
    <xf numFmtId="0" fontId="34" fillId="0" borderId="0" xfId="8" applyFont="1" applyFill="1" applyBorder="1" applyAlignment="1">
      <alignment horizontal="right"/>
    </xf>
    <xf numFmtId="0" fontId="35" fillId="0" borderId="0" xfId="8" applyFont="1" applyFill="1" applyBorder="1" applyAlignment="1">
      <alignment horizontal="left"/>
    </xf>
    <xf numFmtId="0" fontId="35" fillId="0" borderId="0" xfId="8" applyFont="1" applyFill="1" applyAlignment="1">
      <alignment horizontal="left"/>
    </xf>
    <xf numFmtId="0" fontId="55" fillId="0" borderId="0" xfId="8" applyFont="1" applyFill="1"/>
    <xf numFmtId="3" fontId="37" fillId="0" borderId="0" xfId="9" applyNumberFormat="1" applyFont="1" applyFill="1" applyBorder="1" applyAlignment="1">
      <alignment horizontal="right"/>
    </xf>
    <xf numFmtId="165" fontId="38" fillId="0" borderId="0" xfId="2" applyNumberFormat="1" applyFont="1" applyFill="1" applyAlignment="1"/>
    <xf numFmtId="0" fontId="30" fillId="0" borderId="0" xfId="8" applyFont="1" applyFill="1"/>
    <xf numFmtId="0" fontId="34" fillId="0" borderId="0" xfId="2" applyFont="1" applyFill="1" applyBorder="1" applyAlignment="1">
      <alignment horizontal="right" vertical="center" wrapText="1"/>
    </xf>
    <xf numFmtId="0" fontId="32" fillId="0" borderId="0" xfId="5" applyFont="1" applyFill="1" applyBorder="1">
      <alignment horizontal="left"/>
    </xf>
    <xf numFmtId="0" fontId="45" fillId="0" borderId="0" xfId="5" applyFont="1" applyFill="1" applyBorder="1" applyAlignment="1">
      <alignment horizontal="center"/>
    </xf>
    <xf numFmtId="3" fontId="37" fillId="0" borderId="0" xfId="10" applyNumberFormat="1" applyFont="1" applyFill="1" applyBorder="1" applyAlignment="1">
      <alignment horizontal="right"/>
    </xf>
    <xf numFmtId="165" fontId="38" fillId="0" borderId="0" xfId="2" applyNumberFormat="1" applyFont="1" applyFill="1" applyBorder="1" applyAlignment="1"/>
    <xf numFmtId="0" fontId="0" fillId="0" borderId="0" xfId="0" applyFill="1" applyBorder="1" applyAlignment="1"/>
    <xf numFmtId="0" fontId="0" fillId="0" borderId="0" xfId="0" applyFill="1" applyBorder="1"/>
    <xf numFmtId="3" fontId="37" fillId="0" borderId="0" xfId="10" applyNumberFormat="1" applyFont="1" applyFill="1" applyBorder="1" applyAlignment="1">
      <alignment horizontal="right" vertical="top"/>
    </xf>
    <xf numFmtId="0" fontId="38" fillId="0" borderId="0" xfId="2" applyFont="1" applyFill="1" applyBorder="1"/>
    <xf numFmtId="0" fontId="25" fillId="0" borderId="0" xfId="0" applyFont="1" applyFill="1" applyBorder="1"/>
    <xf numFmtId="164" fontId="37" fillId="0" borderId="0" xfId="21" applyNumberFormat="1" applyFont="1" applyFill="1" applyBorder="1" applyAlignment="1">
      <alignment horizontal="right"/>
    </xf>
    <xf numFmtId="0" fontId="29" fillId="0" borderId="0" xfId="19" applyFont="1" applyAlignment="1">
      <alignment vertical="center" wrapText="1"/>
    </xf>
    <xf numFmtId="0" fontId="60" fillId="0" borderId="0" xfId="2" applyFont="1" applyFill="1" applyBorder="1" applyAlignment="1">
      <alignment horizontal="left"/>
    </xf>
    <xf numFmtId="167" fontId="46" fillId="0" borderId="0" xfId="2" applyNumberFormat="1" applyFont="1"/>
    <xf numFmtId="165" fontId="46" fillId="0" borderId="0" xfId="2" applyNumberFormat="1" applyFont="1" applyBorder="1"/>
    <xf numFmtId="0" fontId="34" fillId="0" borderId="2" xfId="2" applyFont="1" applyBorder="1" applyAlignment="1">
      <alignment horizontal="left"/>
    </xf>
    <xf numFmtId="0" fontId="38" fillId="0" borderId="0" xfId="2" applyFont="1" applyFill="1" applyBorder="1" applyAlignment="1"/>
    <xf numFmtId="0" fontId="42" fillId="0" borderId="0" xfId="8" applyFont="1" applyFill="1" applyBorder="1" applyAlignment="1">
      <alignment horizontal="right"/>
    </xf>
    <xf numFmtId="0" fontId="65" fillId="0" borderId="0" xfId="8" applyFont="1" applyFill="1" applyBorder="1" applyAlignment="1">
      <alignment horizontal="right"/>
    </xf>
    <xf numFmtId="0" fontId="48" fillId="0" borderId="0" xfId="8" applyFont="1" applyFill="1"/>
    <xf numFmtId="0" fontId="38" fillId="0" borderId="0" xfId="2" applyFont="1" applyFill="1" applyBorder="1" applyAlignment="1">
      <alignment horizontal="left"/>
    </xf>
    <xf numFmtId="0" fontId="38" fillId="0" borderId="2" xfId="2" applyFont="1" applyFill="1" applyBorder="1" applyAlignment="1">
      <alignment horizontal="right"/>
    </xf>
    <xf numFmtId="165" fontId="38" fillId="0" borderId="2" xfId="2" applyNumberFormat="1" applyFont="1" applyBorder="1"/>
    <xf numFmtId="165" fontId="38" fillId="0" borderId="2" xfId="2" applyNumberFormat="1" applyFont="1" applyFill="1" applyBorder="1"/>
    <xf numFmtId="0" fontId="62" fillId="0" borderId="0" xfId="0" applyFont="1" applyFill="1" applyAlignment="1">
      <alignment horizontal="left" vertical="center"/>
    </xf>
    <xf numFmtId="0" fontId="31" fillId="0" borderId="0" xfId="0" applyFont="1" applyFill="1" applyAlignment="1">
      <alignment horizontal="left" vertical="center" indent="1"/>
    </xf>
    <xf numFmtId="0" fontId="34" fillId="0" borderId="0" xfId="2" applyFont="1" applyFill="1" applyBorder="1" applyAlignment="1">
      <alignment horizontal="right" vertical="center"/>
    </xf>
    <xf numFmtId="0" fontId="31" fillId="0" borderId="0" xfId="2" applyFont="1" applyFill="1" applyBorder="1" applyAlignment="1">
      <alignment horizontal="left" vertical="center" indent="3"/>
    </xf>
    <xf numFmtId="0" fontId="25" fillId="0" borderId="0" xfId="0" applyFont="1" applyFill="1" applyAlignment="1">
      <alignment horizontal="left" vertical="center" indent="3"/>
    </xf>
    <xf numFmtId="0" fontId="0" fillId="0" borderId="0" xfId="0" applyFill="1" applyAlignment="1">
      <alignment horizontal="left" vertical="center" indent="3"/>
    </xf>
    <xf numFmtId="165" fontId="38" fillId="0" borderId="0" xfId="2" applyNumberFormat="1" applyFont="1" applyAlignment="1">
      <alignment horizontal="right"/>
    </xf>
    <xf numFmtId="0" fontId="66" fillId="0" borderId="0" xfId="2" applyFont="1" applyFill="1" applyBorder="1" applyAlignment="1">
      <alignment horizontal="left"/>
    </xf>
    <xf numFmtId="169" fontId="29" fillId="0" borderId="0" xfId="26" applyNumberFormat="1" applyFont="1" applyBorder="1" applyAlignment="1"/>
    <xf numFmtId="164" fontId="37" fillId="0" borderId="0" xfId="3" applyNumberFormat="1" applyFont="1" applyFill="1" applyBorder="1" applyAlignment="1">
      <alignment vertical="top"/>
    </xf>
    <xf numFmtId="3" fontId="38" fillId="0" borderId="0" xfId="2" applyNumberFormat="1" applyFont="1" applyFill="1" applyBorder="1" applyAlignment="1"/>
    <xf numFmtId="165" fontId="38" fillId="0" borderId="0" xfId="2" quotePrefix="1" applyNumberFormat="1" applyFont="1" applyFill="1" applyBorder="1" applyAlignment="1">
      <alignment horizontal="right"/>
    </xf>
    <xf numFmtId="0" fontId="38" fillId="0" borderId="0" xfId="2" applyFont="1" applyFill="1" applyBorder="1" applyAlignment="1">
      <alignment horizontal="right"/>
    </xf>
    <xf numFmtId="0" fontId="38" fillId="0" borderId="0" xfId="0" applyFont="1" applyFill="1" applyBorder="1" applyAlignment="1">
      <alignment horizontal="right"/>
    </xf>
    <xf numFmtId="0" fontId="35" fillId="0" borderId="0" xfId="2" applyFont="1" applyFill="1" applyBorder="1" applyAlignment="1">
      <alignment horizontal="right" vertical="center"/>
    </xf>
    <xf numFmtId="0" fontId="33" fillId="0" borderId="0" xfId="8" applyFont="1" applyFill="1" applyBorder="1" applyAlignment="1">
      <alignment wrapText="1"/>
    </xf>
    <xf numFmtId="0" fontId="38" fillId="0" borderId="0" xfId="8" applyFont="1" applyFill="1"/>
    <xf numFmtId="0" fontId="34" fillId="0" borderId="3" xfId="2" applyFont="1" applyBorder="1" applyAlignment="1">
      <alignment horizontal="right"/>
    </xf>
    <xf numFmtId="0" fontId="35" fillId="0" borderId="0" xfId="2" applyFont="1" applyFill="1" applyBorder="1" applyAlignment="1">
      <alignment horizontal="left" vertical="top"/>
    </xf>
    <xf numFmtId="164" fontId="37" fillId="0" borderId="0" xfId="82" applyNumberFormat="1" applyFont="1" applyBorder="1" applyAlignment="1">
      <alignment horizontal="right" vertical="top"/>
    </xf>
    <xf numFmtId="0" fontId="0" fillId="0" borderId="0" xfId="0" applyAlignment="1"/>
    <xf numFmtId="0" fontId="31" fillId="0" borderId="0" xfId="2" applyFont="1" applyFill="1" applyBorder="1" applyAlignment="1">
      <alignment horizontal="left" vertical="center"/>
    </xf>
    <xf numFmtId="0" fontId="71" fillId="0" borderId="0" xfId="2" applyFont="1" applyFill="1" applyBorder="1" applyAlignment="1">
      <alignment horizontal="left" vertical="center"/>
    </xf>
    <xf numFmtId="164" fontId="73" fillId="0" borderId="0" xfId="21" applyNumberFormat="1" applyFont="1" applyFill="1" applyBorder="1" applyAlignment="1">
      <alignment horizontal="right"/>
    </xf>
    <xf numFmtId="0" fontId="73" fillId="0" borderId="0" xfId="0" applyFont="1" applyFill="1" applyBorder="1" applyAlignment="1">
      <alignment horizontal="right"/>
    </xf>
    <xf numFmtId="0" fontId="60" fillId="0" borderId="0" xfId="0" applyFont="1" applyFill="1" applyBorder="1" applyAlignment="1">
      <alignment horizontal="left" vertical="center"/>
    </xf>
    <xf numFmtId="0" fontId="33" fillId="0" borderId="0" xfId="8" applyFont="1" applyBorder="1"/>
    <xf numFmtId="0" fontId="29" fillId="0" borderId="0" xfId="8" applyFont="1" applyBorder="1"/>
    <xf numFmtId="0" fontId="34" fillId="0" borderId="0" xfId="8" applyFont="1" applyBorder="1" applyAlignment="1">
      <alignment horizontal="right"/>
    </xf>
    <xf numFmtId="0" fontId="60" fillId="0" borderId="0" xfId="8" applyFont="1" applyFill="1" applyAlignment="1">
      <alignment horizontal="left"/>
    </xf>
    <xf numFmtId="3" fontId="37" fillId="0" borderId="0" xfId="9" applyNumberFormat="1" applyFont="1" applyFill="1" applyBorder="1" applyAlignment="1">
      <alignment horizontal="right"/>
    </xf>
    <xf numFmtId="0" fontId="29" fillId="0" borderId="0" xfId="8" applyFont="1"/>
    <xf numFmtId="0" fontId="60" fillId="0" borderId="0" xfId="2" applyFont="1" applyFill="1" applyBorder="1" applyAlignment="1">
      <alignment horizontal="left" vertical="center"/>
    </xf>
    <xf numFmtId="0" fontId="29" fillId="0" borderId="0" xfId="0" applyFont="1" applyFill="1" applyBorder="1"/>
    <xf numFmtId="0" fontId="0" fillId="0" borderId="0" xfId="0" applyFill="1" applyAlignment="1">
      <alignment horizontal="right" vertical="center"/>
    </xf>
    <xf numFmtId="0" fontId="31" fillId="0" borderId="0" xfId="2" applyFont="1" applyFill="1" applyBorder="1" applyAlignment="1">
      <alignment horizontal="right" vertical="center"/>
    </xf>
    <xf numFmtId="164" fontId="37" fillId="0" borderId="0" xfId="21" applyNumberFormat="1" applyFont="1" applyBorder="1" applyAlignment="1"/>
    <xf numFmtId="0" fontId="34" fillId="0" borderId="0" xfId="2" applyFont="1" applyBorder="1" applyAlignment="1"/>
    <xf numFmtId="0" fontId="34" fillId="0" borderId="3" xfId="2" applyFont="1" applyFill="1" applyBorder="1" applyAlignment="1">
      <alignment horizontal="right"/>
    </xf>
    <xf numFmtId="0" fontId="0" fillId="0" borderId="0" xfId="0" applyAlignment="1">
      <alignment horizontal="right"/>
    </xf>
    <xf numFmtId="0" fontId="0" fillId="0" borderId="0" xfId="0" applyFill="1" applyAlignment="1">
      <alignment horizontal="right"/>
    </xf>
    <xf numFmtId="0" fontId="25" fillId="0" borderId="0" xfId="0" applyFont="1" applyFill="1" applyBorder="1" applyAlignment="1">
      <alignment horizontal="left" vertical="center" indent="3"/>
    </xf>
    <xf numFmtId="0" fontId="29" fillId="0" borderId="0" xfId="0" applyFont="1" applyBorder="1"/>
    <xf numFmtId="167" fontId="46" fillId="0" borderId="0" xfId="2" applyNumberFormat="1" applyFont="1" applyBorder="1"/>
    <xf numFmtId="0" fontId="62" fillId="0" borderId="0" xfId="2" applyFont="1" applyFill="1" applyBorder="1" applyAlignment="1">
      <alignment horizontal="left" vertical="center"/>
    </xf>
    <xf numFmtId="0" fontId="42" fillId="0" borderId="0" xfId="2" applyFont="1" applyFill="1" applyBorder="1" applyAlignment="1">
      <alignment horizontal="left"/>
    </xf>
    <xf numFmtId="0" fontId="29" fillId="0" borderId="0" xfId="2" applyFont="1"/>
    <xf numFmtId="165" fontId="46" fillId="0" borderId="0" xfId="2" applyNumberFormat="1" applyFont="1" applyBorder="1"/>
    <xf numFmtId="0" fontId="29" fillId="0" borderId="0" xfId="2" applyFont="1" applyBorder="1"/>
    <xf numFmtId="0" fontId="70" fillId="0" borderId="0" xfId="2" applyFont="1" applyBorder="1" applyAlignment="1">
      <alignment horizontal="left"/>
    </xf>
    <xf numFmtId="1" fontId="38" fillId="0" borderId="0" xfId="0" applyNumberFormat="1" applyFont="1" applyFill="1" applyBorder="1" applyAlignment="1">
      <alignment vertical="center"/>
    </xf>
    <xf numFmtId="0" fontId="60" fillId="0" borderId="5" xfId="2" applyFont="1" applyFill="1" applyBorder="1" applyAlignment="1">
      <alignment horizontal="left" vertical="center"/>
    </xf>
    <xf numFmtId="0" fontId="42" fillId="0" borderId="0" xfId="2" applyFont="1" applyFill="1" applyBorder="1" applyAlignment="1">
      <alignment horizontal="left" vertical="center"/>
    </xf>
    <xf numFmtId="1" fontId="38" fillId="0" borderId="0" xfId="2" applyNumberFormat="1" applyFont="1" applyBorder="1" applyAlignment="1">
      <alignment vertical="center"/>
    </xf>
    <xf numFmtId="1" fontId="38" fillId="0" borderId="0" xfId="2" applyNumberFormat="1" applyFont="1" applyBorder="1" applyAlignment="1">
      <alignment horizontal="right" vertical="center"/>
    </xf>
    <xf numFmtId="1" fontId="38" fillId="0" borderId="0" xfId="0" applyNumberFormat="1" applyFont="1" applyFill="1" applyBorder="1" applyAlignment="1">
      <alignment horizontal="right" vertical="center"/>
    </xf>
    <xf numFmtId="0" fontId="34" fillId="0" borderId="3" xfId="2" applyFont="1" applyFill="1" applyBorder="1" applyAlignment="1">
      <alignment horizontal="right" wrapText="1"/>
    </xf>
    <xf numFmtId="0" fontId="38" fillId="0" borderId="4" xfId="0" applyFont="1" applyFill="1" applyBorder="1" applyAlignment="1">
      <alignment horizontal="right"/>
    </xf>
    <xf numFmtId="0" fontId="36" fillId="0" borderId="0" xfId="22" applyFont="1" applyFill="1" applyBorder="1" applyAlignment="1">
      <alignment horizontal="center" vertical="center"/>
    </xf>
    <xf numFmtId="0" fontId="37" fillId="0" borderId="0" xfId="22" applyFont="1" applyFill="1" applyBorder="1" applyAlignment="1">
      <alignment vertical="top"/>
    </xf>
    <xf numFmtId="0" fontId="37" fillId="0" borderId="0" xfId="22" applyFont="1" applyFill="1" applyBorder="1" applyAlignment="1">
      <alignment horizontal="left" vertical="top"/>
    </xf>
    <xf numFmtId="164" fontId="37" fillId="0" borderId="0" xfId="22" applyNumberFormat="1" applyFont="1" applyFill="1" applyBorder="1" applyAlignment="1">
      <alignment horizontal="right" vertical="top"/>
    </xf>
    <xf numFmtId="0" fontId="39" fillId="0" borderId="0" xfId="12" applyFont="1" applyFill="1" applyBorder="1" applyAlignment="1">
      <alignment vertical="center"/>
    </xf>
    <xf numFmtId="0" fontId="39" fillId="0" borderId="0" xfId="12" applyFont="1" applyFill="1" applyBorder="1" applyAlignment="1">
      <alignment horizontal="center" vertical="center"/>
    </xf>
    <xf numFmtId="0" fontId="40" fillId="0" borderId="0" xfId="12" applyFont="1" applyFill="1" applyBorder="1" applyAlignment="1">
      <alignment horizontal="center"/>
    </xf>
    <xf numFmtId="164" fontId="38" fillId="0" borderId="0" xfId="21" applyNumberFormat="1" applyFont="1" applyFill="1" applyBorder="1" applyAlignment="1">
      <alignment horizontal="right"/>
    </xf>
    <xf numFmtId="0" fontId="53" fillId="0" borderId="0" xfId="26" applyFont="1" applyBorder="1" applyAlignment="1"/>
    <xf numFmtId="0" fontId="34" fillId="0" borderId="0" xfId="2" applyFont="1" applyFill="1" applyBorder="1" applyAlignment="1">
      <alignment horizontal="right" indent="1"/>
    </xf>
    <xf numFmtId="165" fontId="38" fillId="0" borderId="0" xfId="2" applyNumberFormat="1" applyFont="1" applyAlignment="1">
      <alignment horizontal="right" vertical="center" indent="1"/>
    </xf>
    <xf numFmtId="0" fontId="38" fillId="0" borderId="0" xfId="2" applyFont="1" applyFill="1" applyAlignment="1">
      <alignment horizontal="right" indent="1"/>
    </xf>
    <xf numFmtId="0" fontId="38" fillId="0" borderId="0" xfId="2" applyFont="1" applyFill="1" applyAlignment="1">
      <alignment horizontal="right"/>
    </xf>
    <xf numFmtId="0" fontId="34" fillId="0" borderId="3" xfId="2" applyFont="1" applyFill="1" applyBorder="1" applyAlignment="1">
      <alignment horizontal="right"/>
    </xf>
    <xf numFmtId="0" fontId="34" fillId="0" borderId="3" xfId="2" applyFont="1" applyFill="1" applyBorder="1" applyAlignment="1">
      <alignment horizontal="right" indent="1"/>
    </xf>
    <xf numFmtId="0" fontId="34" fillId="0" borderId="0" xfId="2" applyFont="1" applyFill="1" applyBorder="1" applyAlignment="1">
      <alignment horizontal="right" wrapText="1"/>
    </xf>
    <xf numFmtId="0" fontId="38" fillId="0" borderId="0" xfId="0" applyFont="1"/>
    <xf numFmtId="0" fontId="38" fillId="0" borderId="0" xfId="0" applyFont="1" applyFill="1" applyBorder="1" applyAlignment="1"/>
    <xf numFmtId="0" fontId="38" fillId="0" borderId="0" xfId="2" applyFont="1" applyBorder="1" applyAlignment="1">
      <alignment horizontal="right"/>
    </xf>
    <xf numFmtId="0" fontId="38" fillId="0" borderId="0" xfId="2" applyFont="1" applyAlignment="1">
      <alignment horizontal="right"/>
    </xf>
    <xf numFmtId="0" fontId="60" fillId="0" borderId="0" xfId="2" applyFont="1" applyBorder="1" applyAlignment="1">
      <alignment horizontal="left"/>
    </xf>
    <xf numFmtId="0" fontId="76" fillId="0" borderId="0" xfId="2" applyFont="1" applyFill="1" applyBorder="1" applyAlignment="1">
      <alignment horizontal="left" vertical="center"/>
    </xf>
    <xf numFmtId="0" fontId="77" fillId="0" borderId="0" xfId="0" applyFont="1" applyFill="1"/>
    <xf numFmtId="0" fontId="76" fillId="0" borderId="0" xfId="2" applyFont="1" applyFill="1" applyBorder="1" applyAlignment="1">
      <alignment horizontal="left" vertical="center" indent="3"/>
    </xf>
    <xf numFmtId="0" fontId="78" fillId="0" borderId="0" xfId="0" applyFont="1" applyFill="1" applyAlignment="1">
      <alignment horizontal="left" vertical="center" indent="3"/>
    </xf>
    <xf numFmtId="0" fontId="77" fillId="0" borderId="0" xfId="0" applyFont="1"/>
    <xf numFmtId="1" fontId="38" fillId="0" borderId="0" xfId="0" applyNumberFormat="1" applyFont="1" applyFill="1" applyBorder="1" applyAlignment="1">
      <alignment horizontal="right" vertical="center" indent="1"/>
    </xf>
    <xf numFmtId="0" fontId="38" fillId="0" borderId="2" xfId="2" applyFont="1" applyFill="1" applyBorder="1" applyAlignment="1">
      <alignment horizontal="right" indent="1"/>
    </xf>
    <xf numFmtId="3" fontId="38" fillId="0" borderId="0" xfId="9" applyNumberFormat="1" applyFont="1" applyFill="1" applyBorder="1" applyAlignment="1">
      <alignment horizontal="right"/>
    </xf>
    <xf numFmtId="0" fontId="38" fillId="0" borderId="0" xfId="8" applyFont="1" applyFill="1" applyAlignment="1">
      <alignment horizontal="right" indent="1"/>
    </xf>
    <xf numFmtId="3" fontId="38" fillId="0" borderId="0" xfId="9" applyNumberFormat="1" applyFont="1" applyFill="1" applyBorder="1" applyAlignment="1">
      <alignment horizontal="right" indent="1"/>
    </xf>
    <xf numFmtId="0" fontId="38" fillId="0" borderId="0" xfId="2" applyFont="1" applyFill="1" applyBorder="1" applyAlignment="1">
      <alignment horizontal="right" indent="1"/>
    </xf>
    <xf numFmtId="0" fontId="38" fillId="0" borderId="4" xfId="0" applyFont="1" applyFill="1" applyBorder="1" applyAlignment="1"/>
    <xf numFmtId="0" fontId="38" fillId="0" borderId="4" xfId="0" applyFont="1" applyBorder="1"/>
    <xf numFmtId="0" fontId="79" fillId="0" borderId="0" xfId="81" applyFont="1" applyAlignment="1">
      <alignment horizontal="left"/>
    </xf>
    <xf numFmtId="0" fontId="38" fillId="0" borderId="2" xfId="0" applyFont="1" applyFill="1" applyBorder="1" applyAlignment="1"/>
    <xf numFmtId="0" fontId="72" fillId="0" borderId="3" xfId="81" applyFont="1" applyBorder="1" applyAlignment="1">
      <alignment horizontal="right" wrapText="1"/>
    </xf>
    <xf numFmtId="0" fontId="72" fillId="0" borderId="3" xfId="81" applyFont="1" applyBorder="1" applyAlignment="1">
      <alignment horizontal="right"/>
    </xf>
    <xf numFmtId="0" fontId="60" fillId="0" borderId="0" xfId="8" applyFont="1" applyFill="1" applyAlignment="1">
      <alignment horizontal="left" vertical="center"/>
    </xf>
    <xf numFmtId="0" fontId="34" fillId="0" borderId="0" xfId="2" applyFont="1" applyFill="1" applyBorder="1" applyAlignment="1"/>
    <xf numFmtId="0" fontId="38" fillId="0" borderId="0" xfId="0" applyFont="1" applyBorder="1"/>
    <xf numFmtId="0" fontId="37" fillId="0" borderId="0" xfId="3" applyNumberFormat="1" applyFont="1" applyFill="1" applyBorder="1" applyAlignment="1">
      <alignment horizontal="right" vertical="top"/>
    </xf>
    <xf numFmtId="0" fontId="38" fillId="0" borderId="0" xfId="2" applyNumberFormat="1" applyFont="1" applyFill="1" applyBorder="1" applyAlignment="1">
      <alignment horizontal="right"/>
    </xf>
    <xf numFmtId="0" fontId="68" fillId="0" borderId="0" xfId="81" applyNumberFormat="1" applyFont="1" applyBorder="1" applyAlignment="1">
      <alignment horizontal="right"/>
    </xf>
    <xf numFmtId="0" fontId="38" fillId="0" borderId="0" xfId="81" applyNumberFormat="1" applyFont="1" applyBorder="1" applyAlignment="1">
      <alignment horizontal="right"/>
    </xf>
    <xf numFmtId="0" fontId="38" fillId="0" borderId="0" xfId="2" applyNumberFormat="1" applyFont="1" applyBorder="1" applyAlignment="1">
      <alignment horizontal="right"/>
    </xf>
    <xf numFmtId="0" fontId="77" fillId="0" borderId="0" xfId="0" applyFont="1" applyFill="1" applyBorder="1"/>
    <xf numFmtId="165" fontId="46" fillId="0" borderId="0" xfId="2" applyNumberFormat="1" applyFont="1" applyFill="1" applyBorder="1"/>
    <xf numFmtId="167" fontId="46" fillId="0" borderId="0" xfId="2" applyNumberFormat="1" applyFont="1" applyFill="1" applyBorder="1"/>
    <xf numFmtId="165" fontId="38" fillId="0" borderId="0" xfId="0" applyNumberFormat="1" applyFont="1" applyFill="1" applyBorder="1" applyAlignment="1">
      <alignment horizontal="right" vertical="center" indent="1"/>
    </xf>
    <xf numFmtId="0" fontId="29" fillId="0" borderId="0" xfId="0" applyFont="1" applyFill="1"/>
    <xf numFmtId="0" fontId="60" fillId="0" borderId="2" xfId="2" applyFont="1" applyFill="1" applyBorder="1" applyAlignment="1">
      <alignment horizontal="right" wrapText="1"/>
    </xf>
    <xf numFmtId="0" fontId="29" fillId="0" borderId="0" xfId="141"/>
    <xf numFmtId="0" fontId="29" fillId="0" borderId="0" xfId="2" applyFont="1"/>
    <xf numFmtId="0" fontId="33" fillId="0" borderId="0" xfId="2" applyFont="1" applyBorder="1"/>
    <xf numFmtId="0" fontId="34" fillId="0" borderId="0" xfId="2" applyFont="1" applyBorder="1" applyAlignment="1">
      <alignment horizontal="right"/>
    </xf>
    <xf numFmtId="0" fontId="34" fillId="0" borderId="0" xfId="2" applyFont="1" applyBorder="1" applyAlignment="1">
      <alignment horizontal="left"/>
    </xf>
    <xf numFmtId="0" fontId="34" fillId="0" borderId="0" xfId="2" applyFont="1" applyAlignment="1">
      <alignment horizontal="left"/>
    </xf>
    <xf numFmtId="0" fontId="30" fillId="0" borderId="0" xfId="2" applyFont="1" applyBorder="1"/>
    <xf numFmtId="165" fontId="38" fillId="0" borderId="0" xfId="2" applyNumberFormat="1" applyFont="1"/>
    <xf numFmtId="0" fontId="29" fillId="0" borderId="0" xfId="2" applyFont="1" applyBorder="1"/>
    <xf numFmtId="0" fontId="36" fillId="0" borderId="0" xfId="141" applyFont="1" applyBorder="1" applyAlignment="1">
      <alignment vertical="center"/>
    </xf>
    <xf numFmtId="0" fontId="29" fillId="0" borderId="0" xfId="2" applyFont="1" applyFill="1" applyBorder="1"/>
    <xf numFmtId="0" fontId="29" fillId="0" borderId="0" xfId="2" applyFont="1" applyFill="1"/>
    <xf numFmtId="0" fontId="42" fillId="0" borderId="0" xfId="2" applyFont="1" applyBorder="1" applyAlignment="1">
      <alignment horizontal="left"/>
    </xf>
    <xf numFmtId="165" fontId="38" fillId="0" borderId="0" xfId="2" applyNumberFormat="1" applyFont="1" applyBorder="1"/>
    <xf numFmtId="0" fontId="29" fillId="0" borderId="0" xfId="141" applyBorder="1" applyAlignment="1"/>
    <xf numFmtId="0" fontId="29" fillId="0" borderId="0" xfId="141" applyBorder="1"/>
    <xf numFmtId="0" fontId="29" fillId="0" borderId="0" xfId="141" applyFont="1"/>
    <xf numFmtId="0" fontId="29" fillId="0" borderId="0" xfId="12" applyBorder="1" applyAlignment="1"/>
    <xf numFmtId="3" fontId="37" fillId="0" borderId="0" xfId="13" applyNumberFormat="1" applyFont="1" applyBorder="1" applyAlignment="1">
      <alignment horizontal="right" vertical="top"/>
    </xf>
    <xf numFmtId="3" fontId="37" fillId="0" borderId="0" xfId="13" applyNumberFormat="1" applyFont="1" applyBorder="1" applyAlignment="1">
      <alignment horizontal="right" vertical="top" indent="1"/>
    </xf>
    <xf numFmtId="0" fontId="40" fillId="0" borderId="0" xfId="14" applyFont="1" applyBorder="1" applyAlignment="1">
      <alignment horizontal="left" vertical="top"/>
    </xf>
    <xf numFmtId="166" fontId="40" fillId="0" borderId="0" xfId="14" applyNumberFormat="1" applyFont="1" applyBorder="1" applyAlignment="1">
      <alignment horizontal="right" vertical="top"/>
    </xf>
    <xf numFmtId="0" fontId="39" fillId="0" borderId="0" xfId="12" applyFont="1" applyBorder="1" applyAlignment="1">
      <alignment vertical="center"/>
    </xf>
    <xf numFmtId="164" fontId="37" fillId="0" borderId="0" xfId="21" applyNumberFormat="1" applyFont="1" applyBorder="1" applyAlignment="1">
      <alignment horizontal="right"/>
    </xf>
    <xf numFmtId="165" fontId="38" fillId="0" borderId="0" xfId="2" applyNumberFormat="1" applyFont="1" applyBorder="1" applyAlignment="1">
      <alignment horizontal="right"/>
    </xf>
    <xf numFmtId="0" fontId="29" fillId="0" borderId="0" xfId="22" applyFont="1" applyBorder="1" applyAlignment="1">
      <alignment vertical="center"/>
    </xf>
    <xf numFmtId="165" fontId="38" fillId="0" borderId="0" xfId="2" applyNumberFormat="1" applyFont="1" applyFill="1" applyBorder="1"/>
    <xf numFmtId="0" fontId="30" fillId="0" borderId="0" xfId="2" applyFont="1" applyFill="1"/>
    <xf numFmtId="0" fontId="34" fillId="0" borderId="0" xfId="2" applyFont="1" applyFill="1" applyBorder="1" applyAlignment="1">
      <alignment horizontal="right"/>
    </xf>
    <xf numFmtId="0" fontId="34" fillId="0" borderId="0" xfId="2" applyFont="1" applyFill="1" applyBorder="1" applyAlignment="1">
      <alignment horizontal="left"/>
    </xf>
    <xf numFmtId="0" fontId="35" fillId="0" borderId="0" xfId="2" applyFont="1" applyFill="1" applyBorder="1" applyAlignment="1">
      <alignment horizontal="right"/>
    </xf>
    <xf numFmtId="0" fontId="35" fillId="0" borderId="0" xfId="2" applyFont="1" applyFill="1" applyBorder="1" applyAlignment="1">
      <alignment horizontal="left"/>
    </xf>
    <xf numFmtId="0" fontId="60" fillId="0" borderId="0" xfId="2" applyFont="1" applyFill="1" applyAlignment="1">
      <alignment horizontal="left"/>
    </xf>
    <xf numFmtId="3" fontId="37" fillId="0" borderId="0" xfId="3" applyNumberFormat="1" applyFont="1" applyFill="1" applyBorder="1" applyAlignment="1">
      <alignment horizontal="right"/>
    </xf>
    <xf numFmtId="0" fontId="42" fillId="0" borderId="0" xfId="2" applyFont="1" applyFill="1" applyBorder="1" applyAlignment="1">
      <alignment horizontal="left"/>
    </xf>
    <xf numFmtId="165" fontId="38" fillId="0" borderId="0" xfId="2" applyNumberFormat="1" applyFont="1" applyFill="1" applyBorder="1" applyAlignment="1">
      <alignment horizontal="right"/>
    </xf>
    <xf numFmtId="0" fontId="42" fillId="0" borderId="0" xfId="2" applyFont="1" applyFill="1" applyAlignment="1">
      <alignment horizontal="left"/>
    </xf>
    <xf numFmtId="0" fontId="42" fillId="0" borderId="2" xfId="2" applyFont="1" applyFill="1" applyBorder="1" applyAlignment="1">
      <alignment horizontal="left"/>
    </xf>
    <xf numFmtId="0" fontId="29" fillId="0" borderId="0" xfId="141" applyFill="1"/>
    <xf numFmtId="0" fontId="62" fillId="0" borderId="0" xfId="2" applyFont="1" applyFill="1" applyBorder="1" applyAlignment="1">
      <alignment horizontal="left" vertical="center"/>
    </xf>
    <xf numFmtId="0" fontId="29" fillId="0" borderId="0" xfId="141" applyFill="1" applyBorder="1" applyAlignment="1"/>
    <xf numFmtId="0" fontId="34" fillId="0" borderId="0" xfId="2" applyFont="1" applyFill="1" applyBorder="1" applyAlignment="1">
      <alignment horizontal="right" indent="1"/>
    </xf>
    <xf numFmtId="0" fontId="34" fillId="0" borderId="3" xfId="8" applyFont="1" applyFill="1" applyBorder="1" applyAlignment="1">
      <alignment horizontal="left" vertical="top"/>
    </xf>
    <xf numFmtId="0" fontId="37" fillId="0" borderId="0" xfId="141" applyFont="1" applyBorder="1" applyAlignment="1">
      <alignment horizontal="left" vertical="top"/>
    </xf>
    <xf numFmtId="164" fontId="37" fillId="0" borderId="0" xfId="141" applyNumberFormat="1" applyFont="1" applyBorder="1" applyAlignment="1">
      <alignment horizontal="right" vertical="top"/>
    </xf>
    <xf numFmtId="0" fontId="29" fillId="0" borderId="0" xfId="141" applyFont="1" applyBorder="1" applyAlignment="1">
      <alignment vertical="center"/>
    </xf>
    <xf numFmtId="0" fontId="60" fillId="0" borderId="0" xfId="2" applyFont="1" applyFill="1" applyBorder="1" applyAlignment="1">
      <alignment horizontal="left"/>
    </xf>
    <xf numFmtId="167" fontId="46" fillId="0" borderId="0" xfId="2" applyNumberFormat="1" applyFont="1"/>
    <xf numFmtId="165" fontId="46" fillId="0" borderId="0" xfId="2" applyNumberFormat="1" applyFont="1" applyBorder="1"/>
    <xf numFmtId="0" fontId="29" fillId="0" borderId="0" xfId="141" applyBorder="1" applyAlignment="1">
      <alignment horizontal="center" vertical="center"/>
    </xf>
    <xf numFmtId="166" fontId="37" fillId="0" borderId="0" xfId="141" applyNumberFormat="1" applyFont="1" applyBorder="1" applyAlignment="1">
      <alignment horizontal="right" vertical="top"/>
    </xf>
    <xf numFmtId="0" fontId="38" fillId="0" borderId="2" xfId="2" applyFont="1" applyFill="1" applyBorder="1" applyAlignment="1">
      <alignment horizontal="right" indent="1"/>
    </xf>
    <xf numFmtId="0" fontId="31" fillId="0" borderId="0" xfId="2" applyFont="1" applyFill="1" applyBorder="1" applyAlignment="1">
      <alignment horizontal="left" vertical="center"/>
    </xf>
    <xf numFmtId="0" fontId="34" fillId="0" borderId="0" xfId="2" applyFont="1" applyFill="1" applyBorder="1" applyAlignment="1">
      <alignment horizontal="right" vertical="center"/>
    </xf>
    <xf numFmtId="0" fontId="31" fillId="0" borderId="0" xfId="2" applyFont="1" applyFill="1" applyBorder="1" applyAlignment="1">
      <alignment horizontal="left" vertical="center" indent="3"/>
    </xf>
    <xf numFmtId="0" fontId="25" fillId="0" borderId="0" xfId="141" applyFont="1" applyFill="1" applyAlignment="1">
      <alignment horizontal="left" vertical="center" indent="3"/>
    </xf>
    <xf numFmtId="0" fontId="37" fillId="0" borderId="0" xfId="141" applyFont="1" applyBorder="1" applyAlignment="1">
      <alignment horizontal="center"/>
    </xf>
    <xf numFmtId="0" fontId="37" fillId="0" borderId="0" xfId="141" applyFont="1" applyBorder="1" applyAlignment="1"/>
    <xf numFmtId="0" fontId="29" fillId="0" borderId="0" xfId="141" applyBorder="1" applyAlignment="1">
      <alignment vertical="center"/>
    </xf>
    <xf numFmtId="0" fontId="72" fillId="0" borderId="0" xfId="81" applyFont="1" applyBorder="1" applyAlignment="1">
      <alignment horizontal="right" wrapText="1"/>
    </xf>
    <xf numFmtId="0" fontId="72" fillId="0" borderId="0" xfId="81" applyFont="1" applyBorder="1" applyAlignment="1">
      <alignment horizontal="right"/>
    </xf>
    <xf numFmtId="0" fontId="42" fillId="0" borderId="0" xfId="2" applyFont="1" applyFill="1" applyBorder="1" applyAlignment="1">
      <alignment horizontal="left" vertical="center"/>
    </xf>
    <xf numFmtId="0" fontId="29" fillId="0" borderId="0" xfId="2" applyFont="1"/>
    <xf numFmtId="0" fontId="34" fillId="0" borderId="0" xfId="2" applyFont="1" applyBorder="1" applyAlignment="1">
      <alignment horizontal="right"/>
    </xf>
    <xf numFmtId="3" fontId="37" fillId="0" borderId="0" xfId="3" applyNumberFormat="1" applyFont="1" applyBorder="1" applyAlignment="1">
      <alignment horizontal="right"/>
    </xf>
    <xf numFmtId="164" fontId="37" fillId="0" borderId="0" xfId="3" applyNumberFormat="1" applyFont="1" applyFill="1" applyBorder="1" applyAlignment="1">
      <alignment horizontal="right" vertical="top"/>
    </xf>
    <xf numFmtId="3" fontId="37" fillId="0" borderId="0" xfId="13" applyNumberFormat="1" applyFont="1" applyBorder="1" applyAlignment="1">
      <alignment horizontal="right" vertical="top" indent="1"/>
    </xf>
    <xf numFmtId="0" fontId="39" fillId="0" borderId="0" xfId="14" applyFont="1" applyBorder="1" applyAlignment="1">
      <alignment vertical="center"/>
    </xf>
    <xf numFmtId="0" fontId="39" fillId="0" borderId="0" xfId="14" applyFont="1" applyBorder="1" applyAlignment="1">
      <alignment horizontal="center" vertical="center"/>
    </xf>
    <xf numFmtId="0" fontId="40" fillId="0" borderId="0" xfId="14" applyFont="1" applyBorder="1" applyAlignment="1">
      <alignment horizontal="left" vertical="top"/>
    </xf>
    <xf numFmtId="166" fontId="40" fillId="0" borderId="0" xfId="14" applyNumberFormat="1" applyFont="1" applyBorder="1" applyAlignment="1">
      <alignment horizontal="right" vertical="top"/>
    </xf>
    <xf numFmtId="164" fontId="37" fillId="0" borderId="2" xfId="3" applyNumberFormat="1" applyFont="1" applyFill="1" applyBorder="1" applyAlignment="1">
      <alignment horizontal="right" vertical="top"/>
    </xf>
    <xf numFmtId="0" fontId="34" fillId="0" borderId="0" xfId="2" applyFont="1" applyFill="1" applyBorder="1" applyAlignment="1">
      <alignment horizontal="right"/>
    </xf>
    <xf numFmtId="0" fontId="34" fillId="0" borderId="3" xfId="2" applyFont="1" applyFill="1" applyBorder="1" applyAlignment="1">
      <alignment horizontal="left"/>
    </xf>
    <xf numFmtId="0" fontId="34" fillId="0" borderId="0" xfId="2" applyFont="1" applyFill="1" applyBorder="1" applyAlignment="1">
      <alignment horizontal="left"/>
    </xf>
    <xf numFmtId="0" fontId="35" fillId="0" borderId="0" xfId="2" applyFont="1" applyFill="1" applyBorder="1" applyAlignment="1">
      <alignment horizontal="left"/>
    </xf>
    <xf numFmtId="0" fontId="60" fillId="0" borderId="0" xfId="2" applyFont="1" applyFill="1" applyAlignment="1">
      <alignment horizontal="left"/>
    </xf>
    <xf numFmtId="0" fontId="42" fillId="0" borderId="0" xfId="2" applyFont="1" applyFill="1" applyAlignment="1">
      <alignment horizontal="left"/>
    </xf>
    <xf numFmtId="0" fontId="42" fillId="0" borderId="2" xfId="2" applyFont="1" applyFill="1" applyBorder="1" applyAlignment="1">
      <alignment horizontal="left"/>
    </xf>
    <xf numFmtId="0" fontId="62" fillId="0" borderId="0" xfId="2" applyFont="1" applyFill="1" applyBorder="1" applyAlignment="1">
      <alignment horizontal="left" vertical="center"/>
    </xf>
    <xf numFmtId="164" fontId="37" fillId="0" borderId="0" xfId="21" applyNumberFormat="1" applyFont="1" applyFill="1" applyBorder="1" applyAlignment="1">
      <alignment horizontal="right"/>
    </xf>
    <xf numFmtId="167" fontId="46" fillId="0" borderId="0" xfId="2" applyNumberFormat="1" applyFont="1"/>
    <xf numFmtId="165" fontId="46" fillId="0" borderId="0" xfId="2" applyNumberFormat="1" applyFont="1" applyBorder="1"/>
    <xf numFmtId="0" fontId="38" fillId="0" borderId="2" xfId="2" applyFont="1" applyFill="1" applyBorder="1" applyAlignment="1">
      <alignment horizontal="right"/>
    </xf>
    <xf numFmtId="0" fontId="38" fillId="0" borderId="0" xfId="2" applyFont="1" applyFill="1" applyAlignment="1">
      <alignment horizontal="right"/>
    </xf>
    <xf numFmtId="0" fontId="31" fillId="0" borderId="0" xfId="2" applyFont="1" applyFill="1" applyBorder="1" applyAlignment="1">
      <alignment horizontal="left" vertical="center" indent="3"/>
    </xf>
    <xf numFmtId="0" fontId="70" fillId="0" borderId="0" xfId="2" applyFont="1" applyBorder="1" applyAlignment="1">
      <alignment horizontal="left"/>
    </xf>
    <xf numFmtId="0" fontId="34" fillId="0" borderId="3" xfId="2" applyFont="1" applyFill="1" applyBorder="1" applyAlignment="1">
      <alignment horizontal="right"/>
    </xf>
    <xf numFmtId="165" fontId="38" fillId="0" borderId="0" xfId="2" applyNumberFormat="1" applyFont="1" applyAlignment="1">
      <alignment vertical="center"/>
    </xf>
    <xf numFmtId="0" fontId="38" fillId="0" borderId="2" xfId="2" applyFont="1" applyFill="1" applyBorder="1" applyAlignment="1">
      <alignment horizontal="left"/>
    </xf>
    <xf numFmtId="0" fontId="38" fillId="0" borderId="0" xfId="2" applyFont="1" applyFill="1" applyAlignment="1">
      <alignment horizontal="left"/>
    </xf>
    <xf numFmtId="3" fontId="37" fillId="0" borderId="4" xfId="10" applyNumberFormat="1" applyFont="1" applyFill="1" applyBorder="1" applyAlignment="1">
      <alignment horizontal="right" vertical="top"/>
    </xf>
    <xf numFmtId="0" fontId="36" fillId="0" borderId="0" xfId="22" applyFont="1" applyFill="1" applyBorder="1" applyAlignment="1">
      <alignment vertical="center"/>
    </xf>
    <xf numFmtId="165" fontId="38" fillId="0" borderId="0" xfId="2" applyNumberFormat="1" applyFont="1" applyAlignment="1">
      <alignment horizontal="right" vertical="center"/>
    </xf>
    <xf numFmtId="0" fontId="38" fillId="0" borderId="0" xfId="22" applyFont="1" applyBorder="1" applyAlignment="1">
      <alignment vertical="center"/>
    </xf>
    <xf numFmtId="0" fontId="60" fillId="0" borderId="0" xfId="2" applyFont="1" applyFill="1" applyBorder="1" applyAlignment="1">
      <alignment horizontal="left"/>
    </xf>
    <xf numFmtId="3" fontId="38" fillId="0" borderId="0" xfId="2" applyNumberFormat="1" applyFont="1" applyFill="1" applyBorder="1" applyAlignment="1">
      <alignment horizontal="right"/>
    </xf>
    <xf numFmtId="164" fontId="37" fillId="0" borderId="0" xfId="22" applyNumberFormat="1" applyFont="1" applyFill="1" applyBorder="1" applyAlignment="1">
      <alignment horizontal="right" vertical="top"/>
    </xf>
    <xf numFmtId="0" fontId="34" fillId="0" borderId="0" xfId="2" applyFont="1" applyBorder="1" applyAlignment="1">
      <alignment horizontal="left"/>
    </xf>
    <xf numFmtId="0" fontId="29" fillId="0" borderId="0" xfId="22" applyFont="1" applyBorder="1" applyAlignment="1">
      <alignment vertical="center"/>
    </xf>
    <xf numFmtId="0" fontId="29" fillId="0" borderId="4" xfId="22" applyFont="1" applyBorder="1" applyAlignment="1">
      <alignment vertical="center"/>
    </xf>
    <xf numFmtId="165" fontId="38" fillId="0" borderId="0" xfId="2" applyNumberFormat="1" applyFont="1" applyFill="1" applyBorder="1" applyAlignment="1">
      <alignment vertical="center"/>
    </xf>
    <xf numFmtId="0" fontId="34" fillId="0" borderId="0" xfId="2" applyFont="1" applyFill="1" applyBorder="1" applyAlignment="1">
      <alignment horizontal="right"/>
    </xf>
    <xf numFmtId="0" fontId="35" fillId="0" borderId="0" xfId="2" applyFont="1" applyFill="1" applyBorder="1" applyAlignment="1">
      <alignment horizontal="left"/>
    </xf>
    <xf numFmtId="0" fontId="60" fillId="0" borderId="0" xfId="2" applyFont="1" applyFill="1" applyAlignment="1">
      <alignment horizontal="left"/>
    </xf>
    <xf numFmtId="0" fontId="42" fillId="0" borderId="0" xfId="2" applyFont="1" applyFill="1" applyBorder="1" applyAlignment="1">
      <alignment horizontal="left" vertical="center"/>
    </xf>
    <xf numFmtId="0" fontId="53" fillId="0" borderId="0" xfId="141" applyFont="1"/>
    <xf numFmtId="0" fontId="0" fillId="0" borderId="0" xfId="0" applyFill="1" applyAlignment="1"/>
    <xf numFmtId="165" fontId="46" fillId="0" borderId="0" xfId="2" applyNumberFormat="1" applyFont="1" applyBorder="1" applyAlignment="1"/>
    <xf numFmtId="0" fontId="38" fillId="0" borderId="0" xfId="2" applyFont="1" applyBorder="1"/>
    <xf numFmtId="0" fontId="42" fillId="0" borderId="0" xfId="2" applyFont="1" applyFill="1" applyBorder="1" applyAlignment="1">
      <alignment horizontal="left" vertical="center"/>
    </xf>
    <xf numFmtId="0" fontId="38" fillId="0" borderId="0" xfId="2" applyFont="1" applyFill="1" applyAlignment="1">
      <alignment horizontal="right" indent="1"/>
    </xf>
    <xf numFmtId="0" fontId="38" fillId="0" borderId="0" xfId="0" applyFont="1" applyBorder="1" applyAlignment="1"/>
    <xf numFmtId="0" fontId="37" fillId="0" borderId="0" xfId="22" applyFont="1" applyBorder="1" applyAlignment="1">
      <alignment horizontal="right"/>
    </xf>
    <xf numFmtId="0" fontId="38" fillId="0" borderId="0" xfId="2" applyFont="1" applyBorder="1" applyAlignment="1">
      <alignment horizontal="right" vertical="center"/>
    </xf>
    <xf numFmtId="0" fontId="82" fillId="0" borderId="0" xfId="0" applyFont="1" applyFill="1"/>
    <xf numFmtId="0" fontId="83" fillId="0" borderId="0" xfId="2" applyFont="1" applyFill="1" applyBorder="1" applyAlignment="1">
      <alignment horizontal="right"/>
    </xf>
    <xf numFmtId="0" fontId="42" fillId="0" borderId="0" xfId="2" applyFont="1" applyFill="1" applyBorder="1" applyAlignment="1">
      <alignment horizontal="right"/>
    </xf>
    <xf numFmtId="0" fontId="31" fillId="0" borderId="0" xfId="0" applyFont="1" applyFill="1" applyAlignment="1">
      <alignment horizontal="left" vertical="center"/>
    </xf>
    <xf numFmtId="0" fontId="31" fillId="0" borderId="0" xfId="2" applyFont="1" applyFill="1" applyBorder="1" applyAlignment="1">
      <alignment horizontal="left" vertical="center" indent="9"/>
    </xf>
    <xf numFmtId="0" fontId="29" fillId="0" borderId="0" xfId="141" applyFill="1" applyBorder="1"/>
    <xf numFmtId="0" fontId="29" fillId="0" borderId="0" xfId="141" applyFill="1" applyAlignment="1">
      <alignment horizontal="left" vertical="center" indent="3"/>
    </xf>
    <xf numFmtId="0" fontId="68" fillId="0" borderId="0" xfId="481" applyFont="1"/>
    <xf numFmtId="0" fontId="38" fillId="0" borderId="2" xfId="141" applyFont="1" applyFill="1" applyBorder="1" applyAlignment="1"/>
    <xf numFmtId="0" fontId="38" fillId="0" borderId="0" xfId="141" applyFont="1" applyFill="1" applyBorder="1" applyAlignment="1"/>
    <xf numFmtId="0" fontId="29" fillId="0" borderId="0" xfId="482" applyBorder="1" applyAlignment="1"/>
    <xf numFmtId="0" fontId="37" fillId="0" borderId="0" xfId="141" applyFont="1" applyBorder="1" applyAlignment="1">
      <alignment horizontal="left"/>
    </xf>
    <xf numFmtId="164" fontId="37" fillId="0" borderId="0" xfId="141" applyNumberFormat="1" applyFont="1" applyBorder="1" applyAlignment="1">
      <alignment horizontal="right"/>
    </xf>
    <xf numFmtId="0" fontId="34" fillId="0" borderId="0" xfId="2" applyFont="1" applyFill="1" applyBorder="1" applyAlignment="1">
      <alignment horizontal="center" wrapText="1"/>
    </xf>
    <xf numFmtId="0" fontId="34" fillId="0" borderId="7" xfId="2" applyFont="1" applyFill="1" applyBorder="1" applyAlignment="1">
      <alignment horizontal="right"/>
    </xf>
    <xf numFmtId="0" fontId="34" fillId="0" borderId="7" xfId="2" applyFont="1" applyFill="1" applyBorder="1" applyAlignment="1">
      <alignment horizontal="right" wrapText="1"/>
    </xf>
    <xf numFmtId="0" fontId="35" fillId="0" borderId="0" xfId="8" applyFont="1" applyFill="1" applyBorder="1" applyAlignment="1">
      <alignment horizontal="left" wrapText="1"/>
    </xf>
    <xf numFmtId="0" fontId="29" fillId="0" borderId="4" xfId="141" applyBorder="1"/>
    <xf numFmtId="0" fontId="34" fillId="0" borderId="0" xfId="8" applyFont="1" applyFill="1" applyBorder="1" applyAlignment="1">
      <alignment horizontal="left" vertical="top"/>
    </xf>
    <xf numFmtId="1" fontId="38" fillId="0" borderId="0" xfId="2" applyNumberFormat="1" applyFont="1" applyFill="1" applyAlignment="1">
      <alignment horizontal="right"/>
    </xf>
    <xf numFmtId="0" fontId="60" fillId="0" borderId="8" xfId="2" applyFont="1" applyFill="1" applyBorder="1" applyAlignment="1">
      <alignment horizontal="left"/>
    </xf>
    <xf numFmtId="0" fontId="42" fillId="0" borderId="0" xfId="2" applyFont="1" applyFill="1" applyBorder="1" applyAlignment="1">
      <alignment horizontal="right" indent="1"/>
    </xf>
    <xf numFmtId="0" fontId="42" fillId="0" borderId="0" xfId="2" applyFont="1" applyBorder="1" applyAlignment="1">
      <alignment horizontal="right"/>
    </xf>
    <xf numFmtId="0" fontId="87" fillId="0" borderId="0" xfId="5" applyFont="1" applyFill="1" applyBorder="1" applyAlignment="1">
      <alignment horizontal="center"/>
    </xf>
    <xf numFmtId="0" fontId="70" fillId="0" borderId="0" xfId="2" applyFont="1" applyFill="1" applyBorder="1" applyAlignment="1">
      <alignment horizontal="left"/>
    </xf>
    <xf numFmtId="0" fontId="88" fillId="0" borderId="0" xfId="5" applyFont="1" applyFill="1">
      <alignment horizontal="left"/>
    </xf>
    <xf numFmtId="0" fontId="87" fillId="0" borderId="0" xfId="5" applyFont="1" applyFill="1" applyAlignment="1">
      <alignment horizontal="center"/>
    </xf>
    <xf numFmtId="0" fontId="38" fillId="0" borderId="0" xfId="0" applyFont="1" applyFill="1"/>
    <xf numFmtId="0" fontId="38" fillId="0" borderId="0" xfId="2" applyFont="1" applyFill="1" applyBorder="1" applyAlignment="1">
      <alignment horizontal="right" vertical="center"/>
    </xf>
    <xf numFmtId="0" fontId="68" fillId="0" borderId="0" xfId="81" applyNumberFormat="1" applyFont="1" applyFill="1" applyBorder="1" applyAlignment="1">
      <alignment horizontal="right"/>
    </xf>
    <xf numFmtId="0" fontId="38" fillId="0" borderId="0" xfId="81" applyNumberFormat="1" applyFont="1" applyFill="1" applyBorder="1" applyAlignment="1">
      <alignment horizontal="right"/>
    </xf>
    <xf numFmtId="0" fontId="0" fillId="0" borderId="2" xfId="0" applyFill="1" applyBorder="1"/>
    <xf numFmtId="172" fontId="37" fillId="0" borderId="0" xfId="484" applyNumberFormat="1" applyFont="1" applyBorder="1" applyAlignment="1">
      <alignment horizontal="right"/>
    </xf>
    <xf numFmtId="3" fontId="82" fillId="0" borderId="0" xfId="0" applyNumberFormat="1" applyFont="1" applyFill="1"/>
    <xf numFmtId="0" fontId="38" fillId="0" borderId="0" xfId="141" applyFont="1" applyFill="1" applyAlignment="1">
      <alignment horizontal="left" vertical="center" indent="3"/>
    </xf>
    <xf numFmtId="0" fontId="90" fillId="0" borderId="0" xfId="2" applyFont="1" applyFill="1" applyBorder="1" applyAlignment="1">
      <alignment horizontal="left" vertical="center" indent="3"/>
    </xf>
    <xf numFmtId="0" fontId="29" fillId="0" borderId="0" xfId="2" applyFont="1"/>
    <xf numFmtId="0" fontId="34" fillId="0" borderId="0" xfId="2" applyFont="1" applyBorder="1" applyAlignment="1">
      <alignment horizontal="right"/>
    </xf>
    <xf numFmtId="0" fontId="34" fillId="0" borderId="0" xfId="2" applyFont="1" applyBorder="1" applyAlignment="1">
      <alignment horizontal="right" vertical="center"/>
    </xf>
    <xf numFmtId="3" fontId="37" fillId="0" borderId="0" xfId="3" applyNumberFormat="1" applyFont="1" applyBorder="1" applyAlignment="1">
      <alignment horizontal="right"/>
    </xf>
    <xf numFmtId="0" fontId="30" fillId="0" borderId="0" xfId="2" applyFont="1" applyBorder="1"/>
    <xf numFmtId="164" fontId="37" fillId="0" borderId="0" xfId="3" applyNumberFormat="1" applyFont="1" applyFill="1" applyBorder="1" applyAlignment="1">
      <alignment horizontal="right" vertical="top"/>
    </xf>
    <xf numFmtId="0" fontId="29" fillId="0" borderId="0" xfId="2" applyFont="1" applyBorder="1"/>
    <xf numFmtId="0" fontId="42" fillId="0" borderId="0" xfId="2" applyFont="1" applyBorder="1" applyAlignment="1">
      <alignment horizontal="left"/>
    </xf>
    <xf numFmtId="165" fontId="38" fillId="0" borderId="0" xfId="2" applyNumberFormat="1" applyFont="1" applyBorder="1"/>
    <xf numFmtId="3" fontId="37" fillId="0" borderId="0" xfId="13" applyNumberFormat="1" applyFont="1" applyBorder="1" applyAlignment="1">
      <alignment horizontal="right" vertical="top" indent="1"/>
    </xf>
    <xf numFmtId="0" fontId="40" fillId="0" borderId="0" xfId="14" applyFont="1" applyBorder="1" applyAlignment="1">
      <alignment horizontal="left" vertical="top"/>
    </xf>
    <xf numFmtId="166" fontId="40" fillId="0" borderId="0" xfId="14" applyNumberFormat="1" applyFont="1" applyBorder="1" applyAlignment="1">
      <alignment horizontal="right" vertical="top"/>
    </xf>
    <xf numFmtId="164" fontId="37" fillId="0" borderId="0" xfId="21" applyNumberFormat="1" applyFont="1" applyBorder="1" applyAlignment="1">
      <alignment horizontal="right"/>
    </xf>
    <xf numFmtId="164" fontId="37" fillId="0" borderId="0" xfId="22" applyNumberFormat="1" applyFont="1" applyBorder="1" applyAlignment="1">
      <alignment horizontal="right" vertical="top"/>
    </xf>
    <xf numFmtId="0" fontId="37" fillId="0" borderId="0" xfId="22" applyFont="1" applyBorder="1" applyAlignment="1">
      <alignment horizontal="center"/>
    </xf>
    <xf numFmtId="164" fontId="37" fillId="0" borderId="2" xfId="3" applyNumberFormat="1" applyFont="1" applyFill="1" applyBorder="1" applyAlignment="1">
      <alignment horizontal="right" vertical="top"/>
    </xf>
    <xf numFmtId="0" fontId="34" fillId="0" borderId="3" xfId="2" applyFont="1" applyFill="1" applyBorder="1" applyAlignment="1">
      <alignment horizontal="left"/>
    </xf>
    <xf numFmtId="0" fontId="60" fillId="0" borderId="0" xfId="2" applyFont="1" applyFill="1" applyAlignment="1">
      <alignment horizontal="left"/>
    </xf>
    <xf numFmtId="0" fontId="42" fillId="0" borderId="0" xfId="2" applyFont="1" applyFill="1" applyBorder="1" applyAlignment="1">
      <alignment horizontal="left"/>
    </xf>
    <xf numFmtId="0" fontId="42" fillId="0" borderId="0" xfId="2" applyFont="1" applyFill="1" applyAlignment="1">
      <alignment horizontal="left"/>
    </xf>
    <xf numFmtId="0" fontId="42" fillId="0" borderId="2" xfId="2" applyFont="1" applyFill="1" applyBorder="1" applyAlignment="1">
      <alignment horizontal="left"/>
    </xf>
    <xf numFmtId="0" fontId="62" fillId="0" borderId="0" xfId="2" applyFont="1" applyFill="1" applyBorder="1" applyAlignment="1">
      <alignment horizontal="left" vertical="center"/>
    </xf>
    <xf numFmtId="164" fontId="37" fillId="0" borderId="0" xfId="21" applyNumberFormat="1" applyFont="1" applyFill="1" applyBorder="1" applyAlignment="1">
      <alignment horizontal="right"/>
    </xf>
    <xf numFmtId="165" fontId="46" fillId="0" borderId="0" xfId="2" applyNumberFormat="1" applyFont="1" applyBorder="1"/>
    <xf numFmtId="0" fontId="38" fillId="0" borderId="0" xfId="2" applyFont="1" applyFill="1" applyBorder="1" applyAlignment="1"/>
    <xf numFmtId="0" fontId="38" fillId="0" borderId="2" xfId="2" applyFont="1" applyFill="1" applyBorder="1" applyAlignment="1">
      <alignment horizontal="right"/>
    </xf>
    <xf numFmtId="0" fontId="38" fillId="0" borderId="0" xfId="2" applyFont="1" applyFill="1" applyAlignment="1">
      <alignment horizontal="right"/>
    </xf>
    <xf numFmtId="164" fontId="37" fillId="0" borderId="0" xfId="3" applyNumberFormat="1" applyFont="1" applyFill="1" applyBorder="1" applyAlignment="1">
      <alignment vertical="top"/>
    </xf>
    <xf numFmtId="0" fontId="38" fillId="0" borderId="0" xfId="2" applyFont="1" applyFill="1" applyBorder="1" applyAlignment="1">
      <alignment horizontal="right"/>
    </xf>
    <xf numFmtId="0" fontId="31" fillId="0" borderId="0" xfId="2" applyFont="1" applyFill="1" applyBorder="1" applyAlignment="1">
      <alignment horizontal="left" vertical="center"/>
    </xf>
    <xf numFmtId="0" fontId="34" fillId="0" borderId="3" xfId="2" applyFont="1" applyFill="1" applyBorder="1" applyAlignment="1">
      <alignment horizontal="right"/>
    </xf>
    <xf numFmtId="0" fontId="38" fillId="0" borderId="0" xfId="2" applyFont="1" applyBorder="1" applyAlignment="1">
      <alignment horizontal="right"/>
    </xf>
    <xf numFmtId="165" fontId="38" fillId="0" borderId="0" xfId="2" applyNumberFormat="1" applyFont="1" applyBorder="1" applyAlignment="1">
      <alignment vertical="center"/>
    </xf>
    <xf numFmtId="165" fontId="38" fillId="0" borderId="0" xfId="2" applyNumberFormat="1" applyFont="1" applyBorder="1" applyAlignment="1">
      <alignment horizontal="right" vertical="center"/>
    </xf>
    <xf numFmtId="0" fontId="36" fillId="0" borderId="0" xfId="22" applyFont="1" applyFill="1" applyBorder="1" applyAlignment="1">
      <alignment vertical="center"/>
    </xf>
    <xf numFmtId="0" fontId="53" fillId="0" borderId="0" xfId="26" applyFont="1" applyBorder="1" applyAlignment="1"/>
    <xf numFmtId="0" fontId="38" fillId="0" borderId="0" xfId="2" applyFont="1" applyFill="1" applyAlignment="1"/>
    <xf numFmtId="0" fontId="38" fillId="0" borderId="0" xfId="22" applyFont="1" applyBorder="1" applyAlignment="1">
      <alignment vertical="center"/>
    </xf>
    <xf numFmtId="0" fontId="38" fillId="0" borderId="2" xfId="2" applyFont="1" applyFill="1" applyBorder="1" applyAlignment="1"/>
    <xf numFmtId="164" fontId="37" fillId="0" borderId="2" xfId="3" applyNumberFormat="1" applyFont="1" applyFill="1" applyBorder="1" applyAlignment="1">
      <alignment vertical="top"/>
    </xf>
    <xf numFmtId="0" fontId="29" fillId="0" borderId="0" xfId="141"/>
    <xf numFmtId="0" fontId="29" fillId="0" borderId="0" xfId="141" applyBorder="1"/>
    <xf numFmtId="0" fontId="29" fillId="0" borderId="0" xfId="141" applyFill="1"/>
    <xf numFmtId="0" fontId="38" fillId="0" borderId="2" xfId="22" applyFont="1" applyBorder="1" applyAlignment="1">
      <alignment vertical="center"/>
    </xf>
    <xf numFmtId="3" fontId="37" fillId="0" borderId="0" xfId="10" applyNumberFormat="1" applyFont="1" applyFill="1" applyBorder="1" applyAlignment="1">
      <alignment vertical="top"/>
    </xf>
    <xf numFmtId="3" fontId="37" fillId="0" borderId="4" xfId="10" applyNumberFormat="1" applyFont="1" applyFill="1" applyBorder="1" applyAlignment="1">
      <alignment vertical="top"/>
    </xf>
    <xf numFmtId="0" fontId="34" fillId="0" borderId="0" xfId="2" applyFont="1" applyBorder="1" applyAlignment="1">
      <alignment horizontal="right"/>
    </xf>
    <xf numFmtId="0" fontId="34" fillId="0" borderId="0" xfId="2" applyFont="1" applyFill="1" applyBorder="1" applyAlignment="1">
      <alignment horizontal="right"/>
    </xf>
    <xf numFmtId="0" fontId="34" fillId="0" borderId="0" xfId="2" applyFont="1" applyFill="1" applyBorder="1" applyAlignment="1">
      <alignment horizontal="left"/>
    </xf>
    <xf numFmtId="0" fontId="53" fillId="0" borderId="0" xfId="26" applyFont="1" applyBorder="1" applyAlignment="1"/>
    <xf numFmtId="0" fontId="29" fillId="0" borderId="0" xfId="141"/>
    <xf numFmtId="0" fontId="34" fillId="0" borderId="4" xfId="8" applyFont="1" applyFill="1" applyBorder="1" applyAlignment="1">
      <alignment horizontal="left" vertical="top"/>
    </xf>
    <xf numFmtId="0" fontId="34" fillId="0" borderId="4" xfId="8" applyFont="1" applyFill="1" applyBorder="1" applyAlignment="1">
      <alignment wrapText="1"/>
    </xf>
    <xf numFmtId="0" fontId="34" fillId="0" borderId="2" xfId="8" applyFont="1" applyFill="1" applyBorder="1" applyAlignment="1">
      <alignment horizontal="right" wrapText="1"/>
    </xf>
    <xf numFmtId="0" fontId="63" fillId="0" borderId="0" xfId="2" applyFont="1" applyBorder="1"/>
    <xf numFmtId="0" fontId="34" fillId="0" borderId="3" xfId="8" applyFont="1" applyFill="1" applyBorder="1" applyAlignment="1">
      <alignment horizontal="right" wrapText="1"/>
    </xf>
    <xf numFmtId="0" fontId="34" fillId="0" borderId="4" xfId="8" applyFont="1" applyFill="1" applyBorder="1" applyAlignment="1">
      <alignment horizontal="center" wrapText="1"/>
    </xf>
    <xf numFmtId="0" fontId="34" fillId="0" borderId="4" xfId="8" applyFont="1" applyFill="1" applyBorder="1" applyAlignment="1">
      <alignment horizontal="center"/>
    </xf>
    <xf numFmtId="0" fontId="93" fillId="0" borderId="0" xfId="141" applyFont="1"/>
    <xf numFmtId="0" fontId="38" fillId="0" borderId="0" xfId="481" applyFont="1" applyFill="1"/>
    <xf numFmtId="167" fontId="46" fillId="0" borderId="0" xfId="2" applyNumberFormat="1" applyFont="1" applyFill="1"/>
    <xf numFmtId="0" fontId="36" fillId="0" borderId="0" xfId="13" applyFont="1" applyFill="1" applyBorder="1" applyAlignment="1">
      <alignment vertical="center"/>
    </xf>
    <xf numFmtId="165" fontId="38" fillId="0" borderId="0" xfId="2" applyNumberFormat="1" applyFont="1" applyFill="1" applyAlignment="1">
      <alignment horizontal="right" vertical="center" indent="1"/>
    </xf>
    <xf numFmtId="165" fontId="38" fillId="0" borderId="0" xfId="2" applyNumberFormat="1" applyFont="1" applyFill="1" applyAlignment="1">
      <alignment vertical="center"/>
    </xf>
    <xf numFmtId="165" fontId="34" fillId="0" borderId="0" xfId="2" applyNumberFormat="1" applyFont="1" applyBorder="1" applyAlignment="1">
      <alignment horizontal="right"/>
    </xf>
    <xf numFmtId="167" fontId="37" fillId="0" borderId="0" xfId="139" applyNumberFormat="1" applyFont="1" applyBorder="1" applyAlignment="1">
      <alignment horizontal="right"/>
    </xf>
    <xf numFmtId="0" fontId="34" fillId="0" borderId="2" xfId="2" applyFont="1" applyFill="1" applyBorder="1" applyAlignment="1">
      <alignment horizontal="right" wrapText="1"/>
    </xf>
    <xf numFmtId="0" fontId="34" fillId="0" borderId="2" xfId="141" applyFont="1" applyBorder="1" applyAlignment="1">
      <alignment horizontal="right"/>
    </xf>
    <xf numFmtId="0" fontId="31" fillId="0" borderId="0" xfId="0" applyFont="1" applyFill="1" applyBorder="1" applyAlignment="1">
      <alignment horizontal="left" vertical="top"/>
    </xf>
    <xf numFmtId="0" fontId="29" fillId="0" borderId="4" xfId="22" applyFont="1" applyFill="1" applyBorder="1" applyAlignment="1">
      <alignment vertical="center"/>
    </xf>
    <xf numFmtId="0" fontId="53" fillId="0" borderId="0" xfId="26" applyFont="1" applyFill="1" applyBorder="1" applyAlignment="1"/>
    <xf numFmtId="0" fontId="31" fillId="0" borderId="2" xfId="2" applyFont="1" applyFill="1" applyBorder="1" applyAlignment="1">
      <alignment horizontal="left" vertical="center" indent="3"/>
    </xf>
    <xf numFmtId="0" fontId="34" fillId="0" borderId="2" xfId="0" applyFont="1" applyBorder="1" applyAlignment="1">
      <alignment horizontal="right"/>
    </xf>
    <xf numFmtId="0" fontId="34" fillId="0" borderId="2" xfId="0" applyFont="1" applyFill="1" applyBorder="1" applyAlignment="1">
      <alignment horizontal="right" vertical="center"/>
    </xf>
    <xf numFmtId="0" fontId="34" fillId="0" borderId="4" xfId="0" applyFont="1" applyFill="1" applyBorder="1" applyAlignment="1">
      <alignment horizontal="right" vertical="center"/>
    </xf>
    <xf numFmtId="0" fontId="34" fillId="0" borderId="0" xfId="8" applyFont="1" applyFill="1" applyBorder="1" applyAlignment="1">
      <alignment horizontal="right" vertical="top" wrapText="1"/>
    </xf>
    <xf numFmtId="0" fontId="34" fillId="0" borderId="0" xfId="8" applyFont="1" applyFill="1" applyBorder="1" applyAlignment="1">
      <alignment horizontal="center" vertical="top" wrapText="1"/>
    </xf>
    <xf numFmtId="0" fontId="0" fillId="0" borderId="2" xfId="0" applyBorder="1"/>
    <xf numFmtId="0" fontId="34" fillId="0" borderId="2" xfId="8" applyFont="1" applyFill="1" applyBorder="1" applyAlignment="1">
      <alignment horizontal="center" wrapText="1"/>
    </xf>
    <xf numFmtId="0" fontId="84" fillId="0" borderId="0" xfId="2" applyFont="1" applyFill="1" applyBorder="1" applyAlignment="1">
      <alignment horizontal="left" vertical="center"/>
    </xf>
    <xf numFmtId="0" fontId="29" fillId="0" borderId="0" xfId="141" applyFill="1" applyAlignment="1"/>
    <xf numFmtId="0" fontId="29" fillId="0" borderId="0" xfId="141" applyFont="1" applyAlignment="1"/>
    <xf numFmtId="0" fontId="29" fillId="0" borderId="0" xfId="141" applyAlignment="1"/>
    <xf numFmtId="0" fontId="93" fillId="0" borderId="0" xfId="141" applyFont="1" applyBorder="1"/>
    <xf numFmtId="0" fontId="34" fillId="0" borderId="0" xfId="2" applyFont="1" applyFill="1" applyBorder="1" applyAlignment="1">
      <alignment horizontal="right" wrapText="1"/>
    </xf>
    <xf numFmtId="0" fontId="34" fillId="0" borderId="0" xfId="8" applyFont="1" applyFill="1" applyBorder="1" applyAlignment="1">
      <alignment horizontal="right" vertical="top"/>
    </xf>
    <xf numFmtId="0" fontId="34" fillId="0" borderId="0" xfId="8" applyFont="1" applyFill="1" applyBorder="1" applyAlignment="1">
      <alignment horizontal="center" vertical="top"/>
    </xf>
    <xf numFmtId="0" fontId="34" fillId="0" borderId="0" xfId="8" applyFont="1" applyFill="1" applyBorder="1" applyAlignment="1">
      <alignment vertical="top" wrapText="1"/>
    </xf>
    <xf numFmtId="0" fontId="34" fillId="0" borderId="4" xfId="8" applyFont="1" applyFill="1" applyBorder="1" applyAlignment="1">
      <alignment horizontal="left"/>
    </xf>
    <xf numFmtId="0" fontId="34" fillId="0" borderId="2" xfId="8" applyFont="1" applyFill="1" applyBorder="1" applyAlignment="1">
      <alignment horizontal="left"/>
    </xf>
    <xf numFmtId="0" fontId="34" fillId="0" borderId="2" xfId="8" applyFont="1" applyFill="1" applyBorder="1" applyAlignment="1">
      <alignment horizontal="right"/>
    </xf>
    <xf numFmtId="0" fontId="34" fillId="0" borderId="4" xfId="8" applyFont="1" applyFill="1" applyBorder="1" applyAlignment="1">
      <alignment horizontal="right" vertical="top"/>
    </xf>
    <xf numFmtId="0" fontId="0" fillId="0" borderId="2" xfId="0" applyBorder="1" applyAlignment="1"/>
    <xf numFmtId="0" fontId="38" fillId="0" borderId="0" xfId="22" applyFont="1" applyFill="1" applyBorder="1" applyAlignment="1">
      <alignment vertical="center"/>
    </xf>
    <xf numFmtId="0" fontId="38" fillId="0" borderId="4" xfId="22" applyFont="1" applyFill="1" applyBorder="1" applyAlignment="1">
      <alignment vertical="center"/>
    </xf>
    <xf numFmtId="0" fontId="94" fillId="0" borderId="0" xfId="2" applyFont="1" applyBorder="1" applyAlignment="1">
      <alignment horizontal="left"/>
    </xf>
    <xf numFmtId="167" fontId="53" fillId="0" borderId="0" xfId="2" applyNumberFormat="1" applyFont="1"/>
    <xf numFmtId="0" fontId="34" fillId="0" borderId="4" xfId="2" applyFont="1" applyFill="1" applyBorder="1" applyAlignment="1">
      <alignment horizontal="center" wrapText="1"/>
    </xf>
    <xf numFmtId="0" fontId="29" fillId="0" borderId="0" xfId="141" applyFill="1" applyAlignment="1">
      <alignment vertical="center"/>
    </xf>
    <xf numFmtId="0" fontId="71" fillId="0" borderId="4" xfId="2" applyFont="1" applyFill="1" applyBorder="1" applyAlignment="1">
      <alignment horizontal="left" vertical="center"/>
    </xf>
    <xf numFmtId="0" fontId="29" fillId="0" borderId="0" xfId="141" applyFont="1" applyAlignment="1">
      <alignment vertical="center"/>
    </xf>
    <xf numFmtId="0" fontId="29" fillId="0" borderId="0" xfId="141" applyAlignment="1">
      <alignment vertical="center"/>
    </xf>
    <xf numFmtId="0" fontId="29" fillId="0" borderId="0" xfId="141" applyFont="1" applyFill="1" applyBorder="1" applyAlignment="1">
      <alignment vertical="center"/>
    </xf>
    <xf numFmtId="0" fontId="37" fillId="0" borderId="0" xfId="141" applyFont="1" applyFill="1" applyBorder="1" applyAlignment="1">
      <alignment horizontal="left" vertical="top"/>
    </xf>
    <xf numFmtId="0" fontId="36" fillId="0" borderId="0" xfId="141" applyFont="1" applyFill="1" applyBorder="1" applyAlignment="1">
      <alignment vertical="center"/>
    </xf>
    <xf numFmtId="0" fontId="29" fillId="0" borderId="0" xfId="141" applyFill="1" applyBorder="1" applyAlignment="1">
      <alignment vertical="center"/>
    </xf>
    <xf numFmtId="0" fontId="38" fillId="0" borderId="2" xfId="22" applyFont="1" applyFill="1" applyBorder="1" applyAlignment="1">
      <alignment vertical="center"/>
    </xf>
    <xf numFmtId="0" fontId="38" fillId="0" borderId="0" xfId="141" applyFont="1" applyFill="1" applyBorder="1"/>
    <xf numFmtId="0" fontId="0" fillId="0" borderId="0" xfId="0" applyAlignment="1">
      <alignment horizontal="left"/>
    </xf>
    <xf numFmtId="164" fontId="37" fillId="0" borderId="0" xfId="141" applyNumberFormat="1" applyFont="1" applyFill="1" applyBorder="1" applyAlignment="1">
      <alignment horizontal="right"/>
    </xf>
    <xf numFmtId="0" fontId="37" fillId="0" borderId="0" xfId="141" applyFont="1" applyFill="1" applyBorder="1" applyAlignment="1">
      <alignment horizontal="left"/>
    </xf>
    <xf numFmtId="164" fontId="37" fillId="0" borderId="0" xfId="22" applyNumberFormat="1" applyFont="1" applyFill="1" applyBorder="1" applyAlignment="1">
      <alignment vertical="top"/>
    </xf>
    <xf numFmtId="0" fontId="38" fillId="0" borderId="0" xfId="22" applyFont="1" applyFill="1" applyBorder="1" applyAlignment="1">
      <alignment horizontal="right" vertical="center"/>
    </xf>
    <xf numFmtId="0" fontId="37" fillId="0" borderId="0" xfId="22" applyFont="1" applyFill="1" applyBorder="1" applyAlignment="1">
      <alignment horizontal="right"/>
    </xf>
    <xf numFmtId="0" fontId="37" fillId="0" borderId="0" xfId="22" applyFont="1" applyFill="1" applyBorder="1" applyAlignment="1"/>
    <xf numFmtId="0" fontId="38" fillId="0" borderId="0" xfId="2" applyFont="1" applyFill="1" applyBorder="1" applyAlignment="1">
      <alignment vertical="center"/>
    </xf>
    <xf numFmtId="164" fontId="37" fillId="0" borderId="0" xfId="21" applyNumberFormat="1" applyFont="1" applyFill="1" applyBorder="1" applyAlignment="1"/>
    <xf numFmtId="0" fontId="37" fillId="0" borderId="0" xfId="22" applyFont="1" applyFill="1" applyBorder="1" applyAlignment="1">
      <alignment horizontal="right" vertical="top"/>
    </xf>
    <xf numFmtId="0" fontId="34" fillId="0" borderId="0" xfId="2" applyFont="1" applyFill="1" applyBorder="1" applyAlignment="1">
      <alignment horizontal="right" vertical="top"/>
    </xf>
    <xf numFmtId="0" fontId="34" fillId="0" borderId="0" xfId="2" applyFont="1" applyBorder="1" applyAlignment="1">
      <alignment horizontal="right" vertical="top"/>
    </xf>
    <xf numFmtId="0" fontId="0" fillId="0" borderId="0" xfId="0" applyAlignment="1">
      <alignment vertical="top"/>
    </xf>
    <xf numFmtId="4" fontId="37" fillId="0" borderId="0" xfId="3" applyNumberFormat="1" applyFont="1" applyFill="1" applyBorder="1" applyAlignment="1">
      <alignment horizontal="right"/>
    </xf>
    <xf numFmtId="4" fontId="38" fillId="0" borderId="0" xfId="2" applyNumberFormat="1" applyFont="1" applyFill="1" applyBorder="1" applyAlignment="1">
      <alignment horizontal="right"/>
    </xf>
    <xf numFmtId="0" fontId="34" fillId="0" borderId="2" xfId="2" applyFont="1" applyFill="1" applyBorder="1" applyAlignment="1">
      <alignment horizontal="left" vertical="top"/>
    </xf>
    <xf numFmtId="0" fontId="34" fillId="0" borderId="2" xfId="2" applyFont="1" applyFill="1" applyBorder="1" applyAlignment="1">
      <alignment horizontal="right" vertical="top"/>
    </xf>
    <xf numFmtId="0" fontId="34" fillId="0" borderId="2" xfId="2" applyFont="1" applyBorder="1" applyAlignment="1">
      <alignment horizontal="right" vertical="top"/>
    </xf>
    <xf numFmtId="0" fontId="34" fillId="0" borderId="4" xfId="2" applyFont="1" applyFill="1" applyBorder="1" applyAlignment="1">
      <alignment horizontal="left"/>
    </xf>
    <xf numFmtId="0" fontId="34" fillId="0" borderId="4" xfId="2" applyFont="1" applyFill="1" applyBorder="1" applyAlignment="1">
      <alignment horizontal="right"/>
    </xf>
    <xf numFmtId="0" fontId="34" fillId="0" borderId="4" xfId="2" applyFont="1" applyBorder="1" applyAlignment="1">
      <alignment horizontal="right"/>
    </xf>
    <xf numFmtId="172" fontId="38" fillId="0" borderId="0" xfId="2" applyNumberFormat="1" applyFont="1" applyFill="1" applyAlignment="1">
      <alignment horizontal="right"/>
    </xf>
    <xf numFmtId="172" fontId="38" fillId="0" borderId="0" xfId="2" applyNumberFormat="1" applyFont="1" applyFill="1" applyBorder="1" applyAlignment="1">
      <alignment horizontal="right"/>
    </xf>
    <xf numFmtId="3" fontId="37" fillId="0" borderId="2" xfId="10" applyNumberFormat="1" applyFont="1" applyFill="1" applyBorder="1" applyAlignment="1">
      <alignment vertical="top"/>
    </xf>
    <xf numFmtId="0" fontId="34" fillId="0" borderId="4" xfId="8" applyFont="1" applyFill="1" applyBorder="1" applyAlignment="1">
      <alignment horizontal="center" vertical="center" wrapText="1"/>
    </xf>
    <xf numFmtId="0" fontId="34" fillId="0" borderId="3" xfId="2" applyFont="1" applyFill="1" applyBorder="1" applyAlignment="1">
      <alignment horizontal="center"/>
    </xf>
    <xf numFmtId="0" fontId="34" fillId="0" borderId="2" xfId="8" applyFont="1" applyFill="1" applyBorder="1" applyAlignment="1">
      <alignment horizontal="center"/>
    </xf>
    <xf numFmtId="0" fontId="34" fillId="0" borderId="2" xfId="8" applyFont="1" applyFill="1" applyBorder="1" applyAlignment="1">
      <alignment wrapText="1"/>
    </xf>
    <xf numFmtId="0" fontId="79" fillId="0" borderId="0" xfId="81" applyFont="1" applyBorder="1" applyAlignment="1">
      <alignment horizontal="left"/>
    </xf>
    <xf numFmtId="0" fontId="42" fillId="0" borderId="0" xfId="2" applyFont="1" applyFill="1" applyBorder="1" applyAlignment="1">
      <alignment horizontal="left" vertical="center"/>
    </xf>
    <xf numFmtId="0" fontId="60" fillId="0" borderId="8" xfId="2" applyFont="1" applyFill="1" applyBorder="1" applyAlignment="1">
      <alignment horizontal="left" vertical="center"/>
    </xf>
    <xf numFmtId="1" fontId="38" fillId="0" borderId="8" xfId="2" applyNumberFormat="1" applyFont="1" applyFill="1" applyBorder="1" applyAlignment="1">
      <alignment horizontal="right" vertical="center" indent="1"/>
    </xf>
    <xf numFmtId="1" fontId="38" fillId="0" borderId="8" xfId="2" applyNumberFormat="1" applyFont="1" applyFill="1" applyBorder="1" applyAlignment="1">
      <alignment horizontal="right" vertical="center"/>
    </xf>
    <xf numFmtId="1" fontId="38" fillId="0" borderId="5" xfId="2" applyNumberFormat="1" applyFont="1" applyFill="1" applyBorder="1" applyAlignment="1">
      <alignment horizontal="right" vertical="center"/>
    </xf>
    <xf numFmtId="165" fontId="38" fillId="0" borderId="8" xfId="2" applyNumberFormat="1" applyFont="1" applyFill="1" applyBorder="1" applyAlignment="1">
      <alignment horizontal="right"/>
    </xf>
    <xf numFmtId="0" fontId="34" fillId="0" borderId="0" xfId="2" applyFont="1" applyFill="1" applyBorder="1" applyAlignment="1">
      <alignment horizontal="right"/>
    </xf>
    <xf numFmtId="0" fontId="60" fillId="0" borderId="0" xfId="2" applyFont="1" applyFill="1" applyBorder="1" applyAlignment="1">
      <alignment horizontal="left" vertical="center"/>
    </xf>
    <xf numFmtId="1" fontId="38" fillId="0" borderId="0" xfId="21" applyNumberFormat="1" applyFont="1" applyFill="1" applyBorder="1" applyAlignment="1">
      <alignment horizontal="right" vertical="center"/>
    </xf>
    <xf numFmtId="0" fontId="34" fillId="0" borderId="3" xfId="2" applyFont="1" applyFill="1" applyBorder="1" applyAlignment="1">
      <alignment horizontal="right" indent="1"/>
    </xf>
    <xf numFmtId="0" fontId="0" fillId="0" borderId="0" xfId="0" applyAlignment="1">
      <alignment vertical="center"/>
    </xf>
    <xf numFmtId="0" fontId="0" fillId="0" borderId="0" xfId="0" applyFill="1" applyBorder="1" applyAlignment="1">
      <alignment vertical="center"/>
    </xf>
    <xf numFmtId="0" fontId="0" fillId="0" borderId="0" xfId="0" applyFill="1" applyAlignment="1">
      <alignment vertical="center"/>
    </xf>
    <xf numFmtId="0" fontId="31" fillId="0" borderId="4" xfId="2" applyFont="1" applyFill="1" applyBorder="1" applyAlignment="1">
      <alignment horizontal="left" vertical="center"/>
    </xf>
    <xf numFmtId="0" fontId="34" fillId="0" borderId="4" xfId="0" applyFont="1" applyBorder="1" applyAlignment="1">
      <alignment horizontal="right" vertical="center"/>
    </xf>
    <xf numFmtId="1" fontId="38" fillId="0" borderId="0" xfId="2" applyNumberFormat="1" applyFont="1" applyBorder="1" applyAlignment="1">
      <alignment horizontal="right" vertical="center" indent="1"/>
    </xf>
    <xf numFmtId="0" fontId="60" fillId="0" borderId="0" xfId="2" applyFont="1" applyFill="1" applyBorder="1" applyAlignment="1">
      <alignment horizontal="left"/>
    </xf>
    <xf numFmtId="3" fontId="34" fillId="0" borderId="0" xfId="8" applyNumberFormat="1" applyFont="1" applyBorder="1" applyAlignment="1">
      <alignment horizontal="right"/>
    </xf>
    <xf numFmtId="165" fontId="0" fillId="0" borderId="0" xfId="0" applyNumberFormat="1"/>
    <xf numFmtId="165" fontId="39" fillId="0" borderId="0" xfId="12" applyNumberFormat="1" applyFont="1" applyBorder="1" applyAlignment="1">
      <alignment vertical="center"/>
    </xf>
    <xf numFmtId="0" fontId="29" fillId="0" borderId="2" xfId="8" applyFont="1" applyBorder="1"/>
    <xf numFmtId="0" fontId="34" fillId="0" borderId="2" xfId="8" applyFont="1" applyBorder="1" applyAlignment="1">
      <alignment horizontal="right" wrapText="1"/>
    </xf>
    <xf numFmtId="0" fontId="72" fillId="0" borderId="2" xfId="81" applyFont="1" applyBorder="1" applyAlignment="1">
      <alignment horizontal="right"/>
    </xf>
    <xf numFmtId="0" fontId="72" fillId="0" borderId="4" xfId="81" applyFont="1" applyBorder="1" applyAlignment="1">
      <alignment horizontal="right" vertical="center" wrapText="1"/>
    </xf>
    <xf numFmtId="0" fontId="34" fillId="0" borderId="4" xfId="8" applyFont="1" applyBorder="1" applyAlignment="1">
      <alignment horizontal="right" vertical="center" wrapText="1"/>
    </xf>
    <xf numFmtId="0" fontId="34" fillId="0" borderId="4" xfId="141" applyFont="1" applyBorder="1" applyAlignment="1">
      <alignment horizontal="right" vertical="center"/>
    </xf>
    <xf numFmtId="0" fontId="34" fillId="0" borderId="2" xfId="2" applyFont="1" applyFill="1" applyBorder="1" applyAlignment="1">
      <alignment horizontal="right" vertical="center"/>
    </xf>
    <xf numFmtId="3" fontId="38" fillId="0" borderId="0" xfId="484" applyNumberFormat="1" applyFont="1" applyFill="1" applyBorder="1" applyAlignment="1">
      <alignment horizontal="right"/>
    </xf>
    <xf numFmtId="165" fontId="37" fillId="0" borderId="0" xfId="22" applyNumberFormat="1" applyFont="1" applyFill="1" applyBorder="1" applyAlignment="1">
      <alignment horizontal="left" vertical="top"/>
    </xf>
    <xf numFmtId="0" fontId="42" fillId="0" borderId="0" xfId="2" applyFont="1" applyFill="1" applyBorder="1" applyAlignment="1">
      <alignment horizontal="left" vertical="center"/>
    </xf>
    <xf numFmtId="0" fontId="34" fillId="0" borderId="0" xfId="8" applyFont="1" applyFill="1"/>
    <xf numFmtId="0" fontId="29" fillId="0" borderId="0" xfId="23" applyFont="1" applyFill="1" applyBorder="1" applyAlignment="1">
      <alignment vertical="center"/>
    </xf>
    <xf numFmtId="0" fontId="29" fillId="0" borderId="0" xfId="23" applyFill="1" applyBorder="1" applyAlignment="1"/>
    <xf numFmtId="0" fontId="37" fillId="0" borderId="0" xfId="23" applyFont="1" applyFill="1" applyBorder="1" applyAlignment="1">
      <alignment horizontal="center"/>
    </xf>
    <xf numFmtId="0" fontId="37" fillId="0" borderId="0" xfId="23" applyFont="1" applyFill="1" applyBorder="1" applyAlignment="1">
      <alignment vertical="top"/>
    </xf>
    <xf numFmtId="164" fontId="37" fillId="0" borderId="0" xfId="23" applyNumberFormat="1" applyFont="1" applyFill="1" applyBorder="1" applyAlignment="1">
      <alignment horizontal="right" vertical="top"/>
    </xf>
    <xf numFmtId="0" fontId="47" fillId="0" borderId="0" xfId="9" applyFont="1" applyFill="1" applyBorder="1" applyAlignment="1">
      <alignment horizontal="right"/>
    </xf>
    <xf numFmtId="0" fontId="30" fillId="0" borderId="0" xfId="8" applyFont="1" applyFill="1" applyBorder="1" applyAlignment="1">
      <alignment horizontal="right"/>
    </xf>
    <xf numFmtId="3" fontId="37" fillId="0" borderId="0" xfId="9" applyNumberFormat="1" applyFont="1" applyFill="1" applyBorder="1" applyAlignment="1">
      <alignment horizontal="right" vertical="top"/>
    </xf>
    <xf numFmtId="0" fontId="36" fillId="0" borderId="0" xfId="9" applyFont="1" applyFill="1" applyBorder="1" applyAlignment="1">
      <alignment horizontal="right"/>
    </xf>
    <xf numFmtId="0" fontId="40" fillId="0" borderId="0" xfId="9" applyFont="1" applyFill="1" applyBorder="1" applyAlignment="1">
      <alignment horizontal="left" vertical="top"/>
    </xf>
    <xf numFmtId="0" fontId="56" fillId="0" borderId="0" xfId="9" applyFont="1" applyFill="1" applyBorder="1" applyAlignment="1">
      <alignment vertical="center"/>
    </xf>
    <xf numFmtId="164" fontId="40" fillId="0" borderId="0" xfId="9" applyNumberFormat="1" applyFont="1" applyFill="1" applyBorder="1" applyAlignment="1">
      <alignment horizontal="right" vertical="top"/>
    </xf>
    <xf numFmtId="0" fontId="29" fillId="0" borderId="0" xfId="9" applyFill="1" applyBorder="1" applyAlignment="1"/>
    <xf numFmtId="0" fontId="29" fillId="0" borderId="0" xfId="8" applyFont="1" applyFill="1" applyBorder="1" applyAlignment="1">
      <alignment horizontal="left"/>
    </xf>
    <xf numFmtId="0" fontId="29" fillId="0" borderId="0" xfId="8" applyFont="1"/>
    <xf numFmtId="0" fontId="29" fillId="0" borderId="0" xfId="8" applyFont="1" applyFill="1" applyBorder="1"/>
    <xf numFmtId="0" fontId="34" fillId="0" borderId="0" xfId="8" applyFont="1" applyFill="1" applyBorder="1" applyAlignment="1">
      <alignment horizontal="right"/>
    </xf>
    <xf numFmtId="0" fontId="42" fillId="0" borderId="2" xfId="2" applyFont="1" applyFill="1" applyBorder="1" applyAlignment="1">
      <alignment horizontal="left"/>
    </xf>
    <xf numFmtId="0" fontId="38" fillId="0" borderId="2" xfId="2" applyFont="1" applyFill="1" applyBorder="1" applyAlignment="1"/>
    <xf numFmtId="164" fontId="37" fillId="0" borderId="2" xfId="3" applyNumberFormat="1" applyFont="1" applyFill="1" applyBorder="1" applyAlignment="1">
      <alignment vertical="top"/>
    </xf>
    <xf numFmtId="0" fontId="42" fillId="0" borderId="0" xfId="2" applyFont="1" applyFill="1" applyAlignment="1">
      <alignment horizontal="left"/>
    </xf>
    <xf numFmtId="164" fontId="37" fillId="0" borderId="0" xfId="3" applyNumberFormat="1" applyFont="1" applyFill="1" applyBorder="1" applyAlignment="1">
      <alignment vertical="top"/>
    </xf>
    <xf numFmtId="0" fontId="42" fillId="0" borderId="0" xfId="8" applyFont="1" applyFill="1" applyBorder="1" applyAlignment="1">
      <alignment horizontal="right"/>
    </xf>
    <xf numFmtId="0" fontId="29" fillId="0" borderId="0" xfId="2" applyFont="1"/>
    <xf numFmtId="165" fontId="46" fillId="0" borderId="0" xfId="2" applyNumberFormat="1" applyFont="1" applyBorder="1"/>
    <xf numFmtId="0" fontId="34" fillId="0" borderId="0" xfId="2" applyFont="1" applyFill="1" applyBorder="1" applyAlignment="1">
      <alignment horizontal="left"/>
    </xf>
    <xf numFmtId="0" fontId="42" fillId="0" borderId="0" xfId="2" applyFont="1" applyBorder="1" applyAlignment="1">
      <alignment horizontal="left"/>
    </xf>
    <xf numFmtId="3" fontId="37" fillId="0" borderId="0" xfId="10" applyNumberFormat="1" applyFont="1" applyFill="1" applyBorder="1" applyAlignment="1">
      <alignment horizontal="right"/>
    </xf>
    <xf numFmtId="3" fontId="37" fillId="0" borderId="2" xfId="10" applyNumberFormat="1" applyFont="1" applyFill="1" applyBorder="1" applyAlignment="1">
      <alignment horizontal="right" vertical="top"/>
    </xf>
    <xf numFmtId="0" fontId="38" fillId="0" borderId="0" xfId="22" applyFont="1" applyBorder="1" applyAlignment="1">
      <alignment vertical="center"/>
    </xf>
    <xf numFmtId="3" fontId="37" fillId="0" borderId="0" xfId="10" applyNumberFormat="1" applyFont="1" applyFill="1" applyBorder="1" applyAlignment="1">
      <alignment horizontal="right" vertical="top"/>
    </xf>
    <xf numFmtId="0" fontId="29" fillId="0" borderId="0" xfId="2" applyFont="1" applyBorder="1"/>
    <xf numFmtId="0" fontId="30" fillId="0" borderId="0" xfId="2" applyFont="1" applyBorder="1"/>
    <xf numFmtId="3" fontId="37" fillId="0" borderId="0" xfId="3" applyNumberFormat="1" applyFont="1" applyBorder="1" applyAlignment="1">
      <alignment horizontal="right"/>
    </xf>
    <xf numFmtId="3" fontId="37" fillId="0" borderId="0" xfId="9" applyNumberFormat="1" applyFont="1" applyFill="1" applyBorder="1" applyAlignment="1">
      <alignment horizontal="right"/>
    </xf>
    <xf numFmtId="0" fontId="38" fillId="0" borderId="2" xfId="22" applyFont="1" applyBorder="1" applyAlignment="1">
      <alignment vertical="center"/>
    </xf>
    <xf numFmtId="165" fontId="38" fillId="0" borderId="0" xfId="2" applyNumberFormat="1" applyFont="1" applyBorder="1"/>
    <xf numFmtId="0" fontId="49" fillId="0" borderId="0" xfId="7" applyFont="1" applyFill="1" applyBorder="1" applyAlignment="1">
      <alignment vertical="center"/>
    </xf>
    <xf numFmtId="0" fontId="93" fillId="0" borderId="0" xfId="2" applyFont="1" applyBorder="1"/>
    <xf numFmtId="164" fontId="73" fillId="0" borderId="2" xfId="3" applyNumberFormat="1" applyFont="1" applyFill="1" applyBorder="1" applyAlignment="1">
      <alignment horizontal="right" vertical="top"/>
    </xf>
    <xf numFmtId="0" fontId="73" fillId="0" borderId="2" xfId="2" applyFont="1" applyFill="1" applyBorder="1" applyAlignment="1">
      <alignment horizontal="right"/>
    </xf>
    <xf numFmtId="164" fontId="73" fillId="0" borderId="0" xfId="3" applyNumberFormat="1" applyFont="1" applyFill="1" applyBorder="1" applyAlignment="1">
      <alignment horizontal="right" vertical="top"/>
    </xf>
    <xf numFmtId="0" fontId="73" fillId="0" borderId="0" xfId="2" applyFont="1" applyFill="1" applyAlignment="1">
      <alignment horizontal="right"/>
    </xf>
    <xf numFmtId="165" fontId="73" fillId="0" borderId="0" xfId="2" applyNumberFormat="1" applyFont="1" applyBorder="1"/>
    <xf numFmtId="0" fontId="97" fillId="0" borderId="0" xfId="2" applyFont="1" applyFill="1" applyBorder="1" applyAlignment="1">
      <alignment horizontal="right"/>
    </xf>
    <xf numFmtId="0" fontId="73" fillId="0" borderId="0" xfId="0" applyFont="1"/>
    <xf numFmtId="0" fontId="93" fillId="0" borderId="0" xfId="0" applyFont="1"/>
    <xf numFmtId="0" fontId="97" fillId="0" borderId="0" xfId="2" applyFont="1" applyFill="1" applyBorder="1" applyAlignment="1">
      <alignment horizontal="left"/>
    </xf>
    <xf numFmtId="0" fontId="97" fillId="0" borderId="2" xfId="2" applyFont="1" applyFill="1" applyBorder="1" applyAlignment="1">
      <alignment horizontal="left"/>
    </xf>
    <xf numFmtId="0" fontId="97" fillId="0" borderId="0" xfId="2" applyFont="1" applyFill="1" applyAlignment="1">
      <alignment horizontal="left"/>
    </xf>
    <xf numFmtId="0" fontId="73" fillId="0" borderId="0" xfId="481" applyFont="1" applyFill="1"/>
    <xf numFmtId="3" fontId="73" fillId="0" borderId="2" xfId="10" applyNumberFormat="1" applyFont="1" applyFill="1" applyBorder="1" applyAlignment="1">
      <alignment horizontal="right" vertical="top"/>
    </xf>
    <xf numFmtId="0" fontId="73" fillId="0" borderId="2" xfId="141" applyFont="1" applyFill="1" applyBorder="1" applyAlignment="1"/>
    <xf numFmtId="0" fontId="73" fillId="0" borderId="2" xfId="22" applyFont="1" applyFill="1" applyBorder="1" applyAlignment="1">
      <alignment vertical="center"/>
    </xf>
    <xf numFmtId="3" fontId="73" fillId="0" borderId="0" xfId="10" applyNumberFormat="1" applyFont="1" applyFill="1" applyBorder="1" applyAlignment="1">
      <alignment horizontal="right" vertical="top"/>
    </xf>
    <xf numFmtId="0" fontId="73" fillId="0" borderId="0" xfId="141" applyFont="1" applyFill="1" applyBorder="1" applyAlignment="1"/>
    <xf numFmtId="0" fontId="73" fillId="0" borderId="0" xfId="141" applyFont="1" applyFill="1" applyBorder="1"/>
    <xf numFmtId="0" fontId="73" fillId="0" borderId="0" xfId="22" applyFont="1" applyFill="1" applyBorder="1" applyAlignment="1">
      <alignment vertical="center"/>
    </xf>
    <xf numFmtId="165" fontId="73" fillId="0" borderId="0" xfId="2" applyNumberFormat="1" applyFont="1" applyFill="1" applyBorder="1"/>
    <xf numFmtId="167" fontId="73" fillId="0" borderId="0" xfId="2" applyNumberFormat="1" applyFont="1" applyFill="1"/>
    <xf numFmtId="0" fontId="73" fillId="0" borderId="0" xfId="2" applyFont="1" applyFill="1" applyBorder="1"/>
    <xf numFmtId="0" fontId="93" fillId="0" borderId="0" xfId="2" applyFont="1" applyFill="1" applyBorder="1"/>
    <xf numFmtId="0" fontId="99" fillId="0" borderId="0" xfId="2" applyFont="1" applyFill="1" applyBorder="1" applyAlignment="1">
      <alignment horizontal="right"/>
    </xf>
    <xf numFmtId="0" fontId="63" fillId="0" borderId="0" xfId="2" applyFont="1" applyFill="1" applyBorder="1"/>
    <xf numFmtId="164" fontId="73" fillId="0" borderId="0" xfId="21" applyNumberFormat="1" applyFont="1" applyBorder="1" applyAlignment="1">
      <alignment horizontal="right"/>
    </xf>
    <xf numFmtId="0" fontId="93" fillId="0" borderId="0" xfId="0" applyFont="1" applyBorder="1"/>
    <xf numFmtId="164" fontId="73" fillId="0" borderId="0" xfId="22" applyNumberFormat="1" applyFont="1" applyBorder="1" applyAlignment="1">
      <alignment horizontal="right" vertical="top"/>
    </xf>
    <xf numFmtId="170" fontId="93" fillId="0" borderId="0" xfId="0" applyNumberFormat="1" applyFont="1" applyBorder="1"/>
    <xf numFmtId="0" fontId="73" fillId="0" borderId="0" xfId="22" applyFont="1" applyBorder="1" applyAlignment="1">
      <alignment horizontal="center"/>
    </xf>
    <xf numFmtId="0" fontId="99" fillId="0" borderId="0" xfId="2" applyFont="1" applyBorder="1" applyAlignment="1">
      <alignment horizontal="right"/>
    </xf>
    <xf numFmtId="0" fontId="99" fillId="0" borderId="0" xfId="2" applyFont="1" applyBorder="1" applyAlignment="1">
      <alignment horizontal="right" vertical="center"/>
    </xf>
    <xf numFmtId="171" fontId="93" fillId="0" borderId="0" xfId="0" applyNumberFormat="1" applyFont="1" applyBorder="1"/>
    <xf numFmtId="0" fontId="93" fillId="0" borderId="0" xfId="0" applyFont="1" applyFill="1" applyBorder="1"/>
    <xf numFmtId="0" fontId="93" fillId="0" borderId="0" xfId="0" applyFont="1" applyFill="1" applyBorder="1" applyAlignment="1"/>
    <xf numFmtId="0" fontId="73" fillId="0" borderId="0" xfId="2" applyFont="1" applyFill="1" applyBorder="1" applyAlignment="1">
      <alignment horizontal="right"/>
    </xf>
    <xf numFmtId="165" fontId="101" fillId="0" borderId="0" xfId="2" applyNumberFormat="1" applyFont="1" applyBorder="1"/>
    <xf numFmtId="167" fontId="101" fillId="0" borderId="0" xfId="2" applyNumberFormat="1" applyFont="1"/>
    <xf numFmtId="0" fontId="98" fillId="0" borderId="0" xfId="2" applyFont="1" applyBorder="1" applyAlignment="1">
      <alignment horizontal="left"/>
    </xf>
    <xf numFmtId="0" fontId="100" fillId="0" borderId="0" xfId="2" applyFont="1" applyFill="1" applyBorder="1" applyAlignment="1">
      <alignment horizontal="left"/>
    </xf>
    <xf numFmtId="0" fontId="73" fillId="0" borderId="0" xfId="2" applyFont="1" applyFill="1" applyBorder="1" applyAlignment="1">
      <alignment horizontal="right" indent="1"/>
    </xf>
    <xf numFmtId="0" fontId="73" fillId="0" borderId="0" xfId="0" applyFont="1" applyBorder="1"/>
    <xf numFmtId="0" fontId="73" fillId="0" borderId="0" xfId="2" applyFont="1" applyFill="1" applyBorder="1" applyAlignment="1"/>
    <xf numFmtId="0" fontId="73" fillId="0" borderId="0" xfId="81" applyNumberFormat="1" applyFont="1" applyFill="1" applyBorder="1" applyAlignment="1">
      <alignment horizontal="right"/>
    </xf>
    <xf numFmtId="0" fontId="73" fillId="0" borderId="0" xfId="2" applyNumberFormat="1" applyFont="1" applyFill="1" applyBorder="1" applyAlignment="1">
      <alignment horizontal="right"/>
    </xf>
    <xf numFmtId="165" fontId="73" fillId="0" borderId="0" xfId="2" applyNumberFormat="1" applyFont="1" applyFill="1" applyBorder="1" applyAlignment="1">
      <alignment horizontal="right"/>
    </xf>
    <xf numFmtId="165" fontId="101" fillId="0" borderId="0" xfId="2" applyNumberFormat="1" applyFont="1" applyFill="1" applyBorder="1"/>
    <xf numFmtId="167" fontId="101" fillId="0" borderId="0" xfId="2" applyNumberFormat="1" applyFont="1" applyFill="1" applyBorder="1"/>
    <xf numFmtId="0" fontId="73" fillId="0" borderId="0" xfId="3" applyNumberFormat="1" applyFont="1" applyFill="1" applyBorder="1" applyAlignment="1">
      <alignment horizontal="right" vertical="top"/>
    </xf>
    <xf numFmtId="0" fontId="73" fillId="0" borderId="0" xfId="0" applyFont="1" applyFill="1" applyBorder="1"/>
    <xf numFmtId="0" fontId="102" fillId="0" borderId="0" xfId="0" applyFont="1" applyFill="1" applyAlignment="1">
      <alignment horizontal="left" vertical="center" indent="3"/>
    </xf>
    <xf numFmtId="0" fontId="29" fillId="0" borderId="0" xfId="0" applyFont="1" applyAlignment="1"/>
    <xf numFmtId="164" fontId="38" fillId="0" borderId="0" xfId="21" applyNumberFormat="1" applyFont="1" applyBorder="1" applyAlignment="1">
      <alignment horizontal="right"/>
    </xf>
    <xf numFmtId="164" fontId="38" fillId="0" borderId="0" xfId="21" applyNumberFormat="1" applyFont="1" applyBorder="1" applyAlignment="1"/>
    <xf numFmtId="1" fontId="29" fillId="0" borderId="0" xfId="0" applyNumberFormat="1" applyFont="1" applyBorder="1"/>
    <xf numFmtId="164" fontId="38" fillId="0" borderId="0" xfId="22" applyNumberFormat="1" applyFont="1" applyBorder="1" applyAlignment="1">
      <alignment horizontal="right" vertical="top"/>
    </xf>
    <xf numFmtId="0" fontId="38" fillId="0" borderId="0" xfId="22" applyFont="1" applyBorder="1" applyAlignment="1">
      <alignment horizontal="center"/>
    </xf>
    <xf numFmtId="1" fontId="34" fillId="0" borderId="0" xfId="2" applyNumberFormat="1" applyFont="1" applyFill="1" applyBorder="1" applyAlignment="1">
      <alignment horizontal="right"/>
    </xf>
    <xf numFmtId="0" fontId="103" fillId="0" borderId="0" xfId="1776" applyFont="1"/>
    <xf numFmtId="1" fontId="34" fillId="0" borderId="0" xfId="2" applyNumberFormat="1" applyFont="1" applyBorder="1" applyAlignment="1">
      <alignment horizontal="right"/>
    </xf>
    <xf numFmtId="1" fontId="29" fillId="0" borderId="0" xfId="0" applyNumberFormat="1" applyFont="1" applyFill="1" applyBorder="1"/>
    <xf numFmtId="0" fontId="29" fillId="0" borderId="0" xfId="0" applyFont="1" applyFill="1" applyBorder="1" applyAlignment="1"/>
    <xf numFmtId="3" fontId="38" fillId="0" borderId="0" xfId="3" applyNumberFormat="1" applyFont="1" applyBorder="1" applyAlignment="1">
      <alignment horizontal="right"/>
    </xf>
    <xf numFmtId="0" fontId="29" fillId="0" borderId="0" xfId="141" applyFont="1" applyFill="1" applyAlignment="1">
      <alignment horizontal="left" vertical="center" indent="3"/>
    </xf>
    <xf numFmtId="164" fontId="38" fillId="0" borderId="2" xfId="3" applyNumberFormat="1" applyFont="1" applyFill="1" applyBorder="1" applyAlignment="1">
      <alignment horizontal="right" vertical="top"/>
    </xf>
    <xf numFmtId="164" fontId="38" fillId="0" borderId="0" xfId="3" applyNumberFormat="1" applyFont="1" applyFill="1" applyBorder="1" applyAlignment="1">
      <alignment horizontal="right" vertical="top"/>
    </xf>
    <xf numFmtId="0" fontId="68" fillId="0" borderId="0" xfId="81" applyFont="1" applyFill="1" applyAlignment="1"/>
    <xf numFmtId="0" fontId="42" fillId="0" borderId="0" xfId="2" applyFont="1" applyFill="1" applyBorder="1" applyAlignment="1">
      <alignment horizontal="left" vertical="center"/>
    </xf>
    <xf numFmtId="0" fontId="34" fillId="0" borderId="0" xfId="2" applyFont="1" applyFill="1" applyBorder="1" applyAlignment="1">
      <alignment horizontal="center" wrapText="1"/>
    </xf>
    <xf numFmtId="0" fontId="63" fillId="0" borderId="0" xfId="0" applyFont="1" applyFill="1"/>
    <xf numFmtId="0" fontId="60" fillId="0" borderId="0" xfId="2" applyFont="1" applyFill="1" applyBorder="1" applyAlignment="1">
      <alignment horizontal="left" vertical="center"/>
    </xf>
    <xf numFmtId="1" fontId="38" fillId="0" borderId="0" xfId="2" applyNumberFormat="1" applyFont="1" applyFill="1" applyBorder="1" applyAlignment="1">
      <alignment vertical="center"/>
    </xf>
    <xf numFmtId="1" fontId="38" fillId="0" borderId="0" xfId="21" applyNumberFormat="1" applyFont="1" applyFill="1" applyBorder="1" applyAlignment="1">
      <alignment vertical="center"/>
    </xf>
    <xf numFmtId="1" fontId="38" fillId="0" borderId="0" xfId="2" applyNumberFormat="1" applyFont="1" applyFill="1" applyBorder="1" applyAlignment="1">
      <alignment horizontal="right" vertical="center"/>
    </xf>
    <xf numFmtId="1" fontId="38" fillId="0" borderId="0" xfId="10" applyNumberFormat="1" applyFont="1" applyFill="1" applyBorder="1" applyAlignment="1">
      <alignment vertical="center"/>
    </xf>
    <xf numFmtId="1" fontId="38" fillId="0" borderId="0" xfId="2" applyNumberFormat="1" applyFont="1" applyFill="1" applyBorder="1" applyAlignment="1">
      <alignment horizontal="right" vertical="center" indent="1"/>
    </xf>
    <xf numFmtId="0" fontId="34" fillId="0" borderId="0" xfId="2" applyFont="1" applyBorder="1" applyAlignment="1">
      <alignment horizontal="right"/>
    </xf>
    <xf numFmtId="0" fontId="34" fillId="0" borderId="0" xfId="2" applyFont="1" applyBorder="1" applyAlignment="1">
      <alignment horizontal="right" vertical="center"/>
    </xf>
    <xf numFmtId="0" fontId="34" fillId="0" borderId="3" xfId="2" applyFont="1" applyFill="1" applyBorder="1" applyAlignment="1">
      <alignment horizontal="right" wrapText="1"/>
    </xf>
    <xf numFmtId="0" fontId="63" fillId="0" borderId="0" xfId="2" applyFont="1" applyBorder="1"/>
    <xf numFmtId="165" fontId="73" fillId="0" borderId="0" xfId="2" applyNumberFormat="1" applyFont="1" applyBorder="1"/>
    <xf numFmtId="1" fontId="73" fillId="0" borderId="0" xfId="2" applyNumberFormat="1" applyFont="1" applyFill="1" applyBorder="1" applyAlignment="1">
      <alignment vertical="center"/>
    </xf>
    <xf numFmtId="0" fontId="99" fillId="0" borderId="0" xfId="2" applyFont="1" applyBorder="1" applyAlignment="1">
      <alignment horizontal="right"/>
    </xf>
    <xf numFmtId="0" fontId="73" fillId="0" borderId="0" xfId="2" applyFont="1" applyFill="1" applyBorder="1" applyAlignment="1">
      <alignment horizontal="right"/>
    </xf>
    <xf numFmtId="0" fontId="103" fillId="0" borderId="0" xfId="1776" applyFont="1" applyBorder="1"/>
    <xf numFmtId="3" fontId="38" fillId="0" borderId="0" xfId="10" applyNumberFormat="1" applyFont="1" applyFill="1" applyBorder="1" applyAlignment="1">
      <alignment horizontal="right" vertical="top"/>
    </xf>
    <xf numFmtId="0" fontId="34" fillId="0" borderId="0" xfId="2" applyFont="1" applyFill="1" applyBorder="1" applyAlignment="1">
      <alignment horizontal="left" wrapText="1"/>
    </xf>
    <xf numFmtId="0" fontId="38" fillId="0" borderId="0" xfId="0" applyFont="1" applyFill="1" applyBorder="1"/>
    <xf numFmtId="165" fontId="38" fillId="0" borderId="0" xfId="2" applyNumberFormat="1" applyFont="1" applyFill="1" applyBorder="1" applyAlignment="1">
      <alignment horizontal="right" vertical="center"/>
    </xf>
    <xf numFmtId="0" fontId="63" fillId="0" borderId="0" xfId="0" applyFont="1" applyFill="1" applyBorder="1"/>
    <xf numFmtId="0" fontId="107" fillId="0" borderId="0" xfId="2" applyFont="1" applyFill="1" applyBorder="1" applyAlignment="1">
      <alignment horizontal="left" vertical="center"/>
    </xf>
    <xf numFmtId="0" fontId="107" fillId="0" borderId="0" xfId="2" applyFont="1" applyFill="1" applyBorder="1" applyAlignment="1">
      <alignment horizontal="left" vertical="center" indent="3"/>
    </xf>
    <xf numFmtId="3" fontId="38" fillId="0" borderId="0" xfId="3" applyNumberFormat="1" applyFont="1" applyFill="1" applyBorder="1" applyAlignment="1">
      <alignment horizontal="right"/>
    </xf>
    <xf numFmtId="166" fontId="37" fillId="0" borderId="0" xfId="141" applyNumberFormat="1" applyFont="1" applyFill="1" applyBorder="1" applyAlignment="1">
      <alignment horizontal="right" vertical="top"/>
    </xf>
    <xf numFmtId="0" fontId="37" fillId="0" borderId="0" xfId="23" applyFont="1" applyFill="1" applyBorder="1" applyAlignment="1">
      <alignment horizontal="left" vertical="top"/>
    </xf>
    <xf numFmtId="0" fontId="89" fillId="0" borderId="8" xfId="141" applyFont="1" applyFill="1" applyBorder="1" applyAlignment="1">
      <alignment horizontal="left"/>
    </xf>
    <xf numFmtId="0" fontId="60" fillId="0" borderId="0" xfId="0" applyFont="1" applyFill="1" applyBorder="1" applyAlignment="1">
      <alignment horizontal="left"/>
    </xf>
    <xf numFmtId="0" fontId="110" fillId="0" borderId="0" xfId="2" applyFont="1" applyFill="1" applyBorder="1" applyAlignment="1">
      <alignment vertical="top"/>
    </xf>
    <xf numFmtId="0" fontId="60" fillId="0" borderId="0" xfId="8" applyFont="1" applyFill="1" applyBorder="1" applyAlignment="1">
      <alignment horizontal="left" vertical="top"/>
    </xf>
    <xf numFmtId="0" fontId="36" fillId="0" borderId="0" xfId="0" applyFont="1" applyFill="1" applyBorder="1" applyAlignment="1">
      <alignment vertical="center"/>
    </xf>
    <xf numFmtId="0" fontId="38" fillId="0" borderId="0" xfId="0" applyNumberFormat="1" applyFont="1" applyBorder="1" applyAlignment="1">
      <alignment horizontal="right"/>
    </xf>
    <xf numFmtId="0" fontId="89" fillId="0" borderId="0" xfId="141" applyFont="1" applyFill="1" applyBorder="1" applyAlignment="1"/>
    <xf numFmtId="0" fontId="30" fillId="0" borderId="0" xfId="7199" applyFont="1" applyFill="1" applyBorder="1" applyAlignment="1">
      <alignment horizontal="center" wrapText="1"/>
    </xf>
    <xf numFmtId="0" fontId="40" fillId="0" borderId="0" xfId="12" applyFont="1" applyFill="1" applyBorder="1" applyAlignment="1">
      <alignment vertical="top"/>
    </xf>
    <xf numFmtId="0" fontId="60" fillId="0" borderId="0" xfId="0" applyFont="1" applyBorder="1" applyAlignment="1">
      <alignment horizontal="left"/>
    </xf>
    <xf numFmtId="0" fontId="108" fillId="0" borderId="0" xfId="2" applyFont="1" applyFill="1" applyBorder="1" applyAlignment="1">
      <alignment horizontal="right"/>
    </xf>
    <xf numFmtId="0" fontId="38" fillId="0" borderId="0" xfId="8" applyNumberFormat="1" applyFont="1" applyFill="1" applyBorder="1" applyAlignment="1">
      <alignment horizontal="right" vertical="center"/>
    </xf>
    <xf numFmtId="165" fontId="29" fillId="0" borderId="0" xfId="22" applyNumberFormat="1" applyFont="1" applyFill="1" applyBorder="1" applyAlignment="1">
      <alignment vertical="center"/>
    </xf>
    <xf numFmtId="0" fontId="29" fillId="0" borderId="0" xfId="141"/>
    <xf numFmtId="0" fontId="25" fillId="0" borderId="0" xfId="141" applyFont="1" applyFill="1" applyAlignment="1">
      <alignment horizontal="left" vertical="center" indent="3"/>
    </xf>
    <xf numFmtId="0" fontId="38" fillId="0" borderId="0" xfId="141" applyFont="1"/>
    <xf numFmtId="164" fontId="37" fillId="0" borderId="0" xfId="141" applyNumberFormat="1" applyFont="1" applyBorder="1" applyAlignment="1">
      <alignment horizontal="right"/>
    </xf>
    <xf numFmtId="0" fontId="89" fillId="0" borderId="2" xfId="141" applyFont="1" applyFill="1" applyBorder="1" applyAlignment="1">
      <alignment horizontal="left"/>
    </xf>
    <xf numFmtId="0" fontId="89" fillId="0" borderId="8" xfId="141" applyFont="1" applyFill="1" applyBorder="1" applyAlignment="1"/>
    <xf numFmtId="0" fontId="38" fillId="0" borderId="0" xfId="26" applyFont="1" applyFill="1" applyBorder="1" applyAlignment="1"/>
    <xf numFmtId="0" fontId="89" fillId="0" borderId="0" xfId="141" applyFont="1" applyFill="1" applyBorder="1" applyAlignment="1">
      <alignment horizontal="left"/>
    </xf>
    <xf numFmtId="0" fontId="38" fillId="0" borderId="0" xfId="8" applyNumberFormat="1" applyFont="1" applyFill="1" applyBorder="1" applyAlignment="1">
      <alignment horizontal="right" vertical="center" wrapText="1"/>
    </xf>
    <xf numFmtId="0" fontId="38" fillId="0" borderId="0" xfId="0" applyNumberFormat="1" applyFont="1" applyFill="1" applyBorder="1" applyAlignment="1">
      <alignment horizontal="right"/>
    </xf>
    <xf numFmtId="0" fontId="29" fillId="0" borderId="0" xfId="2" applyFont="1"/>
    <xf numFmtId="0" fontId="34" fillId="0" borderId="0" xfId="2" applyFont="1" applyBorder="1" applyAlignment="1">
      <alignment horizontal="right"/>
    </xf>
    <xf numFmtId="0" fontId="34" fillId="0" borderId="0" xfId="2" applyFont="1" applyBorder="1" applyAlignment="1">
      <alignment horizontal="right" vertical="center"/>
    </xf>
    <xf numFmtId="3" fontId="37" fillId="0" borderId="0" xfId="3" applyNumberFormat="1" applyFont="1" applyBorder="1" applyAlignment="1">
      <alignment horizontal="right"/>
    </xf>
    <xf numFmtId="0" fontId="30" fillId="0" borderId="0" xfId="2" applyFont="1" applyBorder="1"/>
    <xf numFmtId="164" fontId="37" fillId="0" borderId="0" xfId="3" applyNumberFormat="1" applyFont="1" applyFill="1" applyBorder="1" applyAlignment="1">
      <alignment horizontal="right" vertical="top"/>
    </xf>
    <xf numFmtId="0" fontId="29" fillId="0" borderId="0" xfId="2" applyFont="1" applyBorder="1"/>
    <xf numFmtId="0" fontId="29" fillId="0" borderId="0" xfId="2" applyFont="1" applyFill="1" applyBorder="1"/>
    <xf numFmtId="0" fontId="29" fillId="0" borderId="0" xfId="2" applyFont="1" applyFill="1"/>
    <xf numFmtId="0" fontId="29" fillId="0" borderId="0" xfId="2" applyFont="1" applyBorder="1" applyAlignment="1">
      <alignment horizontal="left"/>
    </xf>
    <xf numFmtId="0" fontId="38" fillId="0" borderId="0" xfId="2" applyFont="1" applyAlignment="1">
      <alignment horizontal="right"/>
    </xf>
    <xf numFmtId="0" fontId="29" fillId="0" borderId="0" xfId="8" applyFont="1"/>
    <xf numFmtId="0" fontId="33" fillId="0" borderId="0" xfId="8" applyFont="1" applyBorder="1"/>
    <xf numFmtId="0" fontId="34" fillId="0" borderId="0" xfId="8" applyFont="1" applyBorder="1" applyAlignment="1">
      <alignment horizontal="right"/>
    </xf>
    <xf numFmtId="0" fontId="38" fillId="0" borderId="0" xfId="8" applyFont="1" applyFill="1" applyBorder="1"/>
    <xf numFmtId="0" fontId="29" fillId="0" borderId="0" xfId="8" applyFont="1" applyFill="1"/>
    <xf numFmtId="3" fontId="37" fillId="0" borderId="0" xfId="10" applyNumberFormat="1" applyFont="1" applyBorder="1" applyAlignment="1">
      <alignment horizontal="right"/>
    </xf>
    <xf numFmtId="0" fontId="40" fillId="0" borderId="0" xfId="12" applyFont="1" applyBorder="1" applyAlignment="1">
      <alignment vertical="top"/>
    </xf>
    <xf numFmtId="3" fontId="37" fillId="0" borderId="0" xfId="13" applyNumberFormat="1" applyFont="1" applyBorder="1" applyAlignment="1">
      <alignment horizontal="right" vertical="top" indent="1"/>
    </xf>
    <xf numFmtId="0" fontId="39" fillId="0" borderId="0" xfId="14" applyFont="1" applyBorder="1" applyAlignment="1">
      <alignment vertical="center"/>
    </xf>
    <xf numFmtId="0" fontId="39" fillId="0" borderId="0" xfId="14" applyFont="1" applyBorder="1" applyAlignment="1">
      <alignment horizontal="center" vertical="center"/>
    </xf>
    <xf numFmtId="0" fontId="40" fillId="0" borderId="0" xfId="14" applyFont="1" applyBorder="1" applyAlignment="1">
      <alignment horizontal="center"/>
    </xf>
    <xf numFmtId="0" fontId="40" fillId="0" borderId="0" xfId="14" applyFont="1" applyBorder="1" applyAlignment="1">
      <alignment horizontal="left" vertical="top"/>
    </xf>
    <xf numFmtId="166" fontId="40" fillId="0" borderId="0" xfId="14" applyNumberFormat="1" applyFont="1" applyBorder="1" applyAlignment="1">
      <alignment horizontal="right" vertical="top"/>
    </xf>
    <xf numFmtId="0" fontId="29" fillId="0" borderId="0" xfId="14" applyFont="1" applyBorder="1" applyAlignment="1">
      <alignment horizontal="center" vertical="center"/>
    </xf>
    <xf numFmtId="0" fontId="39" fillId="0" borderId="0" xfId="12" applyFont="1" applyBorder="1" applyAlignment="1">
      <alignment vertical="center"/>
    </xf>
    <xf numFmtId="166" fontId="40" fillId="0" borderId="0" xfId="12" applyNumberFormat="1" applyFont="1" applyBorder="1" applyAlignment="1">
      <alignment horizontal="right" vertical="top"/>
    </xf>
    <xf numFmtId="0" fontId="57" fillId="0" borderId="0" xfId="12" applyFont="1" applyBorder="1" applyAlignment="1">
      <alignment horizontal="right"/>
    </xf>
    <xf numFmtId="164" fontId="37" fillId="0" borderId="0" xfId="21" applyNumberFormat="1" applyFont="1" applyBorder="1" applyAlignment="1">
      <alignment horizontal="right"/>
    </xf>
    <xf numFmtId="0" fontId="36" fillId="0" borderId="0" xfId="22" applyFont="1" applyBorder="1" applyAlignment="1">
      <alignment vertical="center"/>
    </xf>
    <xf numFmtId="0" fontId="37" fillId="0" borderId="0" xfId="22" applyFont="1" applyBorder="1" applyAlignment="1">
      <alignment vertical="top"/>
    </xf>
    <xf numFmtId="164" fontId="37" fillId="0" borderId="0" xfId="22" applyNumberFormat="1" applyFont="1" applyBorder="1" applyAlignment="1">
      <alignment horizontal="right" vertical="top"/>
    </xf>
    <xf numFmtId="0" fontId="29" fillId="0" borderId="0" xfId="22" applyFont="1" applyBorder="1" applyAlignment="1">
      <alignment vertical="center"/>
    </xf>
    <xf numFmtId="164" fontId="37" fillId="0" borderId="2" xfId="3" applyNumberFormat="1" applyFont="1" applyFill="1" applyBorder="1" applyAlignment="1">
      <alignment horizontal="right" vertical="top"/>
    </xf>
    <xf numFmtId="0" fontId="34" fillId="0" borderId="0" xfId="2" applyFont="1" applyFill="1" applyBorder="1" applyAlignment="1">
      <alignment horizontal="right"/>
    </xf>
    <xf numFmtId="0" fontId="34" fillId="0" borderId="3" xfId="2" applyFont="1" applyFill="1" applyBorder="1" applyAlignment="1">
      <alignment horizontal="left"/>
    </xf>
    <xf numFmtId="0" fontId="34" fillId="0" borderId="0" xfId="2" applyFont="1" applyFill="1" applyBorder="1" applyAlignment="1">
      <alignment horizontal="left"/>
    </xf>
    <xf numFmtId="0" fontId="35" fillId="0" borderId="0" xfId="2" applyFont="1" applyFill="1" applyBorder="1" applyAlignment="1">
      <alignment horizontal="left"/>
    </xf>
    <xf numFmtId="0" fontId="60" fillId="0" borderId="0" xfId="2" applyFont="1" applyFill="1" applyAlignment="1">
      <alignment horizontal="left"/>
    </xf>
    <xf numFmtId="0" fontId="30" fillId="0" borderId="0" xfId="2" applyFont="1" applyFill="1" applyBorder="1"/>
    <xf numFmtId="0" fontId="42" fillId="0" borderId="0" xfId="2" applyFont="1" applyFill="1" applyBorder="1" applyAlignment="1">
      <alignment horizontal="left"/>
    </xf>
    <xf numFmtId="165" fontId="38" fillId="0" borderId="0" xfId="2" applyNumberFormat="1" applyFont="1" applyFill="1" applyAlignment="1">
      <alignment horizontal="right"/>
    </xf>
    <xf numFmtId="0" fontId="42" fillId="0" borderId="0" xfId="2" applyFont="1" applyFill="1" applyAlignment="1">
      <alignment horizontal="left"/>
    </xf>
    <xf numFmtId="0" fontId="62" fillId="0" borderId="0" xfId="2" applyFont="1" applyFill="1" applyBorder="1" applyAlignment="1">
      <alignment horizontal="left" vertical="center"/>
    </xf>
    <xf numFmtId="0" fontId="29" fillId="0" borderId="0" xfId="8" applyFont="1" applyFill="1" applyBorder="1"/>
    <xf numFmtId="0" fontId="35" fillId="0" borderId="0" xfId="8" applyFont="1" applyFill="1" applyAlignment="1">
      <alignment horizontal="left"/>
    </xf>
    <xf numFmtId="0" fontId="34" fillId="0" borderId="2" xfId="8" applyFont="1" applyFill="1" applyBorder="1" applyAlignment="1">
      <alignment horizontal="right"/>
    </xf>
    <xf numFmtId="0" fontId="34" fillId="0" borderId="2" xfId="8" applyFont="1" applyFill="1" applyBorder="1" applyAlignment="1">
      <alignment horizontal="left"/>
    </xf>
    <xf numFmtId="3" fontId="37" fillId="0" borderId="0" xfId="10" applyNumberFormat="1" applyFont="1" applyFill="1" applyBorder="1" applyAlignment="1">
      <alignment horizontal="right"/>
    </xf>
    <xf numFmtId="3" fontId="37" fillId="0" borderId="0" xfId="9" applyNumberFormat="1" applyFont="1" applyFill="1" applyBorder="1" applyAlignment="1">
      <alignment horizontal="right" vertical="top"/>
    </xf>
    <xf numFmtId="3" fontId="37" fillId="0" borderId="0" xfId="10" applyNumberFormat="1" applyFont="1" applyFill="1" applyBorder="1" applyAlignment="1">
      <alignment horizontal="right" vertical="top"/>
    </xf>
    <xf numFmtId="3" fontId="37" fillId="0" borderId="0" xfId="13" applyNumberFormat="1" applyFont="1" applyFill="1" applyBorder="1" applyAlignment="1">
      <alignment horizontal="right" vertical="top"/>
    </xf>
    <xf numFmtId="164" fontId="37" fillId="0" borderId="0" xfId="21" applyNumberFormat="1" applyFont="1" applyFill="1" applyBorder="1" applyAlignment="1">
      <alignment horizontal="right"/>
    </xf>
    <xf numFmtId="0" fontId="29" fillId="0" borderId="0" xfId="482" applyBorder="1" applyAlignment="1"/>
    <xf numFmtId="165" fontId="38" fillId="0" borderId="0" xfId="2" applyNumberFormat="1" applyFont="1" applyBorder="1" applyAlignment="1">
      <alignment horizontal="right" indent="1"/>
    </xf>
    <xf numFmtId="0" fontId="42" fillId="0" borderId="0" xfId="8" applyFont="1" applyFill="1" applyBorder="1" applyAlignment="1">
      <alignment horizontal="right"/>
    </xf>
    <xf numFmtId="0" fontId="38" fillId="0" borderId="2" xfId="2" applyFont="1" applyFill="1" applyBorder="1" applyAlignment="1">
      <alignment horizontal="left"/>
    </xf>
    <xf numFmtId="0" fontId="38" fillId="0" borderId="0" xfId="2" applyFont="1" applyFill="1" applyAlignment="1">
      <alignment horizontal="left"/>
    </xf>
    <xf numFmtId="0" fontId="38" fillId="0" borderId="0" xfId="2" applyFont="1" applyFill="1" applyAlignment="1">
      <alignment horizontal="right"/>
    </xf>
    <xf numFmtId="0" fontId="34" fillId="0" borderId="0" xfId="2" applyFont="1" applyFill="1" applyBorder="1" applyAlignment="1">
      <alignment horizontal="right" vertical="center"/>
    </xf>
    <xf numFmtId="0" fontId="31" fillId="0" borderId="0" xfId="2" applyFont="1" applyFill="1" applyBorder="1" applyAlignment="1">
      <alignment horizontal="left" vertical="center" indent="3"/>
    </xf>
    <xf numFmtId="0" fontId="57" fillId="0" borderId="0" xfId="12" applyFont="1" applyFill="1" applyBorder="1" applyAlignment="1">
      <alignment horizontal="right"/>
    </xf>
    <xf numFmtId="0" fontId="38" fillId="0" borderId="0" xfId="2" applyFont="1" applyFill="1" applyBorder="1" applyAlignment="1">
      <alignment horizontal="right"/>
    </xf>
    <xf numFmtId="0" fontId="34" fillId="0" borderId="3" xfId="2" applyFont="1" applyFill="1" applyBorder="1" applyAlignment="1">
      <alignment horizontal="right"/>
    </xf>
    <xf numFmtId="0" fontId="60" fillId="0" borderId="0" xfId="2" applyFont="1" applyFill="1" applyBorder="1" applyAlignment="1">
      <alignment horizontal="left"/>
    </xf>
    <xf numFmtId="0" fontId="29" fillId="0" borderId="0" xfId="22" applyFont="1" applyFill="1" applyBorder="1" applyAlignment="1">
      <alignment vertical="center"/>
    </xf>
    <xf numFmtId="164" fontId="37" fillId="0" borderId="0" xfId="22" applyNumberFormat="1" applyFont="1" applyFill="1" applyBorder="1" applyAlignment="1">
      <alignment horizontal="right" vertical="top"/>
    </xf>
    <xf numFmtId="4" fontId="37" fillId="0" borderId="0" xfId="3" applyNumberFormat="1" applyFont="1" applyFill="1" applyBorder="1" applyAlignment="1">
      <alignment horizontal="right"/>
    </xf>
    <xf numFmtId="3" fontId="29" fillId="0" borderId="0" xfId="7199" applyNumberFormat="1" applyFont="1" applyFill="1" applyBorder="1" applyAlignment="1" applyProtection="1"/>
    <xf numFmtId="165" fontId="38" fillId="0" borderId="0" xfId="0" applyNumberFormat="1" applyFont="1" applyFill="1" applyBorder="1" applyAlignment="1">
      <alignment vertical="center"/>
    </xf>
    <xf numFmtId="0" fontId="27" fillId="0" borderId="0" xfId="1" applyFont="1" applyFill="1" applyBorder="1" applyAlignment="1"/>
    <xf numFmtId="0" fontId="25" fillId="0" borderId="0" xfId="2" applyFont="1" applyFill="1" applyBorder="1" applyAlignment="1"/>
    <xf numFmtId="0" fontId="29" fillId="0" borderId="0" xfId="2" applyFont="1" applyFill="1" applyAlignment="1"/>
    <xf numFmtId="0" fontId="29" fillId="0" borderId="0" xfId="2" applyFont="1" applyAlignment="1"/>
    <xf numFmtId="0" fontId="29" fillId="0" borderId="0" xfId="2" applyFont="1"/>
    <xf numFmtId="0" fontId="30" fillId="0" borderId="0" xfId="2" applyFont="1"/>
    <xf numFmtId="0" fontId="33" fillId="0" borderId="0" xfId="2" applyFont="1" applyBorder="1"/>
    <xf numFmtId="0" fontId="34" fillId="0" borderId="0" xfId="2" applyFont="1" applyBorder="1" applyAlignment="1">
      <alignment horizontal="right"/>
    </xf>
    <xf numFmtId="0" fontId="34" fillId="0" borderId="0" xfId="2" applyFont="1" applyBorder="1" applyAlignment="1">
      <alignment horizontal="left"/>
    </xf>
    <xf numFmtId="0" fontId="34" fillId="0" borderId="0" xfId="2" applyFont="1" applyAlignment="1">
      <alignment horizontal="left"/>
    </xf>
    <xf numFmtId="3" fontId="37" fillId="0" borderId="0" xfId="3" applyNumberFormat="1" applyFont="1" applyBorder="1" applyAlignment="1">
      <alignment horizontal="right"/>
    </xf>
    <xf numFmtId="164" fontId="37" fillId="0" borderId="0" xfId="3" applyNumberFormat="1" applyFont="1" applyFill="1" applyBorder="1" applyAlignment="1">
      <alignment horizontal="right" vertical="top"/>
    </xf>
    <xf numFmtId="165" fontId="38" fillId="0" borderId="0" xfId="2" applyNumberFormat="1" applyFont="1"/>
    <xf numFmtId="0" fontId="29" fillId="0" borderId="0" xfId="2" applyFont="1" applyBorder="1"/>
    <xf numFmtId="0" fontId="29" fillId="0" borderId="0" xfId="2" applyFont="1" applyFill="1" applyBorder="1"/>
    <xf numFmtId="0" fontId="39" fillId="0" borderId="0" xfId="4" applyFont="1" applyBorder="1" applyAlignment="1">
      <alignment vertical="center"/>
    </xf>
    <xf numFmtId="0" fontId="29" fillId="0" borderId="0" xfId="2" applyFont="1" applyFill="1"/>
    <xf numFmtId="0" fontId="41" fillId="0" borderId="0" xfId="2" applyFont="1" applyBorder="1"/>
    <xf numFmtId="0" fontId="42" fillId="0" borderId="0" xfId="2" applyFont="1" applyBorder="1" applyAlignment="1">
      <alignment horizontal="left"/>
    </xf>
    <xf numFmtId="3" fontId="37" fillId="0" borderId="0" xfId="3" applyNumberFormat="1" applyFont="1" applyBorder="1" applyAlignment="1">
      <alignment horizontal="right" vertical="top"/>
    </xf>
    <xf numFmtId="0" fontId="29" fillId="0" borderId="0" xfId="2" applyFont="1" applyAlignment="1">
      <alignment horizontal="left"/>
    </xf>
    <xf numFmtId="0" fontId="29" fillId="0" borderId="0" xfId="2" applyFont="1" applyBorder="1" applyAlignment="1">
      <alignment horizontal="left"/>
    </xf>
    <xf numFmtId="165" fontId="38" fillId="0" borderId="0" xfId="2" applyNumberFormat="1" applyFont="1" applyBorder="1"/>
    <xf numFmtId="0" fontId="29" fillId="0" borderId="0" xfId="8" applyFont="1" applyAlignment="1">
      <alignment horizontal="left"/>
    </xf>
    <xf numFmtId="0" fontId="29" fillId="0" borderId="0" xfId="8" applyFont="1"/>
    <xf numFmtId="0" fontId="29" fillId="0" borderId="0" xfId="8" applyFont="1" applyBorder="1"/>
    <xf numFmtId="0" fontId="34" fillId="0" borderId="0" xfId="8" applyFont="1" applyFill="1" applyBorder="1" applyAlignment="1">
      <alignment horizontal="left"/>
    </xf>
    <xf numFmtId="3" fontId="37" fillId="0" borderId="0" xfId="10" applyNumberFormat="1" applyFont="1" applyBorder="1" applyAlignment="1">
      <alignment horizontal="right"/>
    </xf>
    <xf numFmtId="0" fontId="29" fillId="0" borderId="0" xfId="11" applyBorder="1" applyAlignment="1"/>
    <xf numFmtId="0" fontId="29" fillId="0" borderId="0" xfId="8" applyFont="1" applyFill="1" applyAlignment="1">
      <alignment horizontal="left"/>
    </xf>
    <xf numFmtId="164" fontId="37" fillId="0" borderId="0" xfId="21" applyNumberFormat="1" applyFont="1" applyBorder="1" applyAlignment="1">
      <alignment horizontal="right"/>
    </xf>
    <xf numFmtId="0" fontId="29" fillId="0" borderId="0" xfId="22" applyFont="1" applyBorder="1" applyAlignment="1">
      <alignment vertical="center"/>
    </xf>
    <xf numFmtId="165" fontId="38" fillId="0" borderId="0" xfId="2" applyNumberFormat="1" applyFont="1" applyFill="1" applyBorder="1"/>
    <xf numFmtId="0" fontId="30" fillId="0" borderId="0" xfId="2" applyFont="1" applyFill="1"/>
    <xf numFmtId="0" fontId="34" fillId="0" borderId="0" xfId="2" applyFont="1" applyFill="1" applyBorder="1" applyAlignment="1">
      <alignment horizontal="right"/>
    </xf>
    <xf numFmtId="0" fontId="34" fillId="0" borderId="3" xfId="2" applyFont="1" applyFill="1" applyBorder="1" applyAlignment="1">
      <alignment horizontal="left"/>
    </xf>
    <xf numFmtId="0" fontId="34" fillId="0" borderId="0" xfId="2" applyFont="1" applyFill="1" applyBorder="1" applyAlignment="1">
      <alignment horizontal="left"/>
    </xf>
    <xf numFmtId="0" fontId="35" fillId="0" borderId="0" xfId="2" applyFont="1" applyFill="1" applyBorder="1" applyAlignment="1">
      <alignment horizontal="left"/>
    </xf>
    <xf numFmtId="0" fontId="60" fillId="0" borderId="0" xfId="2" applyFont="1" applyFill="1" applyAlignment="1">
      <alignment horizontal="left"/>
    </xf>
    <xf numFmtId="3" fontId="37" fillId="0" borderId="0" xfId="3" applyNumberFormat="1" applyFont="1" applyFill="1" applyBorder="1" applyAlignment="1">
      <alignment horizontal="right"/>
    </xf>
    <xf numFmtId="0" fontId="29" fillId="0" borderId="0" xfId="2" applyFont="1" applyFill="1" applyAlignment="1">
      <alignment horizontal="left"/>
    </xf>
    <xf numFmtId="0" fontId="42" fillId="0" borderId="0" xfId="2" applyFont="1" applyFill="1" applyBorder="1" applyAlignment="1">
      <alignment horizontal="left"/>
    </xf>
    <xf numFmtId="165" fontId="38" fillId="0" borderId="0" xfId="2" applyNumberFormat="1" applyFont="1" applyFill="1" applyAlignment="1">
      <alignment horizontal="right"/>
    </xf>
    <xf numFmtId="0" fontId="41" fillId="0" borderId="0" xfId="2" applyFont="1" applyFill="1" applyBorder="1" applyAlignment="1">
      <alignment horizontal="left"/>
    </xf>
    <xf numFmtId="0" fontId="42" fillId="0" borderId="0" xfId="2" applyFont="1" applyFill="1" applyAlignment="1">
      <alignment horizontal="left"/>
    </xf>
    <xf numFmtId="0" fontId="42" fillId="0" borderId="2" xfId="2" applyFont="1" applyFill="1" applyBorder="1" applyAlignment="1">
      <alignment horizontal="left"/>
    </xf>
    <xf numFmtId="0" fontId="38" fillId="0" borderId="0" xfId="2" applyFont="1" applyFill="1" applyAlignment="1"/>
    <xf numFmtId="0" fontId="62" fillId="0" borderId="0" xfId="2" applyFont="1" applyFill="1" applyBorder="1" applyAlignment="1">
      <alignment horizontal="left" vertical="center"/>
    </xf>
    <xf numFmtId="3" fontId="37" fillId="0" borderId="0" xfId="10" applyNumberFormat="1" applyFont="1" applyFill="1" applyBorder="1" applyAlignment="1">
      <alignment horizontal="right" vertical="top"/>
    </xf>
    <xf numFmtId="0" fontId="38" fillId="0" borderId="0" xfId="2" applyFont="1" applyFill="1" applyBorder="1"/>
    <xf numFmtId="0" fontId="97" fillId="0" borderId="0" xfId="2" applyFont="1" applyFill="1" applyBorder="1" applyAlignment="1">
      <alignment horizontal="left"/>
    </xf>
    <xf numFmtId="167" fontId="46" fillId="0" borderId="0" xfId="2" applyNumberFormat="1" applyFont="1"/>
    <xf numFmtId="165" fontId="46" fillId="0" borderId="0" xfId="2" applyNumberFormat="1" applyFont="1" applyBorder="1"/>
    <xf numFmtId="165" fontId="38" fillId="0" borderId="0" xfId="2" applyNumberFormat="1" applyFont="1" applyAlignment="1">
      <alignment horizontal="right" indent="1"/>
    </xf>
    <xf numFmtId="0" fontId="38" fillId="0" borderId="0" xfId="8" applyFont="1" applyFill="1"/>
    <xf numFmtId="0" fontId="38" fillId="0" borderId="2" xfId="2" applyFont="1" applyFill="1" applyBorder="1" applyAlignment="1">
      <alignment horizontal="left"/>
    </xf>
    <xf numFmtId="0" fontId="38" fillId="0" borderId="0" xfId="2" applyFont="1" applyFill="1" applyAlignment="1">
      <alignment horizontal="left"/>
    </xf>
    <xf numFmtId="0" fontId="38" fillId="0" borderId="0" xfId="2" applyFont="1" applyFill="1" applyAlignment="1">
      <alignment horizontal="right" indent="1"/>
    </xf>
    <xf numFmtId="0" fontId="38" fillId="0" borderId="2" xfId="2" applyFont="1" applyFill="1" applyBorder="1" applyAlignment="1">
      <alignment horizontal="right"/>
    </xf>
    <xf numFmtId="0" fontId="38" fillId="0" borderId="0" xfId="2" applyFont="1" applyFill="1" applyAlignment="1">
      <alignment horizontal="right"/>
    </xf>
    <xf numFmtId="0" fontId="31" fillId="0" borderId="0" xfId="2" applyFont="1" applyFill="1" applyBorder="1" applyAlignment="1">
      <alignment horizontal="left" vertical="center" indent="3"/>
    </xf>
    <xf numFmtId="3" fontId="37" fillId="0" borderId="0" xfId="13" applyNumberFormat="1" applyFont="1" applyFill="1" applyBorder="1" applyAlignment="1">
      <alignment horizontal="right" vertical="top" indent="1"/>
    </xf>
    <xf numFmtId="0" fontId="39" fillId="0" borderId="0" xfId="14" applyFont="1" applyFill="1" applyBorder="1" applyAlignment="1">
      <alignment vertical="center"/>
    </xf>
    <xf numFmtId="0" fontId="38" fillId="0" borderId="0" xfId="2" applyFont="1" applyFill="1" applyBorder="1" applyAlignment="1">
      <alignment horizontal="right"/>
    </xf>
    <xf numFmtId="0" fontId="34" fillId="0" borderId="3" xfId="2" applyFont="1" applyFill="1" applyBorder="1" applyAlignment="1">
      <alignment horizontal="right"/>
    </xf>
    <xf numFmtId="0" fontId="60" fillId="0" borderId="0" xfId="2" applyFont="1" applyFill="1" applyBorder="1" applyAlignment="1">
      <alignment horizontal="left"/>
    </xf>
    <xf numFmtId="0" fontId="29" fillId="0" borderId="0" xfId="22" applyFont="1" applyFill="1" applyBorder="1" applyAlignment="1">
      <alignment vertical="center"/>
    </xf>
    <xf numFmtId="4" fontId="37" fillId="0" borderId="0" xfId="3" applyNumberFormat="1" applyFont="1" applyFill="1" applyBorder="1" applyAlignment="1">
      <alignment horizontal="right"/>
    </xf>
    <xf numFmtId="0" fontId="61" fillId="0" borderId="0" xfId="7199" applyFont="1" applyBorder="1" applyAlignment="1">
      <alignment horizontal="left"/>
    </xf>
    <xf numFmtId="49" fontId="66" fillId="0" borderId="0" xfId="7199" applyNumberFormat="1" applyFont="1" applyBorder="1" applyAlignment="1">
      <alignment horizontal="left"/>
    </xf>
    <xf numFmtId="164" fontId="38" fillId="0" borderId="2" xfId="141" applyNumberFormat="1" applyFont="1" applyFill="1" applyBorder="1" applyAlignment="1">
      <alignment horizontal="right"/>
    </xf>
    <xf numFmtId="0" fontId="60" fillId="0" borderId="2" xfId="2" applyFont="1" applyFill="1" applyBorder="1" applyAlignment="1">
      <alignment horizontal="left"/>
    </xf>
    <xf numFmtId="4" fontId="38" fillId="0" borderId="0" xfId="3" applyNumberFormat="1" applyFont="1" applyFill="1" applyBorder="1" applyAlignment="1">
      <alignment horizontal="right"/>
    </xf>
    <xf numFmtId="164" fontId="38" fillId="0" borderId="8" xfId="141" applyNumberFormat="1" applyFont="1" applyFill="1" applyBorder="1" applyAlignment="1">
      <alignment horizontal="right"/>
    </xf>
    <xf numFmtId="165" fontId="73" fillId="0" borderId="0" xfId="2" applyNumberFormat="1" applyFont="1" applyFill="1"/>
    <xf numFmtId="0" fontId="29" fillId="0" borderId="4" xfId="0" applyFont="1" applyFill="1" applyBorder="1" applyAlignment="1"/>
    <xf numFmtId="0" fontId="29" fillId="0" borderId="4" xfId="0" applyFont="1" applyBorder="1"/>
    <xf numFmtId="164" fontId="38" fillId="0" borderId="0" xfId="141" applyNumberFormat="1" applyFont="1" applyFill="1" applyBorder="1" applyAlignment="1">
      <alignment horizontal="right"/>
    </xf>
    <xf numFmtId="165" fontId="73" fillId="0" borderId="2" xfId="2" applyNumberFormat="1" applyFont="1" applyBorder="1"/>
    <xf numFmtId="165" fontId="73" fillId="0" borderId="0" xfId="2" applyNumberFormat="1" applyFont="1"/>
    <xf numFmtId="165" fontId="73" fillId="0" borderId="0" xfId="2" applyNumberFormat="1" applyFont="1" applyAlignment="1">
      <alignment horizontal="right"/>
    </xf>
    <xf numFmtId="0" fontId="38" fillId="0" borderId="3" xfId="2" applyFont="1" applyFill="1" applyBorder="1" applyAlignment="1">
      <alignment horizontal="right"/>
    </xf>
    <xf numFmtId="1" fontId="37" fillId="0" borderId="2" xfId="3" applyNumberFormat="1" applyFont="1" applyFill="1" applyBorder="1" applyAlignment="1">
      <alignment horizontal="right"/>
    </xf>
    <xf numFmtId="165" fontId="73" fillId="0" borderId="2" xfId="2" applyNumberFormat="1" applyFont="1" applyFill="1" applyBorder="1"/>
    <xf numFmtId="3" fontId="38" fillId="0" borderId="4" xfId="10" applyNumberFormat="1" applyFont="1" applyFill="1" applyBorder="1" applyAlignment="1">
      <alignment horizontal="right" vertical="top"/>
    </xf>
    <xf numFmtId="0" fontId="112" fillId="0" borderId="0" xfId="22" applyFont="1" applyFill="1" applyBorder="1" applyAlignment="1">
      <alignment vertical="center"/>
    </xf>
    <xf numFmtId="0" fontId="99" fillId="0" borderId="2" xfId="2" applyFont="1" applyBorder="1" applyAlignment="1">
      <alignment horizontal="left"/>
    </xf>
    <xf numFmtId="0" fontId="99" fillId="0" borderId="0" xfId="2" applyFont="1" applyAlignment="1">
      <alignment horizontal="left"/>
    </xf>
    <xf numFmtId="49" fontId="61" fillId="0" borderId="0" xfId="7199" applyNumberFormat="1" applyFont="1" applyBorder="1" applyAlignment="1">
      <alignment horizontal="left"/>
    </xf>
    <xf numFmtId="3" fontId="37" fillId="0" borderId="2" xfId="3" applyNumberFormat="1" applyFont="1" applyFill="1" applyBorder="1" applyAlignment="1">
      <alignment horizontal="right"/>
    </xf>
    <xf numFmtId="168" fontId="29" fillId="0" borderId="0" xfId="7199" applyNumberFormat="1" applyFont="1" applyFill="1" applyBorder="1" applyAlignment="1" applyProtection="1"/>
    <xf numFmtId="0" fontId="34" fillId="0" borderId="0" xfId="2" applyFont="1" applyFill="1" applyBorder="1" applyAlignment="1">
      <alignment horizontal="right"/>
    </xf>
    <xf numFmtId="0" fontId="60" fillId="0" borderId="0" xfId="2" applyFont="1" applyFill="1" applyBorder="1" applyAlignment="1">
      <alignment horizontal="left" vertical="center"/>
    </xf>
    <xf numFmtId="1" fontId="38" fillId="0" borderId="0" xfId="2" applyNumberFormat="1" applyFont="1" applyFill="1" applyBorder="1" applyAlignment="1">
      <alignment vertical="center"/>
    </xf>
    <xf numFmtId="1" fontId="38" fillId="0" borderId="0" xfId="21" applyNumberFormat="1" applyFont="1" applyFill="1" applyBorder="1" applyAlignment="1">
      <alignment horizontal="right" vertical="center"/>
    </xf>
    <xf numFmtId="1" fontId="38" fillId="0" borderId="0" xfId="21" applyNumberFormat="1" applyFont="1" applyFill="1" applyBorder="1" applyAlignment="1">
      <alignment vertical="center"/>
    </xf>
    <xf numFmtId="0" fontId="34" fillId="0" borderId="0" xfId="2" applyFont="1" applyFill="1" applyBorder="1" applyAlignment="1">
      <alignment horizontal="right" indent="1"/>
    </xf>
    <xf numFmtId="165" fontId="38" fillId="0" borderId="0" xfId="2" applyNumberFormat="1" applyFont="1" applyFill="1" applyBorder="1" applyAlignment="1">
      <alignment horizontal="right" vertical="center" indent="1"/>
    </xf>
    <xf numFmtId="1" fontId="38" fillId="0" borderId="0" xfId="2" applyNumberFormat="1" applyFont="1" applyFill="1" applyBorder="1" applyAlignment="1">
      <alignment horizontal="right" vertical="center" indent="1"/>
    </xf>
    <xf numFmtId="43" fontId="37" fillId="0" borderId="0" xfId="22" applyNumberFormat="1" applyFont="1" applyBorder="1" applyAlignment="1">
      <alignment horizontal="center"/>
    </xf>
    <xf numFmtId="9" fontId="37" fillId="0" borderId="0" xfId="139" applyNumberFormat="1" applyFont="1" applyFill="1" applyBorder="1" applyAlignment="1">
      <alignment horizontal="right"/>
    </xf>
    <xf numFmtId="0" fontId="93" fillId="0" borderId="0" xfId="2" applyFont="1"/>
    <xf numFmtId="0" fontId="72" fillId="0" borderId="2" xfId="81" applyFont="1" applyBorder="1" applyAlignment="1">
      <alignment horizontal="right" wrapText="1"/>
    </xf>
    <xf numFmtId="0" fontId="34" fillId="0" borderId="0" xfId="8" applyFont="1" applyFill="1" applyBorder="1" applyAlignment="1">
      <alignment horizontal="right"/>
    </xf>
    <xf numFmtId="3" fontId="29" fillId="0" borderId="0" xfId="2" applyNumberFormat="1" applyFont="1" applyFill="1"/>
    <xf numFmtId="3" fontId="37" fillId="0" borderId="0" xfId="10" applyNumberFormat="1" applyFont="1" applyFill="1" applyBorder="1" applyAlignment="1">
      <alignment horizontal="left"/>
    </xf>
    <xf numFmtId="0" fontId="38" fillId="0" borderId="0" xfId="141" applyFont="1" applyFill="1"/>
    <xf numFmtId="0" fontId="29" fillId="0" borderId="0" xfId="7199"/>
    <xf numFmtId="0" fontId="29" fillId="0" borderId="0" xfId="2" applyFont="1"/>
    <xf numFmtId="3" fontId="37" fillId="0" borderId="0" xfId="3" applyNumberFormat="1" applyFont="1" applyBorder="1" applyAlignment="1">
      <alignment horizontal="right"/>
    </xf>
    <xf numFmtId="0" fontId="30" fillId="0" borderId="0" xfId="2" applyFont="1" applyBorder="1"/>
    <xf numFmtId="0" fontId="29" fillId="0" borderId="0" xfId="2" applyFont="1" applyFill="1" applyBorder="1"/>
    <xf numFmtId="0" fontId="29" fillId="0" borderId="0" xfId="2" applyFont="1" applyFill="1"/>
    <xf numFmtId="0" fontId="31" fillId="0" borderId="0" xfId="2" applyFont="1" applyFill="1" applyBorder="1" applyAlignment="1">
      <alignment horizontal="left" vertical="center" indent="3"/>
    </xf>
    <xf numFmtId="0" fontId="31" fillId="0" borderId="0" xfId="2" applyFont="1" applyFill="1" applyBorder="1" applyAlignment="1">
      <alignment horizontal="left" vertical="center"/>
    </xf>
    <xf numFmtId="0" fontId="62" fillId="0" borderId="0" xfId="2" applyFont="1" applyFill="1" applyBorder="1" applyAlignment="1">
      <alignment horizontal="left" vertical="center"/>
    </xf>
    <xf numFmtId="165" fontId="46" fillId="0" borderId="0" xfId="2" applyNumberFormat="1" applyFont="1" applyFill="1" applyBorder="1"/>
    <xf numFmtId="0" fontId="29" fillId="0" borderId="0" xfId="141" applyBorder="1"/>
    <xf numFmtId="0" fontId="25" fillId="0" borderId="0" xfId="141" applyFont="1" applyFill="1" applyAlignment="1">
      <alignment horizontal="left" vertical="center" indent="3"/>
    </xf>
    <xf numFmtId="0" fontId="42" fillId="0" borderId="0" xfId="0" applyFont="1"/>
    <xf numFmtId="0" fontId="53" fillId="0" borderId="0" xfId="26" applyFont="1" applyBorder="1" applyAlignment="1"/>
    <xf numFmtId="0" fontId="114" fillId="0" borderId="0" xfId="0" applyFont="1" applyAlignment="1">
      <alignment horizontal="left" vertical="center" indent="2"/>
    </xf>
    <xf numFmtId="0" fontId="42" fillId="0" borderId="0" xfId="2" applyFont="1" applyFill="1" applyBorder="1" applyAlignment="1">
      <alignment horizontal="left" vertical="center"/>
    </xf>
    <xf numFmtId="0" fontId="34" fillId="0" borderId="4" xfId="141" applyFont="1" applyFill="1" applyBorder="1" applyAlignment="1">
      <alignment horizontal="right" vertical="top"/>
    </xf>
    <xf numFmtId="0" fontId="34" fillId="0" borderId="2" xfId="141" applyFont="1" applyFill="1" applyBorder="1" applyAlignment="1">
      <alignment horizontal="right"/>
    </xf>
    <xf numFmtId="0" fontId="40" fillId="0" borderId="0" xfId="14" applyFont="1" applyFill="1" applyBorder="1" applyAlignment="1">
      <alignment horizontal="left" vertical="top"/>
    </xf>
    <xf numFmtId="0" fontId="37" fillId="0" borderId="0" xfId="141" applyFont="1" applyFill="1" applyBorder="1" applyAlignment="1">
      <alignment horizontal="center"/>
    </xf>
    <xf numFmtId="0" fontId="34" fillId="0" borderId="4" xfId="141" applyFont="1" applyFill="1" applyBorder="1" applyAlignment="1">
      <alignment horizontal="right" vertical="center"/>
    </xf>
    <xf numFmtId="164" fontId="37" fillId="0" borderId="0" xfId="141" applyNumberFormat="1" applyFont="1" applyFill="1" applyBorder="1" applyAlignment="1">
      <alignment horizontal="right" vertical="top"/>
    </xf>
    <xf numFmtId="0" fontId="37" fillId="0" borderId="0" xfId="141" applyFont="1" applyFill="1" applyBorder="1" applyAlignment="1">
      <alignment vertical="top" wrapText="1"/>
    </xf>
    <xf numFmtId="0" fontId="34" fillId="0" borderId="0" xfId="8" applyFont="1" applyFill="1" applyBorder="1" applyAlignment="1">
      <alignment horizontal="right" wrapText="1"/>
    </xf>
    <xf numFmtId="0" fontId="73" fillId="0" borderId="2" xfId="2" applyFont="1" applyFill="1" applyBorder="1" applyAlignment="1">
      <alignment horizontal="right" indent="1"/>
    </xf>
    <xf numFmtId="0" fontId="73" fillId="0" borderId="0" xfId="2" applyFont="1" applyFill="1" applyAlignment="1">
      <alignment horizontal="right" indent="1"/>
    </xf>
    <xf numFmtId="0" fontId="98" fillId="0" borderId="0" xfId="2" applyFont="1" applyFill="1" applyBorder="1" applyAlignment="1">
      <alignment horizontal="left"/>
    </xf>
    <xf numFmtId="167" fontId="38" fillId="0" borderId="0" xfId="2" applyNumberFormat="1" applyFont="1" applyFill="1"/>
    <xf numFmtId="0" fontId="29" fillId="0" borderId="0" xfId="141" applyFont="1" applyFill="1"/>
    <xf numFmtId="0" fontId="93" fillId="0" borderId="0" xfId="141" applyFont="1" applyFill="1"/>
    <xf numFmtId="0" fontId="93" fillId="0" borderId="0" xfId="2" applyFont="1" applyFill="1"/>
    <xf numFmtId="0" fontId="42" fillId="0" borderId="0" xfId="2" applyFont="1" applyFill="1" applyBorder="1" applyAlignment="1">
      <alignment horizontal="left" vertical="center"/>
    </xf>
    <xf numFmtId="0" fontId="68" fillId="0" borderId="0" xfId="481" applyFont="1" applyFill="1"/>
    <xf numFmtId="0" fontId="111" fillId="0" borderId="0" xfId="0" applyFont="1" applyFill="1"/>
    <xf numFmtId="0" fontId="116" fillId="0" borderId="0" xfId="141" applyFont="1"/>
    <xf numFmtId="0" fontId="102" fillId="0" borderId="0" xfId="141" applyFont="1" applyFill="1" applyAlignment="1">
      <alignment horizontal="left" vertical="center" indent="3"/>
    </xf>
    <xf numFmtId="0" fontId="42" fillId="0" borderId="0" xfId="2" applyFont="1" applyFill="1" applyBorder="1" applyAlignment="1">
      <alignment horizontal="left" vertical="center"/>
    </xf>
    <xf numFmtId="0" fontId="68" fillId="0" borderId="0" xfId="81" applyFont="1" applyFill="1" applyAlignment="1">
      <alignment wrapText="1"/>
    </xf>
    <xf numFmtId="0" fontId="54" fillId="0" borderId="0" xfId="8" applyFont="1" applyFill="1" applyBorder="1"/>
    <xf numFmtId="0" fontId="117" fillId="0" borderId="0" xfId="0" applyFont="1"/>
    <xf numFmtId="0" fontId="40" fillId="0" borderId="0" xfId="14" applyFont="1" applyBorder="1" applyAlignment="1">
      <alignment horizontal="left"/>
    </xf>
    <xf numFmtId="0" fontId="42" fillId="0" borderId="0" xfId="2" applyFont="1" applyFill="1" applyBorder="1" applyAlignment="1">
      <alignment horizontal="left" vertical="center"/>
    </xf>
    <xf numFmtId="0" fontId="34" fillId="0" borderId="0" xfId="8" applyFont="1" applyFill="1" applyBorder="1" applyAlignment="1">
      <alignment horizontal="right" wrapText="1"/>
    </xf>
    <xf numFmtId="0" fontId="34" fillId="0" borderId="0" xfId="8" applyFont="1" applyFill="1" applyBorder="1" applyAlignment="1">
      <alignment horizontal="right"/>
    </xf>
    <xf numFmtId="0" fontId="60" fillId="0" borderId="10" xfId="2" applyFont="1" applyFill="1" applyBorder="1" applyAlignment="1">
      <alignment horizontal="left"/>
    </xf>
    <xf numFmtId="0" fontId="73" fillId="0" borderId="10" xfId="2" applyFont="1" applyFill="1" applyBorder="1" applyAlignment="1">
      <alignment horizontal="right"/>
    </xf>
    <xf numFmtId="0" fontId="100" fillId="0" borderId="10" xfId="2" applyFont="1" applyFill="1" applyBorder="1" applyAlignment="1">
      <alignment horizontal="left"/>
    </xf>
    <xf numFmtId="0" fontId="73" fillId="0" borderId="10" xfId="2" applyFont="1" applyFill="1" applyBorder="1" applyAlignment="1">
      <alignment horizontal="right" indent="1"/>
    </xf>
    <xf numFmtId="0" fontId="73" fillId="0" borderId="10" xfId="0" applyFont="1" applyBorder="1"/>
    <xf numFmtId="0" fontId="73" fillId="0" borderId="10" xfId="2" applyFont="1" applyFill="1" applyBorder="1" applyAlignment="1"/>
    <xf numFmtId="0" fontId="42" fillId="0" borderId="10" xfId="2" applyFont="1" applyFill="1" applyBorder="1" applyAlignment="1">
      <alignment horizontal="left"/>
    </xf>
    <xf numFmtId="164" fontId="37" fillId="0" borderId="10" xfId="3" applyNumberFormat="1" applyFont="1" applyFill="1" applyBorder="1" applyAlignment="1">
      <alignment horizontal="right" vertical="top"/>
    </xf>
    <xf numFmtId="0" fontId="38" fillId="0" borderId="10" xfId="2" applyFont="1" applyFill="1" applyBorder="1" applyAlignment="1">
      <alignment horizontal="right"/>
    </xf>
    <xf numFmtId="0" fontId="60" fillId="0" borderId="10" xfId="2" applyFont="1" applyFill="1" applyBorder="1" applyAlignment="1">
      <alignment horizontal="left" vertical="center"/>
    </xf>
    <xf numFmtId="1" fontId="38" fillId="0" borderId="10" xfId="2" applyNumberFormat="1" applyFont="1" applyFill="1" applyBorder="1" applyAlignment="1">
      <alignment horizontal="right" vertical="center" indent="1"/>
    </xf>
    <xf numFmtId="1" fontId="38" fillId="0" borderId="10" xfId="2" applyNumberFormat="1" applyFont="1" applyFill="1" applyBorder="1" applyAlignment="1">
      <alignment horizontal="right" vertical="center"/>
    </xf>
    <xf numFmtId="1" fontId="38" fillId="0" borderId="10" xfId="2" applyNumberFormat="1" applyFont="1" applyFill="1" applyBorder="1" applyAlignment="1">
      <alignment vertical="center"/>
    </xf>
    <xf numFmtId="0" fontId="60" fillId="0" borderId="11" xfId="2" applyFont="1" applyFill="1" applyBorder="1" applyAlignment="1">
      <alignment horizontal="left" vertical="center"/>
    </xf>
    <xf numFmtId="1" fontId="38" fillId="0" borderId="11" xfId="2" applyNumberFormat="1" applyFont="1" applyFill="1" applyBorder="1" applyAlignment="1">
      <alignment horizontal="right" vertical="center" indent="1"/>
    </xf>
    <xf numFmtId="1" fontId="38" fillId="0" borderId="11" xfId="2" applyNumberFormat="1" applyFont="1" applyFill="1" applyBorder="1" applyAlignment="1">
      <alignment horizontal="right" vertical="center"/>
    </xf>
    <xf numFmtId="1" fontId="38" fillId="0" borderId="11" xfId="2" applyNumberFormat="1" applyFont="1" applyFill="1" applyBorder="1" applyAlignment="1">
      <alignment vertical="center"/>
    </xf>
    <xf numFmtId="0" fontId="60" fillId="0" borderId="11" xfId="2" applyFont="1" applyFill="1" applyBorder="1" applyAlignment="1">
      <alignment horizontal="left"/>
    </xf>
    <xf numFmtId="0" fontId="73" fillId="0" borderId="11" xfId="2" applyFont="1" applyFill="1" applyBorder="1" applyAlignment="1">
      <alignment horizontal="right"/>
    </xf>
    <xf numFmtId="0" fontId="73" fillId="0" borderId="0" xfId="8" applyFont="1" applyFill="1" applyBorder="1"/>
    <xf numFmtId="0" fontId="79" fillId="0" borderId="0" xfId="81" applyFont="1" applyFill="1" applyAlignment="1">
      <alignment horizontal="left"/>
    </xf>
    <xf numFmtId="0" fontId="68" fillId="0" borderId="0" xfId="81" applyFont="1" applyFill="1"/>
    <xf numFmtId="0" fontId="60" fillId="0" borderId="0" xfId="8" applyFont="1" applyFill="1" applyAlignment="1">
      <alignment vertical="center"/>
    </xf>
    <xf numFmtId="0" fontId="42" fillId="0" borderId="0" xfId="2" applyFont="1" applyFill="1" applyBorder="1" applyAlignment="1"/>
    <xf numFmtId="0" fontId="72" fillId="0" borderId="3" xfId="81" applyFont="1" applyFill="1" applyBorder="1" applyAlignment="1">
      <alignment horizontal="right" wrapText="1"/>
    </xf>
    <xf numFmtId="0" fontId="72" fillId="0" borderId="3" xfId="81" applyFont="1" applyFill="1" applyBorder="1" applyAlignment="1">
      <alignment horizontal="right"/>
    </xf>
    <xf numFmtId="0" fontId="29" fillId="0" borderId="4" xfId="8" applyFont="1" applyFill="1" applyBorder="1"/>
    <xf numFmtId="0" fontId="34" fillId="0" borderId="4" xfId="8" applyFont="1" applyFill="1" applyBorder="1" applyAlignment="1">
      <alignment horizontal="right" vertical="center" wrapText="1"/>
    </xf>
    <xf numFmtId="0" fontId="72" fillId="0" borderId="4" xfId="81" applyFont="1" applyFill="1" applyBorder="1" applyAlignment="1">
      <alignment horizontal="right" vertical="center" wrapText="1"/>
    </xf>
    <xf numFmtId="0" fontId="42" fillId="0" borderId="0" xfId="8" applyFont="1" applyFill="1" applyBorder="1" applyAlignment="1">
      <alignment horizontal="center" vertical="center" wrapText="1"/>
    </xf>
    <xf numFmtId="0" fontId="29" fillId="0" borderId="2" xfId="8" applyFont="1" applyFill="1" applyBorder="1"/>
    <xf numFmtId="0" fontId="72" fillId="0" borderId="2" xfId="81" applyFont="1" applyFill="1" applyBorder="1" applyAlignment="1">
      <alignment horizontal="right"/>
    </xf>
    <xf numFmtId="0" fontId="48" fillId="0" borderId="0" xfId="8" applyFont="1" applyFill="1" applyBorder="1" applyAlignment="1">
      <alignment horizontal="left"/>
    </xf>
    <xf numFmtId="0" fontId="15" fillId="0" borderId="0" xfId="83" applyFill="1" applyBorder="1"/>
    <xf numFmtId="0" fontId="72" fillId="0" borderId="4" xfId="81" applyFont="1" applyBorder="1" applyAlignment="1"/>
    <xf numFmtId="0" fontId="34" fillId="0" borderId="4" xfId="8" applyFont="1" applyBorder="1" applyAlignment="1">
      <alignment horizontal="right"/>
    </xf>
    <xf numFmtId="0" fontId="79" fillId="0" borderId="0" xfId="81" applyFont="1" applyBorder="1" applyAlignment="1">
      <alignment horizontal="left" wrapText="1"/>
    </xf>
    <xf numFmtId="0" fontId="72" fillId="0" borderId="2" xfId="81" applyFont="1" applyBorder="1" applyAlignment="1">
      <alignment vertical="top"/>
    </xf>
    <xf numFmtId="0" fontId="34" fillId="0" borderId="2" xfId="8" applyFont="1" applyBorder="1" applyAlignment="1">
      <alignment horizontal="right" vertical="top"/>
    </xf>
    <xf numFmtId="0" fontId="38" fillId="0" borderId="0" xfId="141" applyFont="1" applyFill="1" applyAlignment="1">
      <alignment horizontal="right"/>
    </xf>
    <xf numFmtId="0" fontId="99" fillId="0" borderId="0" xfId="2" applyFont="1" applyFill="1" applyBorder="1" applyAlignment="1">
      <alignment horizontal="left"/>
    </xf>
    <xf numFmtId="0" fontId="93" fillId="0" borderId="0" xfId="141" applyFont="1" applyFill="1" applyBorder="1"/>
    <xf numFmtId="165" fontId="70" fillId="0" borderId="0" xfId="2" applyNumberFormat="1" applyFont="1" applyFill="1" applyBorder="1" applyAlignment="1">
      <alignment horizontal="left"/>
    </xf>
    <xf numFmtId="0" fontId="38" fillId="0" borderId="0" xfId="14355" applyFont="1" applyBorder="1"/>
    <xf numFmtId="0" fontId="35" fillId="0" borderId="0" xfId="2" applyFont="1" applyFill="1" applyBorder="1" applyAlignment="1">
      <alignment horizontal="left"/>
    </xf>
    <xf numFmtId="0" fontId="42" fillId="0" borderId="2" xfId="2" applyFont="1" applyFill="1" applyBorder="1" applyAlignment="1">
      <alignment horizontal="left"/>
    </xf>
    <xf numFmtId="0" fontId="38" fillId="0" borderId="0" xfId="2" applyFont="1" applyFill="1" applyBorder="1"/>
    <xf numFmtId="0" fontId="60" fillId="0" borderId="0" xfId="2" applyFont="1" applyFill="1" applyBorder="1" applyAlignment="1">
      <alignment horizontal="left"/>
    </xf>
    <xf numFmtId="0" fontId="35" fillId="0" borderId="0" xfId="2" applyFont="1" applyFill="1" applyBorder="1" applyAlignment="1">
      <alignment horizontal="left" vertical="top"/>
    </xf>
    <xf numFmtId="0" fontId="38" fillId="0" borderId="0" xfId="2" applyFont="1" applyFill="1" applyAlignment="1">
      <alignment horizontal="right"/>
    </xf>
    <xf numFmtId="0" fontId="60" fillId="0" borderId="0" xfId="2" applyFont="1" applyBorder="1" applyAlignment="1">
      <alignment horizontal="left"/>
    </xf>
    <xf numFmtId="0" fontId="38" fillId="0" borderId="0" xfId="21554" applyNumberFormat="1" applyFont="1" applyBorder="1" applyAlignment="1">
      <alignment horizontal="right"/>
    </xf>
    <xf numFmtId="0" fontId="38" fillId="0" borderId="0" xfId="2" applyFont="1" applyBorder="1"/>
    <xf numFmtId="0" fontId="42" fillId="0" borderId="0" xfId="2" applyFont="1" applyFill="1" applyBorder="1" applyAlignment="1">
      <alignment horizontal="left" vertical="center"/>
    </xf>
    <xf numFmtId="1" fontId="73" fillId="0" borderId="8" xfId="2" applyNumberFormat="1" applyFont="1" applyFill="1" applyBorder="1" applyAlignment="1">
      <alignment vertical="center"/>
    </xf>
    <xf numFmtId="0" fontId="73" fillId="0" borderId="2" xfId="2" applyFont="1" applyFill="1" applyBorder="1" applyAlignment="1">
      <alignment horizontal="left"/>
    </xf>
    <xf numFmtId="0" fontId="73" fillId="0" borderId="2" xfId="0" applyFont="1" applyFill="1" applyBorder="1" applyAlignment="1">
      <alignment horizontal="right"/>
    </xf>
    <xf numFmtId="0" fontId="73" fillId="0" borderId="2" xfId="0" applyFont="1" applyFill="1" applyBorder="1" applyAlignment="1"/>
    <xf numFmtId="0" fontId="73" fillId="0" borderId="2" xfId="22" applyFont="1" applyBorder="1" applyAlignment="1">
      <alignment vertical="center"/>
    </xf>
    <xf numFmtId="0" fontId="73" fillId="0" borderId="0" xfId="2" applyFont="1" applyFill="1" applyAlignment="1">
      <alignment horizontal="left"/>
    </xf>
    <xf numFmtId="3" fontId="73" fillId="0" borderId="4" xfId="10" applyNumberFormat="1" applyFont="1" applyFill="1" applyBorder="1" applyAlignment="1">
      <alignment horizontal="right" vertical="top"/>
    </xf>
    <xf numFmtId="0" fontId="73" fillId="0" borderId="4" xfId="0" applyFont="1" applyFill="1" applyBorder="1" applyAlignment="1">
      <alignment horizontal="right"/>
    </xf>
    <xf numFmtId="0" fontId="73" fillId="0" borderId="4" xfId="0" applyFont="1" applyFill="1" applyBorder="1" applyAlignment="1"/>
    <xf numFmtId="0" fontId="73" fillId="0" borderId="4" xfId="0" applyFont="1" applyBorder="1"/>
    <xf numFmtId="0" fontId="73" fillId="0" borderId="4" xfId="22" applyFont="1" applyBorder="1" applyAlignment="1">
      <alignment vertical="center"/>
    </xf>
    <xf numFmtId="0" fontId="93" fillId="0" borderId="0" xfId="22" applyFont="1" applyBorder="1" applyAlignment="1">
      <alignment vertical="center"/>
    </xf>
    <xf numFmtId="0" fontId="93" fillId="0" borderId="0" xfId="0" applyFont="1" applyFill="1"/>
    <xf numFmtId="0" fontId="107" fillId="0" borderId="0" xfId="0" applyFont="1" applyFill="1" applyBorder="1" applyAlignment="1">
      <alignment horizontal="left" vertical="top"/>
    </xf>
    <xf numFmtId="0" fontId="93" fillId="0" borderId="2" xfId="0" applyFont="1" applyFill="1" applyBorder="1" applyAlignment="1"/>
    <xf numFmtId="0" fontId="93" fillId="0" borderId="2" xfId="22" applyFont="1" applyFill="1" applyBorder="1" applyAlignment="1">
      <alignment vertical="center"/>
    </xf>
    <xf numFmtId="0" fontId="93" fillId="0" borderId="4" xfId="0" applyFont="1" applyFill="1" applyBorder="1" applyAlignment="1"/>
    <xf numFmtId="0" fontId="93" fillId="0" borderId="4" xfId="0" applyFont="1" applyFill="1" applyBorder="1"/>
    <xf numFmtId="0" fontId="93" fillId="0" borderId="4" xfId="22" applyFont="1" applyFill="1" applyBorder="1" applyAlignment="1">
      <alignment vertical="center"/>
    </xf>
    <xf numFmtId="0" fontId="107" fillId="0" borderId="0" xfId="0" applyFont="1" applyBorder="1" applyAlignment="1">
      <alignment horizontal="left" vertical="top"/>
    </xf>
    <xf numFmtId="0" fontId="73" fillId="0" borderId="0" xfId="2" applyFont="1" applyFill="1" applyAlignment="1"/>
    <xf numFmtId="0" fontId="73" fillId="0" borderId="4" xfId="2" applyFont="1" applyFill="1" applyBorder="1" applyAlignment="1">
      <alignment horizontal="right" indent="1"/>
    </xf>
    <xf numFmtId="164" fontId="73" fillId="0" borderId="4" xfId="3" applyNumberFormat="1" applyFont="1" applyFill="1" applyBorder="1" applyAlignment="1">
      <alignment horizontal="right" vertical="top"/>
    </xf>
    <xf numFmtId="0" fontId="73" fillId="0" borderId="0" xfId="2" applyFont="1" applyFill="1" applyBorder="1" applyAlignment="1">
      <alignment horizontal="left" indent="4"/>
    </xf>
    <xf numFmtId="0" fontId="93" fillId="0" borderId="0" xfId="0" applyFont="1" applyFill="1" applyBorder="1" applyAlignment="1">
      <alignment horizontal="right"/>
    </xf>
    <xf numFmtId="0" fontId="73" fillId="0" borderId="4" xfId="2" applyFont="1" applyFill="1" applyBorder="1" applyAlignment="1">
      <alignment horizontal="left" indent="4"/>
    </xf>
    <xf numFmtId="0" fontId="93" fillId="0" borderId="4" xfId="0" applyFont="1" applyFill="1" applyBorder="1" applyAlignment="1">
      <alignment horizontal="right"/>
    </xf>
    <xf numFmtId="0" fontId="99" fillId="0" borderId="0" xfId="2" applyFont="1" applyFill="1" applyBorder="1" applyAlignment="1">
      <alignment horizontal="right" indent="1"/>
    </xf>
    <xf numFmtId="0" fontId="99" fillId="0" borderId="0" xfId="2" applyFont="1" applyFill="1" applyBorder="1" applyAlignment="1"/>
    <xf numFmtId="0" fontId="73" fillId="0" borderId="2" xfId="2" applyFont="1" applyFill="1" applyBorder="1" applyAlignment="1"/>
    <xf numFmtId="0" fontId="73" fillId="0" borderId="0" xfId="81" applyNumberFormat="1" applyFont="1" applyBorder="1" applyAlignment="1">
      <alignment horizontal="right"/>
    </xf>
    <xf numFmtId="0" fontId="73" fillId="0" borderId="0" xfId="2" applyNumberFormat="1" applyFont="1" applyBorder="1" applyAlignment="1">
      <alignment horizontal="right"/>
    </xf>
    <xf numFmtId="165" fontId="101" fillId="0" borderId="0" xfId="2" applyNumberFormat="1" applyFont="1" applyBorder="1" applyAlignment="1"/>
    <xf numFmtId="167" fontId="101" fillId="0" borderId="0" xfId="2" applyNumberFormat="1" applyFont="1" applyBorder="1"/>
    <xf numFmtId="0" fontId="93" fillId="0" borderId="0" xfId="0" applyFont="1" applyAlignment="1"/>
    <xf numFmtId="0" fontId="73" fillId="0" borderId="0" xfId="0" applyFont="1" applyFill="1" applyBorder="1" applyAlignment="1"/>
    <xf numFmtId="165" fontId="73" fillId="0" borderId="0" xfId="2" applyNumberFormat="1" applyFont="1" applyBorder="1" applyAlignment="1">
      <alignment horizontal="right"/>
    </xf>
    <xf numFmtId="1" fontId="73" fillId="0" borderId="8" xfId="2" applyNumberFormat="1" applyFont="1" applyFill="1" applyBorder="1" applyAlignment="1">
      <alignment horizontal="right" vertical="center" indent="1"/>
    </xf>
    <xf numFmtId="1" fontId="73" fillId="0" borderId="5" xfId="2" applyNumberFormat="1" applyFont="1" applyFill="1" applyBorder="1" applyAlignment="1">
      <alignment horizontal="right" vertical="center" indent="1"/>
    </xf>
    <xf numFmtId="1" fontId="73" fillId="0" borderId="5" xfId="2" applyNumberFormat="1" applyFont="1" applyFill="1" applyBorder="1" applyAlignment="1">
      <alignment vertical="center"/>
    </xf>
    <xf numFmtId="0" fontId="73" fillId="0" borderId="0" xfId="22" applyFont="1" applyBorder="1" applyAlignment="1">
      <alignment vertical="center"/>
    </xf>
    <xf numFmtId="0" fontId="102" fillId="0" borderId="0" xfId="0" applyFont="1" applyFill="1" applyBorder="1"/>
    <xf numFmtId="0" fontId="73" fillId="0" borderId="4" xfId="0" applyFont="1" applyFill="1" applyBorder="1"/>
    <xf numFmtId="0" fontId="73" fillId="0" borderId="4" xfId="22" applyFont="1" applyFill="1" applyBorder="1" applyAlignment="1">
      <alignment vertical="center"/>
    </xf>
    <xf numFmtId="0" fontId="99" fillId="0" borderId="0" xfId="8" applyFont="1" applyFill="1" applyBorder="1" applyAlignment="1">
      <alignment horizontal="right"/>
    </xf>
    <xf numFmtId="165" fontId="73" fillId="0" borderId="8" xfId="2" applyNumberFormat="1" applyFont="1" applyFill="1" applyBorder="1" applyAlignment="1">
      <alignment horizontal="right"/>
    </xf>
    <xf numFmtId="165" fontId="73" fillId="0" borderId="8" xfId="2" applyNumberFormat="1" applyFont="1" applyBorder="1" applyAlignment="1">
      <alignment horizontal="right"/>
    </xf>
    <xf numFmtId="167" fontId="101" fillId="0" borderId="0" xfId="2" applyNumberFormat="1" applyFont="1" applyFill="1"/>
    <xf numFmtId="0" fontId="73" fillId="0" borderId="0" xfId="23" applyFont="1" applyBorder="1" applyAlignment="1">
      <alignment vertical="top"/>
    </xf>
    <xf numFmtId="0" fontId="73" fillId="0" borderId="0" xfId="23" applyFont="1" applyBorder="1" applyAlignment="1">
      <alignment horizontal="left" vertical="top"/>
    </xf>
    <xf numFmtId="3" fontId="73" fillId="0" borderId="0" xfId="10" applyNumberFormat="1" applyFont="1" applyBorder="1" applyAlignment="1">
      <alignment horizontal="right"/>
    </xf>
    <xf numFmtId="0" fontId="73" fillId="0" borderId="2" xfId="23" applyFont="1" applyBorder="1" applyAlignment="1">
      <alignment vertical="top"/>
    </xf>
    <xf numFmtId="0" fontId="73" fillId="0" borderId="2" xfId="23" applyFont="1" applyBorder="1" applyAlignment="1">
      <alignment horizontal="left" vertical="top"/>
    </xf>
    <xf numFmtId="3" fontId="73" fillId="0" borderId="2" xfId="10" applyNumberFormat="1" applyFont="1" applyBorder="1" applyAlignment="1">
      <alignment horizontal="right"/>
    </xf>
    <xf numFmtId="164" fontId="73" fillId="0" borderId="2" xfId="21" applyNumberFormat="1" applyFont="1" applyFill="1" applyBorder="1" applyAlignment="1">
      <alignment horizontal="right"/>
    </xf>
    <xf numFmtId="0" fontId="38" fillId="0" borderId="4" xfId="2" applyFont="1" applyFill="1" applyBorder="1" applyAlignment="1">
      <alignment horizontal="right" indent="1"/>
    </xf>
    <xf numFmtId="164" fontId="38" fillId="0" borderId="4" xfId="3" applyNumberFormat="1" applyFont="1" applyFill="1" applyBorder="1" applyAlignment="1">
      <alignment horizontal="right" vertical="top"/>
    </xf>
    <xf numFmtId="0" fontId="38" fillId="0" borderId="4" xfId="2" applyFont="1" applyFill="1" applyBorder="1" applyAlignment="1"/>
    <xf numFmtId="165" fontId="38" fillId="0" borderId="0" xfId="2" applyNumberFormat="1" applyFont="1" applyBorder="1" applyAlignment="1">
      <alignment horizontal="right" vertical="center" indent="1"/>
    </xf>
    <xf numFmtId="0" fontId="73" fillId="0" borderId="10" xfId="0" applyFont="1" applyFill="1" applyBorder="1"/>
    <xf numFmtId="165" fontId="38" fillId="0" borderId="0" xfId="2" applyNumberFormat="1" applyFont="1" applyFill="1" applyAlignment="1">
      <alignment horizontal="right" indent="1"/>
    </xf>
    <xf numFmtId="0" fontId="38" fillId="0" borderId="0" xfId="3" applyNumberFormat="1" applyFont="1" applyFill="1" applyBorder="1" applyAlignment="1">
      <alignment horizontal="right" vertical="top"/>
    </xf>
    <xf numFmtId="0" fontId="97" fillId="0" borderId="10" xfId="2" applyFont="1" applyFill="1" applyBorder="1" applyAlignment="1">
      <alignment horizontal="left"/>
    </xf>
    <xf numFmtId="164" fontId="73" fillId="0" borderId="10" xfId="3" applyNumberFormat="1" applyFont="1" applyFill="1" applyBorder="1" applyAlignment="1">
      <alignment horizontal="right" vertical="top"/>
    </xf>
    <xf numFmtId="0" fontId="118" fillId="0" borderId="0" xfId="2" applyFont="1" applyFill="1" applyBorder="1" applyAlignment="1">
      <alignment horizontal="left"/>
    </xf>
    <xf numFmtId="0" fontId="119" fillId="0" borderId="0" xfId="2" applyFont="1" applyFill="1" applyBorder="1" applyAlignment="1">
      <alignment horizontal="right" indent="1"/>
    </xf>
    <xf numFmtId="0" fontId="119" fillId="0" borderId="0" xfId="2" applyFont="1" applyFill="1" applyBorder="1" applyAlignment="1">
      <alignment horizontal="right"/>
    </xf>
    <xf numFmtId="0" fontId="119" fillId="0" borderId="0" xfId="2" applyFont="1" applyBorder="1" applyAlignment="1">
      <alignment horizontal="right"/>
    </xf>
    <xf numFmtId="1" fontId="113" fillId="0" borderId="0" xfId="2" applyNumberFormat="1" applyFont="1" applyFill="1" applyBorder="1" applyAlignment="1">
      <alignment horizontal="right" vertical="center" indent="1"/>
    </xf>
    <xf numFmtId="1" fontId="113" fillId="0" borderId="0" xfId="21" applyNumberFormat="1" applyFont="1" applyFill="1" applyBorder="1" applyAlignment="1">
      <alignment vertical="center"/>
    </xf>
    <xf numFmtId="1" fontId="113" fillId="0" borderId="10" xfId="2" applyNumberFormat="1" applyFont="1" applyFill="1" applyBorder="1" applyAlignment="1">
      <alignment horizontal="right" vertical="center" indent="1"/>
    </xf>
    <xf numFmtId="1" fontId="113" fillId="0" borderId="10" xfId="2" applyNumberFormat="1" applyFont="1" applyFill="1" applyBorder="1" applyAlignment="1">
      <alignment horizontal="right" vertical="center"/>
    </xf>
    <xf numFmtId="1" fontId="113" fillId="0" borderId="10" xfId="2" applyNumberFormat="1" applyFont="1" applyFill="1" applyBorder="1" applyAlignment="1">
      <alignment vertical="center"/>
    </xf>
    <xf numFmtId="0" fontId="113" fillId="0" borderId="0" xfId="2" applyFont="1" applyFill="1" applyBorder="1" applyAlignment="1">
      <alignment horizontal="right" indent="1"/>
    </xf>
    <xf numFmtId="164" fontId="113" fillId="0" borderId="0" xfId="3" applyNumberFormat="1" applyFont="1" applyFill="1" applyBorder="1" applyAlignment="1">
      <alignment horizontal="right" vertical="top"/>
    </xf>
    <xf numFmtId="0" fontId="113" fillId="0" borderId="0" xfId="2" applyFont="1" applyFill="1" applyBorder="1" applyAlignment="1">
      <alignment horizontal="right"/>
    </xf>
    <xf numFmtId="0" fontId="120" fillId="0" borderId="0" xfId="2" applyFont="1" applyFill="1" applyBorder="1" applyAlignment="1">
      <alignment horizontal="left"/>
    </xf>
    <xf numFmtId="165" fontId="113" fillId="0" borderId="0" xfId="2" applyNumberFormat="1" applyFont="1" applyAlignment="1"/>
    <xf numFmtId="0" fontId="121" fillId="0" borderId="0" xfId="0" applyFont="1" applyFill="1" applyAlignment="1">
      <alignment horizontal="left" vertical="center" indent="3"/>
    </xf>
    <xf numFmtId="0" fontId="120" fillId="0" borderId="10" xfId="2" applyFont="1" applyFill="1" applyBorder="1" applyAlignment="1">
      <alignment horizontal="left"/>
    </xf>
    <xf numFmtId="0" fontId="113" fillId="0" borderId="10" xfId="2" applyFont="1" applyFill="1" applyBorder="1" applyAlignment="1">
      <alignment horizontal="right"/>
    </xf>
    <xf numFmtId="0" fontId="30" fillId="0" borderId="0" xfId="2" applyFont="1" applyFill="1" applyBorder="1" applyAlignment="1">
      <alignment horizontal="left"/>
    </xf>
    <xf numFmtId="0" fontId="36" fillId="0" borderId="0" xfId="482" applyFont="1" applyFill="1" applyBorder="1" applyAlignment="1">
      <alignment vertical="center"/>
    </xf>
    <xf numFmtId="0" fontId="29" fillId="0" borderId="0" xfId="482" applyFont="1" applyFill="1" applyBorder="1" applyAlignment="1">
      <alignment vertical="center"/>
    </xf>
    <xf numFmtId="0" fontId="37" fillId="0" borderId="0" xfId="482" applyFont="1" applyFill="1" applyBorder="1" applyAlignment="1">
      <alignment horizontal="center"/>
    </xf>
    <xf numFmtId="0" fontId="29" fillId="0" borderId="0" xfId="482" applyFill="1" applyBorder="1" applyAlignment="1"/>
    <xf numFmtId="166" fontId="37" fillId="0" borderId="0" xfId="482" applyNumberFormat="1" applyFont="1" applyFill="1" applyBorder="1" applyAlignment="1">
      <alignment horizontal="right" vertical="top"/>
    </xf>
    <xf numFmtId="0" fontId="37" fillId="0" borderId="0" xfId="482" applyFont="1" applyFill="1" applyBorder="1" applyAlignment="1">
      <alignment horizontal="left"/>
    </xf>
    <xf numFmtId="164" fontId="37" fillId="0" borderId="0" xfId="482" applyNumberFormat="1" applyFont="1" applyFill="1" applyBorder="1" applyAlignment="1">
      <alignment horizontal="right"/>
    </xf>
    <xf numFmtId="167" fontId="37" fillId="0" borderId="0" xfId="141" applyNumberFormat="1" applyFont="1" applyFill="1" applyBorder="1" applyAlignment="1">
      <alignment horizontal="right"/>
    </xf>
    <xf numFmtId="0" fontId="29" fillId="0" borderId="0" xfId="482" applyFill="1" applyBorder="1" applyAlignment="1">
      <alignment horizontal="center" vertical="center"/>
    </xf>
    <xf numFmtId="0" fontId="37" fillId="0" borderId="0" xfId="141" applyFont="1" applyFill="1" applyBorder="1" applyAlignment="1">
      <alignment horizontal="left" wrapText="1"/>
    </xf>
    <xf numFmtId="0" fontId="29" fillId="0" borderId="0" xfId="11" applyFill="1" applyBorder="1" applyAlignment="1"/>
    <xf numFmtId="167" fontId="38" fillId="0" borderId="0" xfId="139" applyNumberFormat="1" applyFont="1" applyFill="1" applyBorder="1" applyAlignment="1">
      <alignment horizontal="right"/>
    </xf>
    <xf numFmtId="0" fontId="29" fillId="0" borderId="0" xfId="7199" applyFont="1" applyFill="1" applyBorder="1" applyAlignment="1">
      <alignment horizontal="right" wrapText="1"/>
    </xf>
    <xf numFmtId="49" fontId="29" fillId="0" borderId="0" xfId="7199" applyNumberFormat="1" applyFont="1" applyFill="1" applyBorder="1" applyAlignment="1">
      <alignment horizontal="left"/>
    </xf>
    <xf numFmtId="0" fontId="39" fillId="0" borderId="0" xfId="11" applyFont="1" applyFill="1" applyBorder="1" applyAlignment="1">
      <alignment vertical="center"/>
    </xf>
    <xf numFmtId="0" fontId="34" fillId="0" borderId="0" xfId="7199" applyFont="1" applyFill="1" applyBorder="1" applyAlignment="1">
      <alignment horizontal="left"/>
    </xf>
    <xf numFmtId="0" fontId="29" fillId="0" borderId="0" xfId="7199" applyFill="1" applyBorder="1"/>
    <xf numFmtId="0" fontId="38" fillId="0" borderId="0" xfId="23" applyFont="1" applyBorder="1" applyAlignment="1">
      <alignment vertical="top"/>
    </xf>
    <xf numFmtId="0" fontId="30" fillId="0" borderId="0" xfId="8" applyFont="1" applyAlignment="1">
      <alignment horizontal="right"/>
    </xf>
    <xf numFmtId="164" fontId="30" fillId="0" borderId="0" xfId="8" applyNumberFormat="1" applyFont="1"/>
    <xf numFmtId="167" fontId="30" fillId="6" borderId="0" xfId="139" applyNumberFormat="1" applyFont="1" applyFill="1"/>
    <xf numFmtId="0" fontId="38" fillId="0" borderId="3" xfId="23" applyFont="1" applyBorder="1" applyAlignment="1">
      <alignment vertical="top"/>
    </xf>
    <xf numFmtId="3" fontId="38" fillId="0" borderId="3" xfId="10" applyNumberFormat="1" applyFont="1" applyBorder="1" applyAlignment="1">
      <alignment horizontal="right"/>
    </xf>
    <xf numFmtId="0" fontId="38" fillId="0" borderId="0" xfId="23" applyFont="1" applyBorder="1" applyAlignment="1">
      <alignment horizontal="left" vertical="top"/>
    </xf>
    <xf numFmtId="3" fontId="38" fillId="0" borderId="0" xfId="10" applyNumberFormat="1" applyFont="1" applyBorder="1" applyAlignment="1">
      <alignment horizontal="right"/>
    </xf>
    <xf numFmtId="165" fontId="38" fillId="0" borderId="0" xfId="23" applyNumberFormat="1" applyFont="1" applyBorder="1" applyAlignment="1">
      <alignment horizontal="center" vertical="top"/>
    </xf>
    <xf numFmtId="0" fontId="38" fillId="0" borderId="0" xfId="23" applyFont="1" applyBorder="1" applyAlignment="1">
      <alignment horizontal="center" vertical="top"/>
    </xf>
    <xf numFmtId="165" fontId="38" fillId="0" borderId="0" xfId="2" applyNumberFormat="1" applyFont="1" applyFill="1" applyAlignment="1">
      <alignment horizontal="right" vertical="center"/>
    </xf>
    <xf numFmtId="0" fontId="42" fillId="0" borderId="0" xfId="2" applyFont="1" applyFill="1" applyBorder="1" applyAlignment="1">
      <alignment horizontal="left" vertical="center"/>
    </xf>
    <xf numFmtId="164" fontId="38" fillId="5" borderId="0" xfId="141" applyNumberFormat="1" applyFont="1" applyFill="1" applyBorder="1" applyAlignment="1">
      <alignment horizontal="right"/>
    </xf>
    <xf numFmtId="0" fontId="30" fillId="0" borderId="0" xfId="8" applyFont="1" applyBorder="1"/>
    <xf numFmtId="0" fontId="39" fillId="0" borderId="0" xfId="57229" applyFont="1" applyBorder="1" applyAlignment="1">
      <alignment vertical="center"/>
    </xf>
    <xf numFmtId="0" fontId="29" fillId="0" borderId="0" xfId="57229" applyFont="1" applyBorder="1" applyAlignment="1">
      <alignment vertical="center"/>
    </xf>
    <xf numFmtId="0" fontId="29" fillId="0" borderId="0" xfId="57229" applyBorder="1" applyAlignment="1">
      <alignment vertical="center"/>
    </xf>
    <xf numFmtId="0" fontId="40" fillId="0" borderId="0" xfId="57229" applyFont="1" applyBorder="1" applyAlignment="1">
      <alignment vertical="top"/>
    </xf>
    <xf numFmtId="0" fontId="29" fillId="5" borderId="0" xfId="8" applyFont="1" applyFill="1"/>
    <xf numFmtId="9" fontId="29" fillId="0" borderId="0" xfId="8" applyNumberFormat="1" applyFont="1"/>
    <xf numFmtId="0" fontId="68" fillId="0" borderId="0" xfId="57230" applyFont="1" applyFill="1"/>
    <xf numFmtId="0" fontId="68" fillId="0" borderId="0" xfId="57230" applyFont="1"/>
    <xf numFmtId="0" fontId="38" fillId="0" borderId="0" xfId="8" applyFont="1"/>
    <xf numFmtId="0" fontId="38" fillId="0" borderId="0" xfId="81" applyFont="1" applyBorder="1" applyAlignment="1">
      <alignment horizontal="right" wrapText="1"/>
    </xf>
    <xf numFmtId="0" fontId="34" fillId="0" borderId="0" xfId="8" applyFont="1" applyFill="1" applyBorder="1" applyAlignment="1">
      <alignment horizontal="right" wrapText="1"/>
    </xf>
    <xf numFmtId="0" fontId="34" fillId="0" borderId="0" xfId="8" applyFont="1" applyFill="1" applyBorder="1" applyAlignment="1">
      <alignment horizontal="right"/>
    </xf>
    <xf numFmtId="0" fontId="42" fillId="0" borderId="0" xfId="2" applyFont="1" applyFill="1" applyBorder="1" applyAlignment="1">
      <alignment horizontal="left" vertical="center" wrapText="1"/>
    </xf>
    <xf numFmtId="0" fontId="42" fillId="0" borderId="0" xfId="2" applyFont="1" applyFill="1" applyBorder="1" applyAlignment="1">
      <alignment horizontal="left" vertical="center"/>
    </xf>
    <xf numFmtId="0" fontId="42" fillId="0" borderId="0" xfId="2" applyFont="1" applyBorder="1" applyAlignment="1">
      <alignment horizontal="left" vertical="top"/>
    </xf>
    <xf numFmtId="0" fontId="42" fillId="0" borderId="0" xfId="2" applyFont="1" applyFill="1" applyBorder="1" applyAlignment="1">
      <alignment horizontal="left" vertical="center"/>
    </xf>
    <xf numFmtId="0" fontId="34" fillId="0" borderId="0" xfId="8" applyFont="1" applyFill="1" applyBorder="1" applyAlignment="1">
      <alignment horizontal="center" wrapText="1"/>
    </xf>
    <xf numFmtId="0" fontId="34" fillId="0" borderId="0" xfId="8" applyFont="1" applyFill="1" applyBorder="1" applyAlignment="1">
      <alignment horizontal="right" wrapText="1"/>
    </xf>
    <xf numFmtId="0" fontId="34" fillId="0" borderId="0" xfId="8" applyFont="1" applyFill="1" applyBorder="1" applyAlignment="1">
      <alignment horizontal="right"/>
    </xf>
    <xf numFmtId="49" fontId="42" fillId="0" borderId="0" xfId="2" applyNumberFormat="1" applyFont="1" applyFill="1" applyBorder="1" applyAlignment="1">
      <alignment horizontal="left" vertical="center"/>
    </xf>
    <xf numFmtId="1" fontId="38" fillId="0" borderId="5" xfId="2" applyNumberFormat="1" applyFont="1" applyFill="1" applyBorder="1" applyAlignment="1">
      <alignment horizontal="right" vertical="center" indent="1"/>
    </xf>
    <xf numFmtId="1" fontId="38" fillId="0" borderId="5" xfId="2" applyNumberFormat="1" applyFont="1" applyFill="1" applyBorder="1" applyAlignment="1">
      <alignment vertical="center"/>
    </xf>
    <xf numFmtId="1" fontId="38" fillId="0" borderId="5" xfId="10" applyNumberFormat="1" applyFont="1" applyFill="1" applyBorder="1" applyAlignment="1">
      <alignment vertical="center"/>
    </xf>
    <xf numFmtId="1" fontId="38" fillId="0" borderId="5" xfId="21" applyNumberFormat="1" applyFont="1" applyFill="1" applyBorder="1" applyAlignment="1">
      <alignment vertical="center"/>
    </xf>
    <xf numFmtId="1" fontId="38" fillId="0" borderId="5" xfId="0" applyNumberFormat="1" applyFont="1" applyFill="1" applyBorder="1" applyAlignment="1">
      <alignment horizontal="right" vertical="center" indent="1"/>
    </xf>
    <xf numFmtId="1" fontId="38" fillId="0" borderId="8" xfId="2" applyNumberFormat="1" applyFont="1" applyFill="1" applyBorder="1" applyAlignment="1">
      <alignment vertical="center"/>
    </xf>
    <xf numFmtId="1" fontId="38" fillId="0" borderId="8" xfId="10" applyNumberFormat="1" applyFont="1" applyFill="1" applyBorder="1" applyAlignment="1">
      <alignment vertical="center"/>
    </xf>
    <xf numFmtId="1" fontId="38" fillId="0" borderId="8" xfId="21" applyNumberFormat="1" applyFont="1" applyFill="1" applyBorder="1" applyAlignment="1">
      <alignment vertical="center"/>
    </xf>
    <xf numFmtId="1" fontId="29" fillId="0" borderId="0" xfId="0" applyNumberFormat="1" applyFont="1" applyFill="1" applyBorder="1" applyAlignment="1"/>
    <xf numFmtId="0" fontId="60" fillId="0" borderId="5" xfId="2" applyFont="1" applyFill="1" applyBorder="1" applyAlignment="1">
      <alignment horizontal="left"/>
    </xf>
    <xf numFmtId="0" fontId="38" fillId="0" borderId="5" xfId="2" applyFont="1" applyFill="1" applyBorder="1" applyAlignment="1">
      <alignment horizontal="right"/>
    </xf>
    <xf numFmtId="0" fontId="38" fillId="0" borderId="8" xfId="2" applyFont="1" applyFill="1" applyBorder="1" applyAlignment="1">
      <alignment horizontal="right"/>
    </xf>
    <xf numFmtId="0" fontId="60" fillId="0" borderId="5" xfId="2" applyFont="1" applyBorder="1" applyAlignment="1">
      <alignment horizontal="left"/>
    </xf>
    <xf numFmtId="0" fontId="38" fillId="0" borderId="5" xfId="2" applyNumberFormat="1" applyFont="1" applyBorder="1" applyAlignment="1">
      <alignment horizontal="right"/>
    </xf>
    <xf numFmtId="0" fontId="38" fillId="0" borderId="5" xfId="2" applyFont="1" applyBorder="1"/>
    <xf numFmtId="0" fontId="38" fillId="0" borderId="5" xfId="2" applyNumberFormat="1" applyFont="1" applyFill="1" applyBorder="1" applyAlignment="1">
      <alignment horizontal="right"/>
    </xf>
    <xf numFmtId="0" fontId="38" fillId="0" borderId="5" xfId="0" applyFont="1" applyBorder="1"/>
    <xf numFmtId="0" fontId="38" fillId="0" borderId="5" xfId="3" applyNumberFormat="1" applyFont="1" applyFill="1" applyBorder="1" applyAlignment="1">
      <alignment horizontal="right" vertical="top"/>
    </xf>
    <xf numFmtId="0" fontId="53" fillId="0" borderId="0" xfId="2" applyFont="1" applyFill="1" applyBorder="1" applyAlignment="1">
      <alignment horizontal="left"/>
    </xf>
    <xf numFmtId="0" fontId="34" fillId="0" borderId="0" xfId="8" applyFont="1" applyFill="1" applyBorder="1" applyAlignment="1">
      <alignment horizontal="right" wrapText="1"/>
    </xf>
    <xf numFmtId="0" fontId="34" fillId="0" borderId="9" xfId="8" applyFont="1" applyFill="1" applyBorder="1" applyAlignment="1">
      <alignment vertical="center" wrapText="1"/>
    </xf>
    <xf numFmtId="0" fontId="34" fillId="0" borderId="9" xfId="8" applyFont="1" applyFill="1" applyBorder="1" applyAlignment="1">
      <alignment horizontal="right" vertical="center"/>
    </xf>
    <xf numFmtId="0" fontId="34" fillId="0" borderId="4" xfId="8" applyFont="1" applyFill="1" applyBorder="1" applyAlignment="1">
      <alignment horizontal="right" vertical="center"/>
    </xf>
    <xf numFmtId="0" fontId="92" fillId="0" borderId="0" xfId="2" applyFont="1" applyBorder="1" applyAlignment="1">
      <alignment horizontal="left"/>
    </xf>
    <xf numFmtId="0" fontId="34" fillId="0" borderId="4" xfId="8" applyFont="1" applyFill="1" applyBorder="1" applyAlignment="1">
      <alignment horizontal="right" vertical="top" wrapText="1"/>
    </xf>
    <xf numFmtId="0" fontId="34" fillId="0" borderId="2" xfId="8" applyFont="1" applyFill="1" applyBorder="1" applyAlignment="1">
      <alignment horizontal="left" vertical="top"/>
    </xf>
    <xf numFmtId="0" fontId="34" fillId="0" borderId="2" xfId="8" applyFont="1" applyFill="1" applyBorder="1" applyAlignment="1">
      <alignment horizontal="right" vertical="top" wrapText="1"/>
    </xf>
    <xf numFmtId="0" fontId="29" fillId="0" borderId="0" xfId="141" applyFont="1" applyFill="1" applyBorder="1"/>
    <xf numFmtId="0" fontId="124" fillId="0" borderId="0" xfId="2" applyFont="1" applyFill="1" applyBorder="1" applyAlignment="1">
      <alignment horizontal="left"/>
    </xf>
    <xf numFmtId="0" fontId="34" fillId="0" borderId="5" xfId="2" applyFont="1" applyFill="1" applyBorder="1" applyAlignment="1">
      <alignment horizontal="right" vertical="top" wrapText="1"/>
    </xf>
    <xf numFmtId="0" fontId="34" fillId="0" borderId="5" xfId="2" applyFont="1" applyFill="1" applyBorder="1" applyAlignment="1">
      <alignment horizontal="right" vertical="top"/>
    </xf>
    <xf numFmtId="0" fontId="34" fillId="0" borderId="10" xfId="2" applyFont="1" applyFill="1" applyBorder="1" applyAlignment="1">
      <alignment horizontal="right" vertical="top" wrapText="1"/>
    </xf>
    <xf numFmtId="0" fontId="34" fillId="0" borderId="10" xfId="2" applyFont="1" applyFill="1" applyBorder="1" applyAlignment="1">
      <alignment horizontal="right" vertical="top"/>
    </xf>
    <xf numFmtId="0" fontId="61" fillId="0" borderId="0" xfId="7199" applyFont="1" applyFill="1" applyBorder="1" applyAlignment="1">
      <alignment horizontal="left"/>
    </xf>
    <xf numFmtId="49" fontId="38" fillId="0" borderId="0" xfId="484" applyNumberFormat="1" applyFont="1" applyFill="1" applyAlignment="1">
      <alignment horizontal="right"/>
    </xf>
    <xf numFmtId="3" fontId="38" fillId="0" borderId="0" xfId="0" applyNumberFormat="1" applyFont="1"/>
    <xf numFmtId="0" fontId="34" fillId="0" borderId="4" xfId="0" applyFont="1" applyBorder="1" applyAlignment="1">
      <alignment horizontal="right"/>
    </xf>
    <xf numFmtId="0" fontId="34" fillId="0" borderId="2" xfId="0" applyFont="1" applyBorder="1" applyAlignment="1">
      <alignment horizontal="right" vertical="top"/>
    </xf>
    <xf numFmtId="0" fontId="34" fillId="0" borderId="4" xfId="0" applyFont="1" applyFill="1" applyBorder="1" applyAlignment="1">
      <alignment horizontal="right"/>
    </xf>
    <xf numFmtId="0" fontId="34" fillId="0" borderId="2" xfId="0" applyFont="1" applyFill="1" applyBorder="1" applyAlignment="1">
      <alignment horizontal="right" vertical="top"/>
    </xf>
    <xf numFmtId="0" fontId="0" fillId="0" borderId="2" xfId="0" applyBorder="1" applyAlignment="1">
      <alignment vertical="top"/>
    </xf>
    <xf numFmtId="165" fontId="53" fillId="0" borderId="0" xfId="2" applyNumberFormat="1" applyFont="1" applyFill="1" applyBorder="1"/>
    <xf numFmtId="0" fontId="53" fillId="0" borderId="0" xfId="2" applyFont="1" applyBorder="1"/>
    <xf numFmtId="0" fontId="123" fillId="0" borderId="0" xfId="2" applyFont="1" applyBorder="1"/>
    <xf numFmtId="3" fontId="29" fillId="0" borderId="0" xfId="2" applyNumberFormat="1" applyFont="1" applyAlignment="1">
      <alignment horizontal="left"/>
    </xf>
    <xf numFmtId="0" fontId="29" fillId="0" borderId="0" xfId="0" applyFont="1" applyAlignment="1">
      <alignment horizontal="center"/>
    </xf>
    <xf numFmtId="0" fontId="34" fillId="0" borderId="0" xfId="0" applyFont="1" applyBorder="1" applyAlignment="1">
      <alignment horizontal="right"/>
    </xf>
    <xf numFmtId="0" fontId="34" fillId="0" borderId="0" xfId="0" applyFont="1" applyFill="1" applyBorder="1" applyAlignment="1">
      <alignment horizontal="right"/>
    </xf>
    <xf numFmtId="0" fontId="34" fillId="0" borderId="0" xfId="0" applyFont="1" applyBorder="1" applyAlignment="1">
      <alignment horizontal="right" vertical="top"/>
    </xf>
    <xf numFmtId="0" fontId="0" fillId="0" borderId="0" xfId="0" applyBorder="1" applyAlignment="1">
      <alignment vertical="top"/>
    </xf>
    <xf numFmtId="0" fontId="34" fillId="0" borderId="0" xfId="0" applyFont="1" applyFill="1" applyBorder="1" applyAlignment="1">
      <alignment horizontal="right" vertical="top"/>
    </xf>
    <xf numFmtId="0" fontId="0" fillId="0" borderId="4" xfId="0" applyFill="1" applyBorder="1" applyAlignment="1">
      <alignment vertical="center"/>
    </xf>
    <xf numFmtId="0" fontId="34" fillId="0" borderId="0" xfId="0" applyFont="1" applyBorder="1" applyAlignment="1">
      <alignment horizontal="right" vertical="center"/>
    </xf>
    <xf numFmtId="0" fontId="34" fillId="0" borderId="0" xfId="0" applyFont="1" applyFill="1" applyBorder="1" applyAlignment="1">
      <alignment horizontal="right" vertical="center"/>
    </xf>
    <xf numFmtId="0" fontId="42" fillId="0" borderId="0" xfId="2" applyFont="1" applyFill="1" applyBorder="1" applyAlignment="1">
      <alignment horizontal="left" vertical="center" wrapText="1"/>
    </xf>
    <xf numFmtId="0" fontId="42" fillId="0" borderId="0" xfId="2" applyFont="1" applyFill="1" applyBorder="1" applyAlignment="1">
      <alignment horizontal="left" vertical="center"/>
    </xf>
    <xf numFmtId="0" fontId="73" fillId="0" borderId="0" xfId="2" applyFont="1" applyFill="1" applyBorder="1" applyAlignment="1">
      <alignment horizontal="left"/>
    </xf>
    <xf numFmtId="0" fontId="93" fillId="0" borderId="0" xfId="22" applyFont="1" applyFill="1" applyBorder="1" applyAlignment="1">
      <alignment vertical="center"/>
    </xf>
    <xf numFmtId="0" fontId="53" fillId="0" borderId="0" xfId="2" applyFont="1" applyAlignment="1">
      <alignment horizontal="left"/>
    </xf>
    <xf numFmtId="0" fontId="53" fillId="0" borderId="0" xfId="2" applyFont="1" applyBorder="1" applyAlignment="1"/>
    <xf numFmtId="0" fontId="125" fillId="0" borderId="0" xfId="141" applyFont="1"/>
    <xf numFmtId="0" fontId="126" fillId="0" borderId="0" xfId="141" applyFont="1"/>
    <xf numFmtId="49" fontId="126" fillId="0" borderId="0" xfId="141" applyNumberFormat="1" applyFont="1"/>
    <xf numFmtId="0" fontId="132" fillId="0" borderId="0" xfId="141" applyFont="1"/>
    <xf numFmtId="1" fontId="30" fillId="0" borderId="0" xfId="141" applyNumberFormat="1" applyFont="1" applyAlignment="1">
      <alignment horizontal="center" vertical="center"/>
    </xf>
    <xf numFmtId="0" fontId="105" fillId="0" borderId="0" xfId="141" applyFont="1" applyAlignment="1">
      <alignment horizontal="center" vertical="center"/>
    </xf>
    <xf numFmtId="0" fontId="29" fillId="0" borderId="0" xfId="141" applyFont="1" applyAlignment="1">
      <alignment horizontal="center" vertical="center"/>
    </xf>
    <xf numFmtId="0" fontId="131" fillId="0" borderId="0" xfId="141" applyFont="1" applyAlignment="1">
      <alignment horizontal="center" vertical="center"/>
    </xf>
    <xf numFmtId="0" fontId="29" fillId="0" borderId="0" xfId="141" applyFont="1" applyAlignment="1">
      <alignment horizontal="center"/>
    </xf>
    <xf numFmtId="0" fontId="105" fillId="0" borderId="0" xfId="57233" applyFont="1" applyFill="1" applyAlignment="1">
      <alignment horizontal="left"/>
    </xf>
    <xf numFmtId="0" fontId="29" fillId="0" borderId="0" xfId="57233" applyFont="1"/>
    <xf numFmtId="0" fontId="131" fillId="0" borderId="0" xfId="57233" applyFont="1"/>
    <xf numFmtId="0" fontId="131" fillId="0" borderId="0" xfId="57233" applyFont="1" applyFill="1" applyAlignment="1">
      <alignment horizontal="left" indent="1"/>
    </xf>
    <xf numFmtId="0" fontId="131" fillId="0" borderId="0" xfId="57233" applyFont="1" applyAlignment="1"/>
    <xf numFmtId="0" fontId="105" fillId="0" borderId="0" xfId="57232" applyFont="1" applyFill="1" applyAlignment="1">
      <alignment horizontal="center" vertical="center"/>
    </xf>
    <xf numFmtId="0" fontId="105" fillId="0" borderId="0" xfId="141" applyFont="1" applyFill="1"/>
    <xf numFmtId="1" fontId="30" fillId="0" borderId="0" xfId="141" applyNumberFormat="1" applyFont="1" applyFill="1" applyAlignment="1">
      <alignment horizontal="center" vertical="center"/>
    </xf>
    <xf numFmtId="0" fontId="105" fillId="0" borderId="0" xfId="141" applyFont="1" applyFill="1" applyAlignment="1">
      <alignment horizontal="center" vertical="center"/>
    </xf>
    <xf numFmtId="0" fontId="29" fillId="0" borderId="0" xfId="141" applyFont="1" applyFill="1" applyAlignment="1">
      <alignment horizontal="center" vertical="center"/>
    </xf>
    <xf numFmtId="0" fontId="105" fillId="9" borderId="0" xfId="57232" applyFont="1" applyFill="1" applyAlignment="1">
      <alignment horizontal="center" vertical="center"/>
    </xf>
    <xf numFmtId="0" fontId="105" fillId="0" borderId="0" xfId="141" applyFont="1" applyFill="1" applyAlignment="1">
      <alignment horizontal="center"/>
    </xf>
    <xf numFmtId="0" fontId="127" fillId="7" borderId="0" xfId="57233" applyFont="1" applyFill="1" applyAlignment="1">
      <alignment horizontal="left" vertical="justify" wrapText="1"/>
    </xf>
    <xf numFmtId="0" fontId="129" fillId="7" borderId="0" xfId="57233" applyFont="1" applyFill="1" applyAlignment="1">
      <alignment horizontal="left" vertical="center"/>
    </xf>
    <xf numFmtId="0" fontId="30" fillId="8" borderId="0" xfId="57232" applyFont="1" applyFill="1" applyAlignment="1">
      <alignment horizontal="center"/>
    </xf>
    <xf numFmtId="0" fontId="42" fillId="0" borderId="0" xfId="2" applyFont="1" applyFill="1" applyBorder="1" applyAlignment="1">
      <alignment horizontal="left" vertical="center" wrapText="1"/>
    </xf>
    <xf numFmtId="0" fontId="42" fillId="0" borderId="0" xfId="2" applyFont="1" applyFill="1" applyBorder="1" applyAlignment="1">
      <alignment horizontal="left" vertical="center"/>
    </xf>
    <xf numFmtId="0" fontId="34" fillId="0" borderId="0" xfId="8" applyFont="1" applyFill="1" applyBorder="1" applyAlignment="1">
      <alignment horizontal="right" wrapText="1"/>
    </xf>
    <xf numFmtId="0" fontId="34" fillId="0" borderId="9" xfId="8" applyFont="1" applyFill="1" applyBorder="1" applyAlignment="1">
      <alignment horizontal="center" vertical="center" wrapText="1"/>
    </xf>
    <xf numFmtId="49" fontId="34" fillId="0" borderId="4" xfId="8" applyNumberFormat="1" applyFont="1" applyFill="1" applyBorder="1" applyAlignment="1">
      <alignment horizontal="center" vertical="center" wrapText="1"/>
    </xf>
    <xf numFmtId="49" fontId="34" fillId="0" borderId="0" xfId="8" applyNumberFormat="1" applyFont="1" applyFill="1" applyBorder="1" applyAlignment="1">
      <alignment horizontal="center" vertical="center" wrapText="1"/>
    </xf>
    <xf numFmtId="49" fontId="34" fillId="0" borderId="2" xfId="8" applyNumberFormat="1" applyFont="1" applyFill="1" applyBorder="1" applyAlignment="1">
      <alignment horizontal="center" vertical="center" wrapText="1"/>
    </xf>
    <xf numFmtId="0" fontId="34" fillId="0" borderId="9" xfId="2" applyFont="1" applyFill="1" applyBorder="1" applyAlignment="1">
      <alignment horizontal="center" vertical="top" wrapText="1"/>
    </xf>
    <xf numFmtId="0" fontId="34" fillId="0" borderId="9" xfId="2" applyFont="1" applyFill="1" applyBorder="1" applyAlignment="1">
      <alignment horizontal="center" vertical="center" wrapText="1"/>
    </xf>
    <xf numFmtId="0" fontId="34" fillId="0" borderId="9" xfId="8" applyFont="1" applyFill="1" applyBorder="1" applyAlignment="1">
      <alignment horizontal="center" wrapText="1"/>
    </xf>
    <xf numFmtId="0" fontId="34" fillId="0" borderId="9" xfId="8" applyFont="1" applyFill="1" applyBorder="1" applyAlignment="1">
      <alignment horizontal="center"/>
    </xf>
    <xf numFmtId="0" fontId="72" fillId="0" borderId="3" xfId="81" applyFont="1" applyBorder="1" applyAlignment="1">
      <alignment horizontal="right"/>
    </xf>
    <xf numFmtId="0" fontId="72" fillId="0" borderId="3" xfId="81" applyFont="1" applyFill="1" applyBorder="1" applyAlignment="1">
      <alignment horizontal="right"/>
    </xf>
    <xf numFmtId="0" fontId="29" fillId="0" borderId="0" xfId="8" applyFont="1" applyAlignment="1">
      <alignment horizontal="center" vertical="center"/>
    </xf>
    <xf numFmtId="0" fontId="34" fillId="0" borderId="3" xfId="2" applyFont="1" applyFill="1" applyBorder="1" applyAlignment="1">
      <alignment horizontal="center"/>
    </xf>
    <xf numFmtId="0" fontId="30" fillId="8" borderId="0" xfId="57232" applyFont="1" applyFill="1" applyAlignment="1">
      <alignment horizontal="center" vertical="center"/>
    </xf>
    <xf numFmtId="0" fontId="35" fillId="0" borderId="4" xfId="2" applyFont="1" applyBorder="1" applyAlignment="1">
      <alignment horizontal="center" vertical="center"/>
    </xf>
    <xf numFmtId="0" fontId="35" fillId="0" borderId="0" xfId="2" applyFont="1" applyBorder="1" applyAlignment="1">
      <alignment horizontal="center" vertical="center"/>
    </xf>
    <xf numFmtId="0" fontId="35" fillId="0" borderId="10" xfId="2" applyFont="1" applyBorder="1" applyAlignment="1">
      <alignment horizontal="center" vertical="center"/>
    </xf>
    <xf numFmtId="0" fontId="34" fillId="0" borderId="4" xfId="2" applyFont="1" applyBorder="1" applyAlignment="1">
      <alignment horizontal="center"/>
    </xf>
    <xf numFmtId="0" fontId="34" fillId="0" borderId="9" xfId="2" applyFont="1" applyBorder="1" applyAlignment="1">
      <alignment horizontal="center"/>
    </xf>
  </cellXfs>
  <cellStyles count="57234">
    <cellStyle name="Comma" xfId="484" builtinId="3"/>
    <cellStyle name="Comma 10" xfId="29096"/>
    <cellStyle name="Comma 2" xfId="30"/>
    <cellStyle name="Comma 2 10" xfId="3626"/>
    <cellStyle name="Comma 2 10 2" xfId="10786"/>
    <cellStyle name="Comma 2 10 2 2" xfId="25078"/>
    <cellStyle name="Comma 2 10 2 2 2" xfId="53660"/>
    <cellStyle name="Comma 2 10 2 3" xfId="39371"/>
    <cellStyle name="Comma 2 10 3" xfId="17934"/>
    <cellStyle name="Comma 2 10 3 2" xfId="46516"/>
    <cellStyle name="Comma 2 10 4" xfId="32227"/>
    <cellStyle name="Comma 2 11" xfId="7215"/>
    <cellStyle name="Comma 2 11 2" xfId="21507"/>
    <cellStyle name="Comma 2 11 2 2" xfId="50089"/>
    <cellStyle name="Comma 2 11 3" xfId="35800"/>
    <cellStyle name="Comma 2 12" xfId="14361"/>
    <cellStyle name="Comma 2 12 2" xfId="42945"/>
    <cellStyle name="Comma 2 13" xfId="28654"/>
    <cellStyle name="Comma 2 2" xfId="31"/>
    <cellStyle name="Comma 2 2 10" xfId="14362"/>
    <cellStyle name="Comma 2 2 10 2" xfId="42946"/>
    <cellStyle name="Comma 2 2 11" xfId="28655"/>
    <cellStyle name="Comma 2 2 2" xfId="87"/>
    <cellStyle name="Comma 2 2 2 10" xfId="28706"/>
    <cellStyle name="Comma 2 2 2 2" xfId="201"/>
    <cellStyle name="Comma 2 2 2 2 2" xfId="427"/>
    <cellStyle name="Comma 2 2 2 2 2 2" xfId="877"/>
    <cellStyle name="Comma 2 2 2 2 2 2 2" xfId="1774"/>
    <cellStyle name="Comma 2 2 2 2 2 2 2 2" xfId="1841"/>
    <cellStyle name="Comma 2 2 2 2 2 2 2 2 2" xfId="5415"/>
    <cellStyle name="Comma 2 2 2 2 2 2 2 2 2 2" xfId="12573"/>
    <cellStyle name="Comma 2 2 2 2 2 2 2 2 2 2 2" xfId="26865"/>
    <cellStyle name="Comma 2 2 2 2 2 2 2 2 2 2 2 2" xfId="55447"/>
    <cellStyle name="Comma 2 2 2 2 2 2 2 2 2 2 3" xfId="41158"/>
    <cellStyle name="Comma 2 2 2 2 2 2 2 2 2 3" xfId="19721"/>
    <cellStyle name="Comma 2 2 2 2 2 2 2 2 2 3 2" xfId="48303"/>
    <cellStyle name="Comma 2 2 2 2 2 2 2 2 2 4" xfId="34014"/>
    <cellStyle name="Comma 2 2 2 2 2 2 2 2 3" xfId="9002"/>
    <cellStyle name="Comma 2 2 2 2 2 2 2 2 3 2" xfId="23294"/>
    <cellStyle name="Comma 2 2 2 2 2 2 2 2 3 2 2" xfId="51876"/>
    <cellStyle name="Comma 2 2 2 2 2 2 2 2 3 3" xfId="37587"/>
    <cellStyle name="Comma 2 2 2 2 2 2 2 2 4" xfId="16150"/>
    <cellStyle name="Comma 2 2 2 2 2 2 2 2 4 2" xfId="44732"/>
    <cellStyle name="Comma 2 2 2 2 2 2 2 2 5" xfId="30443"/>
    <cellStyle name="Comma 2 2 2 2 2 2 2 3" xfId="5354"/>
    <cellStyle name="Comma 2 2 2 2 2 2 2 3 2" xfId="12512"/>
    <cellStyle name="Comma 2 2 2 2 2 2 2 3 2 2" xfId="26804"/>
    <cellStyle name="Comma 2 2 2 2 2 2 2 3 2 2 2" xfId="55386"/>
    <cellStyle name="Comma 2 2 2 2 2 2 2 3 2 3" xfId="41097"/>
    <cellStyle name="Comma 2 2 2 2 2 2 2 3 3" xfId="19660"/>
    <cellStyle name="Comma 2 2 2 2 2 2 2 3 3 2" xfId="48242"/>
    <cellStyle name="Comma 2 2 2 2 2 2 2 3 4" xfId="33953"/>
    <cellStyle name="Comma 2 2 2 2 2 2 2 4" xfId="8941"/>
    <cellStyle name="Comma 2 2 2 2 2 2 2 4 2" xfId="23233"/>
    <cellStyle name="Comma 2 2 2 2 2 2 2 4 2 2" xfId="51815"/>
    <cellStyle name="Comma 2 2 2 2 2 2 2 4 3" xfId="37526"/>
    <cellStyle name="Comma 2 2 2 2 2 2 2 5" xfId="16089"/>
    <cellStyle name="Comma 2 2 2 2 2 2 2 5 2" xfId="44671"/>
    <cellStyle name="Comma 2 2 2 2 2 2 2 6" xfId="30382"/>
    <cellStyle name="Comma 2 2 2 2 2 2 3" xfId="1840"/>
    <cellStyle name="Comma 2 2 2 2 2 2 3 2" xfId="5414"/>
    <cellStyle name="Comma 2 2 2 2 2 2 3 2 2" xfId="12572"/>
    <cellStyle name="Comma 2 2 2 2 2 2 3 2 2 2" xfId="26864"/>
    <cellStyle name="Comma 2 2 2 2 2 2 3 2 2 2 2" xfId="55446"/>
    <cellStyle name="Comma 2 2 2 2 2 2 3 2 2 3" xfId="41157"/>
    <cellStyle name="Comma 2 2 2 2 2 2 3 2 3" xfId="19720"/>
    <cellStyle name="Comma 2 2 2 2 2 2 3 2 3 2" xfId="48302"/>
    <cellStyle name="Comma 2 2 2 2 2 2 3 2 4" xfId="34013"/>
    <cellStyle name="Comma 2 2 2 2 2 2 3 3" xfId="9001"/>
    <cellStyle name="Comma 2 2 2 2 2 2 3 3 2" xfId="23293"/>
    <cellStyle name="Comma 2 2 2 2 2 2 3 3 2 2" xfId="51875"/>
    <cellStyle name="Comma 2 2 2 2 2 2 3 3 3" xfId="37586"/>
    <cellStyle name="Comma 2 2 2 2 2 2 3 4" xfId="16149"/>
    <cellStyle name="Comma 2 2 2 2 2 2 3 4 2" xfId="44731"/>
    <cellStyle name="Comma 2 2 2 2 2 2 3 5" xfId="30442"/>
    <cellStyle name="Comma 2 2 2 2 2 2 4" xfId="4461"/>
    <cellStyle name="Comma 2 2 2 2 2 2 4 2" xfId="11619"/>
    <cellStyle name="Comma 2 2 2 2 2 2 4 2 2" xfId="25911"/>
    <cellStyle name="Comma 2 2 2 2 2 2 4 2 2 2" xfId="54493"/>
    <cellStyle name="Comma 2 2 2 2 2 2 4 2 3" xfId="40204"/>
    <cellStyle name="Comma 2 2 2 2 2 2 4 3" xfId="18767"/>
    <cellStyle name="Comma 2 2 2 2 2 2 4 3 2" xfId="47349"/>
    <cellStyle name="Comma 2 2 2 2 2 2 4 4" xfId="33060"/>
    <cellStyle name="Comma 2 2 2 2 2 2 5" xfId="8048"/>
    <cellStyle name="Comma 2 2 2 2 2 2 5 2" xfId="22340"/>
    <cellStyle name="Comma 2 2 2 2 2 2 5 2 2" xfId="50922"/>
    <cellStyle name="Comma 2 2 2 2 2 2 5 3" xfId="36633"/>
    <cellStyle name="Comma 2 2 2 2 2 2 6" xfId="15196"/>
    <cellStyle name="Comma 2 2 2 2 2 2 6 2" xfId="43778"/>
    <cellStyle name="Comma 2 2 2 2 2 2 7" xfId="29489"/>
    <cellStyle name="Comma 2 2 2 2 2 3" xfId="1327"/>
    <cellStyle name="Comma 2 2 2 2 2 3 2" xfId="1842"/>
    <cellStyle name="Comma 2 2 2 2 2 3 2 2" xfId="5416"/>
    <cellStyle name="Comma 2 2 2 2 2 3 2 2 2" xfId="12574"/>
    <cellStyle name="Comma 2 2 2 2 2 3 2 2 2 2" xfId="26866"/>
    <cellStyle name="Comma 2 2 2 2 2 3 2 2 2 2 2" xfId="55448"/>
    <cellStyle name="Comma 2 2 2 2 2 3 2 2 2 3" xfId="41159"/>
    <cellStyle name="Comma 2 2 2 2 2 3 2 2 3" xfId="19722"/>
    <cellStyle name="Comma 2 2 2 2 2 3 2 2 3 2" xfId="48304"/>
    <cellStyle name="Comma 2 2 2 2 2 3 2 2 4" xfId="34015"/>
    <cellStyle name="Comma 2 2 2 2 2 3 2 3" xfId="9003"/>
    <cellStyle name="Comma 2 2 2 2 2 3 2 3 2" xfId="23295"/>
    <cellStyle name="Comma 2 2 2 2 2 3 2 3 2 2" xfId="51877"/>
    <cellStyle name="Comma 2 2 2 2 2 3 2 3 3" xfId="37588"/>
    <cellStyle name="Comma 2 2 2 2 2 3 2 4" xfId="16151"/>
    <cellStyle name="Comma 2 2 2 2 2 3 2 4 2" xfId="44733"/>
    <cellStyle name="Comma 2 2 2 2 2 3 2 5" xfId="30444"/>
    <cellStyle name="Comma 2 2 2 2 2 3 3" xfId="4908"/>
    <cellStyle name="Comma 2 2 2 2 2 3 3 2" xfId="12066"/>
    <cellStyle name="Comma 2 2 2 2 2 3 3 2 2" xfId="26358"/>
    <cellStyle name="Comma 2 2 2 2 2 3 3 2 2 2" xfId="54940"/>
    <cellStyle name="Comma 2 2 2 2 2 3 3 2 3" xfId="40651"/>
    <cellStyle name="Comma 2 2 2 2 2 3 3 3" xfId="19214"/>
    <cellStyle name="Comma 2 2 2 2 2 3 3 3 2" xfId="47796"/>
    <cellStyle name="Comma 2 2 2 2 2 3 3 4" xfId="33507"/>
    <cellStyle name="Comma 2 2 2 2 2 3 4" xfId="8495"/>
    <cellStyle name="Comma 2 2 2 2 2 3 4 2" xfId="22787"/>
    <cellStyle name="Comma 2 2 2 2 2 3 4 2 2" xfId="51369"/>
    <cellStyle name="Comma 2 2 2 2 2 3 4 3" xfId="37080"/>
    <cellStyle name="Comma 2 2 2 2 2 3 5" xfId="15643"/>
    <cellStyle name="Comma 2 2 2 2 2 3 5 2" xfId="44225"/>
    <cellStyle name="Comma 2 2 2 2 2 3 6" xfId="29936"/>
    <cellStyle name="Comma 2 2 2 2 2 4" xfId="1839"/>
    <cellStyle name="Comma 2 2 2 2 2 4 2" xfId="5413"/>
    <cellStyle name="Comma 2 2 2 2 2 4 2 2" xfId="12571"/>
    <cellStyle name="Comma 2 2 2 2 2 4 2 2 2" xfId="26863"/>
    <cellStyle name="Comma 2 2 2 2 2 4 2 2 2 2" xfId="55445"/>
    <cellStyle name="Comma 2 2 2 2 2 4 2 2 3" xfId="41156"/>
    <cellStyle name="Comma 2 2 2 2 2 4 2 3" xfId="19719"/>
    <cellStyle name="Comma 2 2 2 2 2 4 2 3 2" xfId="48301"/>
    <cellStyle name="Comma 2 2 2 2 2 4 2 4" xfId="34012"/>
    <cellStyle name="Comma 2 2 2 2 2 4 3" xfId="9000"/>
    <cellStyle name="Comma 2 2 2 2 2 4 3 2" xfId="23292"/>
    <cellStyle name="Comma 2 2 2 2 2 4 3 2 2" xfId="51874"/>
    <cellStyle name="Comma 2 2 2 2 2 4 3 3" xfId="37585"/>
    <cellStyle name="Comma 2 2 2 2 2 4 4" xfId="16148"/>
    <cellStyle name="Comma 2 2 2 2 2 4 4 2" xfId="44730"/>
    <cellStyle name="Comma 2 2 2 2 2 4 5" xfId="30441"/>
    <cellStyle name="Comma 2 2 2 2 2 5" xfId="4014"/>
    <cellStyle name="Comma 2 2 2 2 2 5 2" xfId="11173"/>
    <cellStyle name="Comma 2 2 2 2 2 5 2 2" xfId="25465"/>
    <cellStyle name="Comma 2 2 2 2 2 5 2 2 2" xfId="54047"/>
    <cellStyle name="Comma 2 2 2 2 2 5 2 3" xfId="39758"/>
    <cellStyle name="Comma 2 2 2 2 2 5 3" xfId="18321"/>
    <cellStyle name="Comma 2 2 2 2 2 5 3 2" xfId="46903"/>
    <cellStyle name="Comma 2 2 2 2 2 5 4" xfId="32614"/>
    <cellStyle name="Comma 2 2 2 2 2 6" xfId="7602"/>
    <cellStyle name="Comma 2 2 2 2 2 6 2" xfId="21894"/>
    <cellStyle name="Comma 2 2 2 2 2 6 2 2" xfId="50476"/>
    <cellStyle name="Comma 2 2 2 2 2 6 3" xfId="36187"/>
    <cellStyle name="Comma 2 2 2 2 2 7" xfId="14749"/>
    <cellStyle name="Comma 2 2 2 2 2 7 2" xfId="43332"/>
    <cellStyle name="Comma 2 2 2 2 2 8" xfId="29042"/>
    <cellStyle name="Comma 2 2 2 2 3" xfId="654"/>
    <cellStyle name="Comma 2 2 2 2 3 2" xfId="1551"/>
    <cellStyle name="Comma 2 2 2 2 3 2 2" xfId="1844"/>
    <cellStyle name="Comma 2 2 2 2 3 2 2 2" xfId="5418"/>
    <cellStyle name="Comma 2 2 2 2 3 2 2 2 2" xfId="12576"/>
    <cellStyle name="Comma 2 2 2 2 3 2 2 2 2 2" xfId="26868"/>
    <cellStyle name="Comma 2 2 2 2 3 2 2 2 2 2 2" xfId="55450"/>
    <cellStyle name="Comma 2 2 2 2 3 2 2 2 2 3" xfId="41161"/>
    <cellStyle name="Comma 2 2 2 2 3 2 2 2 3" xfId="19724"/>
    <cellStyle name="Comma 2 2 2 2 3 2 2 2 3 2" xfId="48306"/>
    <cellStyle name="Comma 2 2 2 2 3 2 2 2 4" xfId="34017"/>
    <cellStyle name="Comma 2 2 2 2 3 2 2 3" xfId="9005"/>
    <cellStyle name="Comma 2 2 2 2 3 2 2 3 2" xfId="23297"/>
    <cellStyle name="Comma 2 2 2 2 3 2 2 3 2 2" xfId="51879"/>
    <cellStyle name="Comma 2 2 2 2 3 2 2 3 3" xfId="37590"/>
    <cellStyle name="Comma 2 2 2 2 3 2 2 4" xfId="16153"/>
    <cellStyle name="Comma 2 2 2 2 3 2 2 4 2" xfId="44735"/>
    <cellStyle name="Comma 2 2 2 2 3 2 2 5" xfId="30446"/>
    <cellStyle name="Comma 2 2 2 2 3 2 3" xfId="5131"/>
    <cellStyle name="Comma 2 2 2 2 3 2 3 2" xfId="12289"/>
    <cellStyle name="Comma 2 2 2 2 3 2 3 2 2" xfId="26581"/>
    <cellStyle name="Comma 2 2 2 2 3 2 3 2 2 2" xfId="55163"/>
    <cellStyle name="Comma 2 2 2 2 3 2 3 2 3" xfId="40874"/>
    <cellStyle name="Comma 2 2 2 2 3 2 3 3" xfId="19437"/>
    <cellStyle name="Comma 2 2 2 2 3 2 3 3 2" xfId="48019"/>
    <cellStyle name="Comma 2 2 2 2 3 2 3 4" xfId="33730"/>
    <cellStyle name="Comma 2 2 2 2 3 2 4" xfId="8718"/>
    <cellStyle name="Comma 2 2 2 2 3 2 4 2" xfId="23010"/>
    <cellStyle name="Comma 2 2 2 2 3 2 4 2 2" xfId="51592"/>
    <cellStyle name="Comma 2 2 2 2 3 2 4 3" xfId="37303"/>
    <cellStyle name="Comma 2 2 2 2 3 2 5" xfId="15866"/>
    <cellStyle name="Comma 2 2 2 2 3 2 5 2" xfId="44448"/>
    <cellStyle name="Comma 2 2 2 2 3 2 6" xfId="30159"/>
    <cellStyle name="Comma 2 2 2 2 3 3" xfId="1843"/>
    <cellStyle name="Comma 2 2 2 2 3 3 2" xfId="5417"/>
    <cellStyle name="Comma 2 2 2 2 3 3 2 2" xfId="12575"/>
    <cellStyle name="Comma 2 2 2 2 3 3 2 2 2" xfId="26867"/>
    <cellStyle name="Comma 2 2 2 2 3 3 2 2 2 2" xfId="55449"/>
    <cellStyle name="Comma 2 2 2 2 3 3 2 2 3" xfId="41160"/>
    <cellStyle name="Comma 2 2 2 2 3 3 2 3" xfId="19723"/>
    <cellStyle name="Comma 2 2 2 2 3 3 2 3 2" xfId="48305"/>
    <cellStyle name="Comma 2 2 2 2 3 3 2 4" xfId="34016"/>
    <cellStyle name="Comma 2 2 2 2 3 3 3" xfId="9004"/>
    <cellStyle name="Comma 2 2 2 2 3 3 3 2" xfId="23296"/>
    <cellStyle name="Comma 2 2 2 2 3 3 3 2 2" xfId="51878"/>
    <cellStyle name="Comma 2 2 2 2 3 3 3 3" xfId="37589"/>
    <cellStyle name="Comma 2 2 2 2 3 3 4" xfId="16152"/>
    <cellStyle name="Comma 2 2 2 2 3 3 4 2" xfId="44734"/>
    <cellStyle name="Comma 2 2 2 2 3 3 5" xfId="30445"/>
    <cellStyle name="Comma 2 2 2 2 3 4" xfId="4238"/>
    <cellStyle name="Comma 2 2 2 2 3 4 2" xfId="11396"/>
    <cellStyle name="Comma 2 2 2 2 3 4 2 2" xfId="25688"/>
    <cellStyle name="Comma 2 2 2 2 3 4 2 2 2" xfId="54270"/>
    <cellStyle name="Comma 2 2 2 2 3 4 2 3" xfId="39981"/>
    <cellStyle name="Comma 2 2 2 2 3 4 3" xfId="18544"/>
    <cellStyle name="Comma 2 2 2 2 3 4 3 2" xfId="47126"/>
    <cellStyle name="Comma 2 2 2 2 3 4 4" xfId="32837"/>
    <cellStyle name="Comma 2 2 2 2 3 5" xfId="7825"/>
    <cellStyle name="Comma 2 2 2 2 3 5 2" xfId="22117"/>
    <cellStyle name="Comma 2 2 2 2 3 5 2 2" xfId="50699"/>
    <cellStyle name="Comma 2 2 2 2 3 5 3" xfId="36410"/>
    <cellStyle name="Comma 2 2 2 2 3 6" xfId="14973"/>
    <cellStyle name="Comma 2 2 2 2 3 6 2" xfId="43555"/>
    <cellStyle name="Comma 2 2 2 2 3 7" xfId="29266"/>
    <cellStyle name="Comma 2 2 2 2 4" xfId="1104"/>
    <cellStyle name="Comma 2 2 2 2 4 2" xfId="1845"/>
    <cellStyle name="Comma 2 2 2 2 4 2 2" xfId="5419"/>
    <cellStyle name="Comma 2 2 2 2 4 2 2 2" xfId="12577"/>
    <cellStyle name="Comma 2 2 2 2 4 2 2 2 2" xfId="26869"/>
    <cellStyle name="Comma 2 2 2 2 4 2 2 2 2 2" xfId="55451"/>
    <cellStyle name="Comma 2 2 2 2 4 2 2 2 3" xfId="41162"/>
    <cellStyle name="Comma 2 2 2 2 4 2 2 3" xfId="19725"/>
    <cellStyle name="Comma 2 2 2 2 4 2 2 3 2" xfId="48307"/>
    <cellStyle name="Comma 2 2 2 2 4 2 2 4" xfId="34018"/>
    <cellStyle name="Comma 2 2 2 2 4 2 3" xfId="9006"/>
    <cellStyle name="Comma 2 2 2 2 4 2 3 2" xfId="23298"/>
    <cellStyle name="Comma 2 2 2 2 4 2 3 2 2" xfId="51880"/>
    <cellStyle name="Comma 2 2 2 2 4 2 3 3" xfId="37591"/>
    <cellStyle name="Comma 2 2 2 2 4 2 4" xfId="16154"/>
    <cellStyle name="Comma 2 2 2 2 4 2 4 2" xfId="44736"/>
    <cellStyle name="Comma 2 2 2 2 4 2 5" xfId="30447"/>
    <cellStyle name="Comma 2 2 2 2 4 3" xfId="4685"/>
    <cellStyle name="Comma 2 2 2 2 4 3 2" xfId="11843"/>
    <cellStyle name="Comma 2 2 2 2 4 3 2 2" xfId="26135"/>
    <cellStyle name="Comma 2 2 2 2 4 3 2 2 2" xfId="54717"/>
    <cellStyle name="Comma 2 2 2 2 4 3 2 3" xfId="40428"/>
    <cellStyle name="Comma 2 2 2 2 4 3 3" xfId="18991"/>
    <cellStyle name="Comma 2 2 2 2 4 3 3 2" xfId="47573"/>
    <cellStyle name="Comma 2 2 2 2 4 3 4" xfId="33284"/>
    <cellStyle name="Comma 2 2 2 2 4 4" xfId="8272"/>
    <cellStyle name="Comma 2 2 2 2 4 4 2" xfId="22564"/>
    <cellStyle name="Comma 2 2 2 2 4 4 2 2" xfId="51146"/>
    <cellStyle name="Comma 2 2 2 2 4 4 3" xfId="36857"/>
    <cellStyle name="Comma 2 2 2 2 4 5" xfId="15420"/>
    <cellStyle name="Comma 2 2 2 2 4 5 2" xfId="44002"/>
    <cellStyle name="Comma 2 2 2 2 4 6" xfId="29713"/>
    <cellStyle name="Comma 2 2 2 2 5" xfId="1838"/>
    <cellStyle name="Comma 2 2 2 2 5 2" xfId="5412"/>
    <cellStyle name="Comma 2 2 2 2 5 2 2" xfId="12570"/>
    <cellStyle name="Comma 2 2 2 2 5 2 2 2" xfId="26862"/>
    <cellStyle name="Comma 2 2 2 2 5 2 2 2 2" xfId="55444"/>
    <cellStyle name="Comma 2 2 2 2 5 2 2 3" xfId="41155"/>
    <cellStyle name="Comma 2 2 2 2 5 2 3" xfId="19718"/>
    <cellStyle name="Comma 2 2 2 2 5 2 3 2" xfId="48300"/>
    <cellStyle name="Comma 2 2 2 2 5 2 4" xfId="34011"/>
    <cellStyle name="Comma 2 2 2 2 5 3" xfId="8999"/>
    <cellStyle name="Comma 2 2 2 2 5 3 2" xfId="23291"/>
    <cellStyle name="Comma 2 2 2 2 5 3 2 2" xfId="51873"/>
    <cellStyle name="Comma 2 2 2 2 5 3 3" xfId="37584"/>
    <cellStyle name="Comma 2 2 2 2 5 4" xfId="16147"/>
    <cellStyle name="Comma 2 2 2 2 5 4 2" xfId="44729"/>
    <cellStyle name="Comma 2 2 2 2 5 5" xfId="30440"/>
    <cellStyle name="Comma 2 2 2 2 6" xfId="3791"/>
    <cellStyle name="Comma 2 2 2 2 6 2" xfId="10950"/>
    <cellStyle name="Comma 2 2 2 2 6 2 2" xfId="25242"/>
    <cellStyle name="Comma 2 2 2 2 6 2 2 2" xfId="53824"/>
    <cellStyle name="Comma 2 2 2 2 6 2 3" xfId="39535"/>
    <cellStyle name="Comma 2 2 2 2 6 3" xfId="18098"/>
    <cellStyle name="Comma 2 2 2 2 6 3 2" xfId="46680"/>
    <cellStyle name="Comma 2 2 2 2 6 4" xfId="32391"/>
    <cellStyle name="Comma 2 2 2 2 7" xfId="7379"/>
    <cellStyle name="Comma 2 2 2 2 7 2" xfId="21671"/>
    <cellStyle name="Comma 2 2 2 2 7 2 2" xfId="50253"/>
    <cellStyle name="Comma 2 2 2 2 7 3" xfId="35964"/>
    <cellStyle name="Comma 2 2 2 2 8" xfId="14526"/>
    <cellStyle name="Comma 2 2 2 2 8 2" xfId="43109"/>
    <cellStyle name="Comma 2 2 2 2 9" xfId="28819"/>
    <cellStyle name="Comma 2 2 2 3" xfId="313"/>
    <cellStyle name="Comma 2 2 2 3 2" xfId="765"/>
    <cellStyle name="Comma 2 2 2 3 2 2" xfId="1662"/>
    <cellStyle name="Comma 2 2 2 3 2 2 2" xfId="1848"/>
    <cellStyle name="Comma 2 2 2 3 2 2 2 2" xfId="5422"/>
    <cellStyle name="Comma 2 2 2 3 2 2 2 2 2" xfId="12580"/>
    <cellStyle name="Comma 2 2 2 3 2 2 2 2 2 2" xfId="26872"/>
    <cellStyle name="Comma 2 2 2 3 2 2 2 2 2 2 2" xfId="55454"/>
    <cellStyle name="Comma 2 2 2 3 2 2 2 2 2 3" xfId="41165"/>
    <cellStyle name="Comma 2 2 2 3 2 2 2 2 3" xfId="19728"/>
    <cellStyle name="Comma 2 2 2 3 2 2 2 2 3 2" xfId="48310"/>
    <cellStyle name="Comma 2 2 2 3 2 2 2 2 4" xfId="34021"/>
    <cellStyle name="Comma 2 2 2 3 2 2 2 3" xfId="9009"/>
    <cellStyle name="Comma 2 2 2 3 2 2 2 3 2" xfId="23301"/>
    <cellStyle name="Comma 2 2 2 3 2 2 2 3 2 2" xfId="51883"/>
    <cellStyle name="Comma 2 2 2 3 2 2 2 3 3" xfId="37594"/>
    <cellStyle name="Comma 2 2 2 3 2 2 2 4" xfId="16157"/>
    <cellStyle name="Comma 2 2 2 3 2 2 2 4 2" xfId="44739"/>
    <cellStyle name="Comma 2 2 2 3 2 2 2 5" xfId="30450"/>
    <cellStyle name="Comma 2 2 2 3 2 2 3" xfId="5242"/>
    <cellStyle name="Comma 2 2 2 3 2 2 3 2" xfId="12400"/>
    <cellStyle name="Comma 2 2 2 3 2 2 3 2 2" xfId="26692"/>
    <cellStyle name="Comma 2 2 2 3 2 2 3 2 2 2" xfId="55274"/>
    <cellStyle name="Comma 2 2 2 3 2 2 3 2 3" xfId="40985"/>
    <cellStyle name="Comma 2 2 2 3 2 2 3 3" xfId="19548"/>
    <cellStyle name="Comma 2 2 2 3 2 2 3 3 2" xfId="48130"/>
    <cellStyle name="Comma 2 2 2 3 2 2 3 4" xfId="33841"/>
    <cellStyle name="Comma 2 2 2 3 2 2 4" xfId="8829"/>
    <cellStyle name="Comma 2 2 2 3 2 2 4 2" xfId="23121"/>
    <cellStyle name="Comma 2 2 2 3 2 2 4 2 2" xfId="51703"/>
    <cellStyle name="Comma 2 2 2 3 2 2 4 3" xfId="37414"/>
    <cellStyle name="Comma 2 2 2 3 2 2 5" xfId="15977"/>
    <cellStyle name="Comma 2 2 2 3 2 2 5 2" xfId="44559"/>
    <cellStyle name="Comma 2 2 2 3 2 2 6" xfId="30270"/>
    <cellStyle name="Comma 2 2 2 3 2 3" xfId="1847"/>
    <cellStyle name="Comma 2 2 2 3 2 3 2" xfId="5421"/>
    <cellStyle name="Comma 2 2 2 3 2 3 2 2" xfId="12579"/>
    <cellStyle name="Comma 2 2 2 3 2 3 2 2 2" xfId="26871"/>
    <cellStyle name="Comma 2 2 2 3 2 3 2 2 2 2" xfId="55453"/>
    <cellStyle name="Comma 2 2 2 3 2 3 2 2 3" xfId="41164"/>
    <cellStyle name="Comma 2 2 2 3 2 3 2 3" xfId="19727"/>
    <cellStyle name="Comma 2 2 2 3 2 3 2 3 2" xfId="48309"/>
    <cellStyle name="Comma 2 2 2 3 2 3 2 4" xfId="34020"/>
    <cellStyle name="Comma 2 2 2 3 2 3 3" xfId="9008"/>
    <cellStyle name="Comma 2 2 2 3 2 3 3 2" xfId="23300"/>
    <cellStyle name="Comma 2 2 2 3 2 3 3 2 2" xfId="51882"/>
    <cellStyle name="Comma 2 2 2 3 2 3 3 3" xfId="37593"/>
    <cellStyle name="Comma 2 2 2 3 2 3 4" xfId="16156"/>
    <cellStyle name="Comma 2 2 2 3 2 3 4 2" xfId="44738"/>
    <cellStyle name="Comma 2 2 2 3 2 3 5" xfId="30449"/>
    <cellStyle name="Comma 2 2 2 3 2 4" xfId="4349"/>
    <cellStyle name="Comma 2 2 2 3 2 4 2" xfId="11507"/>
    <cellStyle name="Comma 2 2 2 3 2 4 2 2" xfId="25799"/>
    <cellStyle name="Comma 2 2 2 3 2 4 2 2 2" xfId="54381"/>
    <cellStyle name="Comma 2 2 2 3 2 4 2 3" xfId="40092"/>
    <cellStyle name="Comma 2 2 2 3 2 4 3" xfId="18655"/>
    <cellStyle name="Comma 2 2 2 3 2 4 3 2" xfId="47237"/>
    <cellStyle name="Comma 2 2 2 3 2 4 4" xfId="32948"/>
    <cellStyle name="Comma 2 2 2 3 2 5" xfId="7936"/>
    <cellStyle name="Comma 2 2 2 3 2 5 2" xfId="22228"/>
    <cellStyle name="Comma 2 2 2 3 2 5 2 2" xfId="50810"/>
    <cellStyle name="Comma 2 2 2 3 2 5 3" xfId="36521"/>
    <cellStyle name="Comma 2 2 2 3 2 6" xfId="15084"/>
    <cellStyle name="Comma 2 2 2 3 2 6 2" xfId="43666"/>
    <cellStyle name="Comma 2 2 2 3 2 7" xfId="29377"/>
    <cellStyle name="Comma 2 2 2 3 3" xfId="1215"/>
    <cellStyle name="Comma 2 2 2 3 3 2" xfId="1849"/>
    <cellStyle name="Comma 2 2 2 3 3 2 2" xfId="5423"/>
    <cellStyle name="Comma 2 2 2 3 3 2 2 2" xfId="12581"/>
    <cellStyle name="Comma 2 2 2 3 3 2 2 2 2" xfId="26873"/>
    <cellStyle name="Comma 2 2 2 3 3 2 2 2 2 2" xfId="55455"/>
    <cellStyle name="Comma 2 2 2 3 3 2 2 2 3" xfId="41166"/>
    <cellStyle name="Comma 2 2 2 3 3 2 2 3" xfId="19729"/>
    <cellStyle name="Comma 2 2 2 3 3 2 2 3 2" xfId="48311"/>
    <cellStyle name="Comma 2 2 2 3 3 2 2 4" xfId="34022"/>
    <cellStyle name="Comma 2 2 2 3 3 2 3" xfId="9010"/>
    <cellStyle name="Comma 2 2 2 3 3 2 3 2" xfId="23302"/>
    <cellStyle name="Comma 2 2 2 3 3 2 3 2 2" xfId="51884"/>
    <cellStyle name="Comma 2 2 2 3 3 2 3 3" xfId="37595"/>
    <cellStyle name="Comma 2 2 2 3 3 2 4" xfId="16158"/>
    <cellStyle name="Comma 2 2 2 3 3 2 4 2" xfId="44740"/>
    <cellStyle name="Comma 2 2 2 3 3 2 5" xfId="30451"/>
    <cellStyle name="Comma 2 2 2 3 3 3" xfId="4796"/>
    <cellStyle name="Comma 2 2 2 3 3 3 2" xfId="11954"/>
    <cellStyle name="Comma 2 2 2 3 3 3 2 2" xfId="26246"/>
    <cellStyle name="Comma 2 2 2 3 3 3 2 2 2" xfId="54828"/>
    <cellStyle name="Comma 2 2 2 3 3 3 2 3" xfId="40539"/>
    <cellStyle name="Comma 2 2 2 3 3 3 3" xfId="19102"/>
    <cellStyle name="Comma 2 2 2 3 3 3 3 2" xfId="47684"/>
    <cellStyle name="Comma 2 2 2 3 3 3 4" xfId="33395"/>
    <cellStyle name="Comma 2 2 2 3 3 4" xfId="8383"/>
    <cellStyle name="Comma 2 2 2 3 3 4 2" xfId="22675"/>
    <cellStyle name="Comma 2 2 2 3 3 4 2 2" xfId="51257"/>
    <cellStyle name="Comma 2 2 2 3 3 4 3" xfId="36968"/>
    <cellStyle name="Comma 2 2 2 3 3 5" xfId="15531"/>
    <cellStyle name="Comma 2 2 2 3 3 5 2" xfId="44113"/>
    <cellStyle name="Comma 2 2 2 3 3 6" xfId="29824"/>
    <cellStyle name="Comma 2 2 2 3 4" xfId="1846"/>
    <cellStyle name="Comma 2 2 2 3 4 2" xfId="5420"/>
    <cellStyle name="Comma 2 2 2 3 4 2 2" xfId="12578"/>
    <cellStyle name="Comma 2 2 2 3 4 2 2 2" xfId="26870"/>
    <cellStyle name="Comma 2 2 2 3 4 2 2 2 2" xfId="55452"/>
    <cellStyle name="Comma 2 2 2 3 4 2 2 3" xfId="41163"/>
    <cellStyle name="Comma 2 2 2 3 4 2 3" xfId="19726"/>
    <cellStyle name="Comma 2 2 2 3 4 2 3 2" xfId="48308"/>
    <cellStyle name="Comma 2 2 2 3 4 2 4" xfId="34019"/>
    <cellStyle name="Comma 2 2 2 3 4 3" xfId="9007"/>
    <cellStyle name="Comma 2 2 2 3 4 3 2" xfId="23299"/>
    <cellStyle name="Comma 2 2 2 3 4 3 2 2" xfId="51881"/>
    <cellStyle name="Comma 2 2 2 3 4 3 3" xfId="37592"/>
    <cellStyle name="Comma 2 2 2 3 4 4" xfId="16155"/>
    <cellStyle name="Comma 2 2 2 3 4 4 2" xfId="44737"/>
    <cellStyle name="Comma 2 2 2 3 4 5" xfId="30448"/>
    <cellStyle name="Comma 2 2 2 3 5" xfId="3902"/>
    <cellStyle name="Comma 2 2 2 3 5 2" xfId="11061"/>
    <cellStyle name="Comma 2 2 2 3 5 2 2" xfId="25353"/>
    <cellStyle name="Comma 2 2 2 3 5 2 2 2" xfId="53935"/>
    <cellStyle name="Comma 2 2 2 3 5 2 3" xfId="39646"/>
    <cellStyle name="Comma 2 2 2 3 5 3" xfId="18209"/>
    <cellStyle name="Comma 2 2 2 3 5 3 2" xfId="46791"/>
    <cellStyle name="Comma 2 2 2 3 5 4" xfId="32502"/>
    <cellStyle name="Comma 2 2 2 3 6" xfId="7490"/>
    <cellStyle name="Comma 2 2 2 3 6 2" xfId="21782"/>
    <cellStyle name="Comma 2 2 2 3 6 2 2" xfId="50364"/>
    <cellStyle name="Comma 2 2 2 3 6 3" xfId="36075"/>
    <cellStyle name="Comma 2 2 2 3 7" xfId="14637"/>
    <cellStyle name="Comma 2 2 2 3 7 2" xfId="43220"/>
    <cellStyle name="Comma 2 2 2 3 8" xfId="28930"/>
    <cellStyle name="Comma 2 2 2 4" xfId="542"/>
    <cellStyle name="Comma 2 2 2 4 2" xfId="1439"/>
    <cellStyle name="Comma 2 2 2 4 2 2" xfId="1851"/>
    <cellStyle name="Comma 2 2 2 4 2 2 2" xfId="5425"/>
    <cellStyle name="Comma 2 2 2 4 2 2 2 2" xfId="12583"/>
    <cellStyle name="Comma 2 2 2 4 2 2 2 2 2" xfId="26875"/>
    <cellStyle name="Comma 2 2 2 4 2 2 2 2 2 2" xfId="55457"/>
    <cellStyle name="Comma 2 2 2 4 2 2 2 2 3" xfId="41168"/>
    <cellStyle name="Comma 2 2 2 4 2 2 2 3" xfId="19731"/>
    <cellStyle name="Comma 2 2 2 4 2 2 2 3 2" xfId="48313"/>
    <cellStyle name="Comma 2 2 2 4 2 2 2 4" xfId="34024"/>
    <cellStyle name="Comma 2 2 2 4 2 2 3" xfId="9012"/>
    <cellStyle name="Comma 2 2 2 4 2 2 3 2" xfId="23304"/>
    <cellStyle name="Comma 2 2 2 4 2 2 3 2 2" xfId="51886"/>
    <cellStyle name="Comma 2 2 2 4 2 2 3 3" xfId="37597"/>
    <cellStyle name="Comma 2 2 2 4 2 2 4" xfId="16160"/>
    <cellStyle name="Comma 2 2 2 4 2 2 4 2" xfId="44742"/>
    <cellStyle name="Comma 2 2 2 4 2 2 5" xfId="30453"/>
    <cellStyle name="Comma 2 2 2 4 2 3" xfId="5019"/>
    <cellStyle name="Comma 2 2 2 4 2 3 2" xfId="12177"/>
    <cellStyle name="Comma 2 2 2 4 2 3 2 2" xfId="26469"/>
    <cellStyle name="Comma 2 2 2 4 2 3 2 2 2" xfId="55051"/>
    <cellStyle name="Comma 2 2 2 4 2 3 2 3" xfId="40762"/>
    <cellStyle name="Comma 2 2 2 4 2 3 3" xfId="19325"/>
    <cellStyle name="Comma 2 2 2 4 2 3 3 2" xfId="47907"/>
    <cellStyle name="Comma 2 2 2 4 2 3 4" xfId="33618"/>
    <cellStyle name="Comma 2 2 2 4 2 4" xfId="8606"/>
    <cellStyle name="Comma 2 2 2 4 2 4 2" xfId="22898"/>
    <cellStyle name="Comma 2 2 2 4 2 4 2 2" xfId="51480"/>
    <cellStyle name="Comma 2 2 2 4 2 4 3" xfId="37191"/>
    <cellStyle name="Comma 2 2 2 4 2 5" xfId="15754"/>
    <cellStyle name="Comma 2 2 2 4 2 5 2" xfId="44336"/>
    <cellStyle name="Comma 2 2 2 4 2 6" xfId="30047"/>
    <cellStyle name="Comma 2 2 2 4 3" xfId="1850"/>
    <cellStyle name="Comma 2 2 2 4 3 2" xfId="5424"/>
    <cellStyle name="Comma 2 2 2 4 3 2 2" xfId="12582"/>
    <cellStyle name="Comma 2 2 2 4 3 2 2 2" xfId="26874"/>
    <cellStyle name="Comma 2 2 2 4 3 2 2 2 2" xfId="55456"/>
    <cellStyle name="Comma 2 2 2 4 3 2 2 3" xfId="41167"/>
    <cellStyle name="Comma 2 2 2 4 3 2 3" xfId="19730"/>
    <cellStyle name="Comma 2 2 2 4 3 2 3 2" xfId="48312"/>
    <cellStyle name="Comma 2 2 2 4 3 2 4" xfId="34023"/>
    <cellStyle name="Comma 2 2 2 4 3 3" xfId="9011"/>
    <cellStyle name="Comma 2 2 2 4 3 3 2" xfId="23303"/>
    <cellStyle name="Comma 2 2 2 4 3 3 2 2" xfId="51885"/>
    <cellStyle name="Comma 2 2 2 4 3 3 3" xfId="37596"/>
    <cellStyle name="Comma 2 2 2 4 3 4" xfId="16159"/>
    <cellStyle name="Comma 2 2 2 4 3 4 2" xfId="44741"/>
    <cellStyle name="Comma 2 2 2 4 3 5" xfId="30452"/>
    <cellStyle name="Comma 2 2 2 4 4" xfId="4126"/>
    <cellStyle name="Comma 2 2 2 4 4 2" xfId="11284"/>
    <cellStyle name="Comma 2 2 2 4 4 2 2" xfId="25576"/>
    <cellStyle name="Comma 2 2 2 4 4 2 2 2" xfId="54158"/>
    <cellStyle name="Comma 2 2 2 4 4 2 3" xfId="39869"/>
    <cellStyle name="Comma 2 2 2 4 4 3" xfId="18432"/>
    <cellStyle name="Comma 2 2 2 4 4 3 2" xfId="47014"/>
    <cellStyle name="Comma 2 2 2 4 4 4" xfId="32725"/>
    <cellStyle name="Comma 2 2 2 4 5" xfId="7713"/>
    <cellStyle name="Comma 2 2 2 4 5 2" xfId="22005"/>
    <cellStyle name="Comma 2 2 2 4 5 2 2" xfId="50587"/>
    <cellStyle name="Comma 2 2 2 4 5 3" xfId="36298"/>
    <cellStyle name="Comma 2 2 2 4 6" xfId="14861"/>
    <cellStyle name="Comma 2 2 2 4 6 2" xfId="43443"/>
    <cellStyle name="Comma 2 2 2 4 7" xfId="29154"/>
    <cellStyle name="Comma 2 2 2 5" xfId="991"/>
    <cellStyle name="Comma 2 2 2 5 2" xfId="1852"/>
    <cellStyle name="Comma 2 2 2 5 2 2" xfId="5426"/>
    <cellStyle name="Comma 2 2 2 5 2 2 2" xfId="12584"/>
    <cellStyle name="Comma 2 2 2 5 2 2 2 2" xfId="26876"/>
    <cellStyle name="Comma 2 2 2 5 2 2 2 2 2" xfId="55458"/>
    <cellStyle name="Comma 2 2 2 5 2 2 2 3" xfId="41169"/>
    <cellStyle name="Comma 2 2 2 5 2 2 3" xfId="19732"/>
    <cellStyle name="Comma 2 2 2 5 2 2 3 2" xfId="48314"/>
    <cellStyle name="Comma 2 2 2 5 2 2 4" xfId="34025"/>
    <cellStyle name="Comma 2 2 2 5 2 3" xfId="9013"/>
    <cellStyle name="Comma 2 2 2 5 2 3 2" xfId="23305"/>
    <cellStyle name="Comma 2 2 2 5 2 3 2 2" xfId="51887"/>
    <cellStyle name="Comma 2 2 2 5 2 3 3" xfId="37598"/>
    <cellStyle name="Comma 2 2 2 5 2 4" xfId="16161"/>
    <cellStyle name="Comma 2 2 2 5 2 4 2" xfId="44743"/>
    <cellStyle name="Comma 2 2 2 5 2 5" xfId="30454"/>
    <cellStyle name="Comma 2 2 2 5 3" xfId="4573"/>
    <cellStyle name="Comma 2 2 2 5 3 2" xfId="11731"/>
    <cellStyle name="Comma 2 2 2 5 3 2 2" xfId="26023"/>
    <cellStyle name="Comma 2 2 2 5 3 2 2 2" xfId="54605"/>
    <cellStyle name="Comma 2 2 2 5 3 2 3" xfId="40316"/>
    <cellStyle name="Comma 2 2 2 5 3 3" xfId="18879"/>
    <cellStyle name="Comma 2 2 2 5 3 3 2" xfId="47461"/>
    <cellStyle name="Comma 2 2 2 5 3 4" xfId="33172"/>
    <cellStyle name="Comma 2 2 2 5 4" xfId="8160"/>
    <cellStyle name="Comma 2 2 2 5 4 2" xfId="22452"/>
    <cellStyle name="Comma 2 2 2 5 4 2 2" xfId="51034"/>
    <cellStyle name="Comma 2 2 2 5 4 3" xfId="36745"/>
    <cellStyle name="Comma 2 2 2 5 5" xfId="15308"/>
    <cellStyle name="Comma 2 2 2 5 5 2" xfId="43890"/>
    <cellStyle name="Comma 2 2 2 5 6" xfId="29601"/>
    <cellStyle name="Comma 2 2 2 6" xfId="1837"/>
    <cellStyle name="Comma 2 2 2 6 2" xfId="5411"/>
    <cellStyle name="Comma 2 2 2 6 2 2" xfId="12569"/>
    <cellStyle name="Comma 2 2 2 6 2 2 2" xfId="26861"/>
    <cellStyle name="Comma 2 2 2 6 2 2 2 2" xfId="55443"/>
    <cellStyle name="Comma 2 2 2 6 2 2 3" xfId="41154"/>
    <cellStyle name="Comma 2 2 2 6 2 3" xfId="19717"/>
    <cellStyle name="Comma 2 2 2 6 2 3 2" xfId="48299"/>
    <cellStyle name="Comma 2 2 2 6 2 4" xfId="34010"/>
    <cellStyle name="Comma 2 2 2 6 3" xfId="8998"/>
    <cellStyle name="Comma 2 2 2 6 3 2" xfId="23290"/>
    <cellStyle name="Comma 2 2 2 6 3 2 2" xfId="51872"/>
    <cellStyle name="Comma 2 2 2 6 3 3" xfId="37583"/>
    <cellStyle name="Comma 2 2 2 6 4" xfId="16146"/>
    <cellStyle name="Comma 2 2 2 6 4 2" xfId="44728"/>
    <cellStyle name="Comma 2 2 2 6 5" xfId="30439"/>
    <cellStyle name="Comma 2 2 2 7" xfId="3678"/>
    <cellStyle name="Comma 2 2 2 7 2" xfId="10838"/>
    <cellStyle name="Comma 2 2 2 7 2 2" xfId="25130"/>
    <cellStyle name="Comma 2 2 2 7 2 2 2" xfId="53712"/>
    <cellStyle name="Comma 2 2 2 7 2 3" xfId="39423"/>
    <cellStyle name="Comma 2 2 2 7 3" xfId="17986"/>
    <cellStyle name="Comma 2 2 2 7 3 2" xfId="46568"/>
    <cellStyle name="Comma 2 2 2 7 4" xfId="32279"/>
    <cellStyle name="Comma 2 2 2 8" xfId="7267"/>
    <cellStyle name="Comma 2 2 2 8 2" xfId="21559"/>
    <cellStyle name="Comma 2 2 2 8 2 2" xfId="50141"/>
    <cellStyle name="Comma 2 2 2 8 3" xfId="35852"/>
    <cellStyle name="Comma 2 2 2 9" xfId="14413"/>
    <cellStyle name="Comma 2 2 2 9 2" xfId="42997"/>
    <cellStyle name="Comma 2 2 3" xfId="150"/>
    <cellStyle name="Comma 2 2 3 2" xfId="376"/>
    <cellStyle name="Comma 2 2 3 2 2" xfId="826"/>
    <cellStyle name="Comma 2 2 3 2 2 2" xfId="1723"/>
    <cellStyle name="Comma 2 2 3 2 2 2 2" xfId="1856"/>
    <cellStyle name="Comma 2 2 3 2 2 2 2 2" xfId="5430"/>
    <cellStyle name="Comma 2 2 3 2 2 2 2 2 2" xfId="12588"/>
    <cellStyle name="Comma 2 2 3 2 2 2 2 2 2 2" xfId="26880"/>
    <cellStyle name="Comma 2 2 3 2 2 2 2 2 2 2 2" xfId="55462"/>
    <cellStyle name="Comma 2 2 3 2 2 2 2 2 2 3" xfId="41173"/>
    <cellStyle name="Comma 2 2 3 2 2 2 2 2 3" xfId="19736"/>
    <cellStyle name="Comma 2 2 3 2 2 2 2 2 3 2" xfId="48318"/>
    <cellStyle name="Comma 2 2 3 2 2 2 2 2 4" xfId="34029"/>
    <cellStyle name="Comma 2 2 3 2 2 2 2 3" xfId="9017"/>
    <cellStyle name="Comma 2 2 3 2 2 2 2 3 2" xfId="23309"/>
    <cellStyle name="Comma 2 2 3 2 2 2 2 3 2 2" xfId="51891"/>
    <cellStyle name="Comma 2 2 3 2 2 2 2 3 3" xfId="37602"/>
    <cellStyle name="Comma 2 2 3 2 2 2 2 4" xfId="16165"/>
    <cellStyle name="Comma 2 2 3 2 2 2 2 4 2" xfId="44747"/>
    <cellStyle name="Comma 2 2 3 2 2 2 2 5" xfId="30458"/>
    <cellStyle name="Comma 2 2 3 2 2 2 3" xfId="5303"/>
    <cellStyle name="Comma 2 2 3 2 2 2 3 2" xfId="12461"/>
    <cellStyle name="Comma 2 2 3 2 2 2 3 2 2" xfId="26753"/>
    <cellStyle name="Comma 2 2 3 2 2 2 3 2 2 2" xfId="55335"/>
    <cellStyle name="Comma 2 2 3 2 2 2 3 2 3" xfId="41046"/>
    <cellStyle name="Comma 2 2 3 2 2 2 3 3" xfId="19609"/>
    <cellStyle name="Comma 2 2 3 2 2 2 3 3 2" xfId="48191"/>
    <cellStyle name="Comma 2 2 3 2 2 2 3 4" xfId="33902"/>
    <cellStyle name="Comma 2 2 3 2 2 2 4" xfId="8890"/>
    <cellStyle name="Comma 2 2 3 2 2 2 4 2" xfId="23182"/>
    <cellStyle name="Comma 2 2 3 2 2 2 4 2 2" xfId="51764"/>
    <cellStyle name="Comma 2 2 3 2 2 2 4 3" xfId="37475"/>
    <cellStyle name="Comma 2 2 3 2 2 2 5" xfId="16038"/>
    <cellStyle name="Comma 2 2 3 2 2 2 5 2" xfId="44620"/>
    <cellStyle name="Comma 2 2 3 2 2 2 6" xfId="30331"/>
    <cellStyle name="Comma 2 2 3 2 2 3" xfId="1855"/>
    <cellStyle name="Comma 2 2 3 2 2 3 2" xfId="5429"/>
    <cellStyle name="Comma 2 2 3 2 2 3 2 2" xfId="12587"/>
    <cellStyle name="Comma 2 2 3 2 2 3 2 2 2" xfId="26879"/>
    <cellStyle name="Comma 2 2 3 2 2 3 2 2 2 2" xfId="55461"/>
    <cellStyle name="Comma 2 2 3 2 2 3 2 2 3" xfId="41172"/>
    <cellStyle name="Comma 2 2 3 2 2 3 2 3" xfId="19735"/>
    <cellStyle name="Comma 2 2 3 2 2 3 2 3 2" xfId="48317"/>
    <cellStyle name="Comma 2 2 3 2 2 3 2 4" xfId="34028"/>
    <cellStyle name="Comma 2 2 3 2 2 3 3" xfId="9016"/>
    <cellStyle name="Comma 2 2 3 2 2 3 3 2" xfId="23308"/>
    <cellStyle name="Comma 2 2 3 2 2 3 3 2 2" xfId="51890"/>
    <cellStyle name="Comma 2 2 3 2 2 3 3 3" xfId="37601"/>
    <cellStyle name="Comma 2 2 3 2 2 3 4" xfId="16164"/>
    <cellStyle name="Comma 2 2 3 2 2 3 4 2" xfId="44746"/>
    <cellStyle name="Comma 2 2 3 2 2 3 5" xfId="30457"/>
    <cellStyle name="Comma 2 2 3 2 2 4" xfId="4410"/>
    <cellStyle name="Comma 2 2 3 2 2 4 2" xfId="11568"/>
    <cellStyle name="Comma 2 2 3 2 2 4 2 2" xfId="25860"/>
    <cellStyle name="Comma 2 2 3 2 2 4 2 2 2" xfId="54442"/>
    <cellStyle name="Comma 2 2 3 2 2 4 2 3" xfId="40153"/>
    <cellStyle name="Comma 2 2 3 2 2 4 3" xfId="18716"/>
    <cellStyle name="Comma 2 2 3 2 2 4 3 2" xfId="47298"/>
    <cellStyle name="Comma 2 2 3 2 2 4 4" xfId="33009"/>
    <cellStyle name="Comma 2 2 3 2 2 5" xfId="7997"/>
    <cellStyle name="Comma 2 2 3 2 2 5 2" xfId="22289"/>
    <cellStyle name="Comma 2 2 3 2 2 5 2 2" xfId="50871"/>
    <cellStyle name="Comma 2 2 3 2 2 5 3" xfId="36582"/>
    <cellStyle name="Comma 2 2 3 2 2 6" xfId="15145"/>
    <cellStyle name="Comma 2 2 3 2 2 6 2" xfId="43727"/>
    <cellStyle name="Comma 2 2 3 2 2 7" xfId="29438"/>
    <cellStyle name="Comma 2 2 3 2 3" xfId="1276"/>
    <cellStyle name="Comma 2 2 3 2 3 2" xfId="1857"/>
    <cellStyle name="Comma 2 2 3 2 3 2 2" xfId="5431"/>
    <cellStyle name="Comma 2 2 3 2 3 2 2 2" xfId="12589"/>
    <cellStyle name="Comma 2 2 3 2 3 2 2 2 2" xfId="26881"/>
    <cellStyle name="Comma 2 2 3 2 3 2 2 2 2 2" xfId="55463"/>
    <cellStyle name="Comma 2 2 3 2 3 2 2 2 3" xfId="41174"/>
    <cellStyle name="Comma 2 2 3 2 3 2 2 3" xfId="19737"/>
    <cellStyle name="Comma 2 2 3 2 3 2 2 3 2" xfId="48319"/>
    <cellStyle name="Comma 2 2 3 2 3 2 2 4" xfId="34030"/>
    <cellStyle name="Comma 2 2 3 2 3 2 3" xfId="9018"/>
    <cellStyle name="Comma 2 2 3 2 3 2 3 2" xfId="23310"/>
    <cellStyle name="Comma 2 2 3 2 3 2 3 2 2" xfId="51892"/>
    <cellStyle name="Comma 2 2 3 2 3 2 3 3" xfId="37603"/>
    <cellStyle name="Comma 2 2 3 2 3 2 4" xfId="16166"/>
    <cellStyle name="Comma 2 2 3 2 3 2 4 2" xfId="44748"/>
    <cellStyle name="Comma 2 2 3 2 3 2 5" xfId="30459"/>
    <cellStyle name="Comma 2 2 3 2 3 3" xfId="4857"/>
    <cellStyle name="Comma 2 2 3 2 3 3 2" xfId="12015"/>
    <cellStyle name="Comma 2 2 3 2 3 3 2 2" xfId="26307"/>
    <cellStyle name="Comma 2 2 3 2 3 3 2 2 2" xfId="54889"/>
    <cellStyle name="Comma 2 2 3 2 3 3 2 3" xfId="40600"/>
    <cellStyle name="Comma 2 2 3 2 3 3 3" xfId="19163"/>
    <cellStyle name="Comma 2 2 3 2 3 3 3 2" xfId="47745"/>
    <cellStyle name="Comma 2 2 3 2 3 3 4" xfId="33456"/>
    <cellStyle name="Comma 2 2 3 2 3 4" xfId="8444"/>
    <cellStyle name="Comma 2 2 3 2 3 4 2" xfId="22736"/>
    <cellStyle name="Comma 2 2 3 2 3 4 2 2" xfId="51318"/>
    <cellStyle name="Comma 2 2 3 2 3 4 3" xfId="37029"/>
    <cellStyle name="Comma 2 2 3 2 3 5" xfId="15592"/>
    <cellStyle name="Comma 2 2 3 2 3 5 2" xfId="44174"/>
    <cellStyle name="Comma 2 2 3 2 3 6" xfId="29885"/>
    <cellStyle name="Comma 2 2 3 2 4" xfId="1854"/>
    <cellStyle name="Comma 2 2 3 2 4 2" xfId="5428"/>
    <cellStyle name="Comma 2 2 3 2 4 2 2" xfId="12586"/>
    <cellStyle name="Comma 2 2 3 2 4 2 2 2" xfId="26878"/>
    <cellStyle name="Comma 2 2 3 2 4 2 2 2 2" xfId="55460"/>
    <cellStyle name="Comma 2 2 3 2 4 2 2 3" xfId="41171"/>
    <cellStyle name="Comma 2 2 3 2 4 2 3" xfId="19734"/>
    <cellStyle name="Comma 2 2 3 2 4 2 3 2" xfId="48316"/>
    <cellStyle name="Comma 2 2 3 2 4 2 4" xfId="34027"/>
    <cellStyle name="Comma 2 2 3 2 4 3" xfId="9015"/>
    <cellStyle name="Comma 2 2 3 2 4 3 2" xfId="23307"/>
    <cellStyle name="Comma 2 2 3 2 4 3 2 2" xfId="51889"/>
    <cellStyle name="Comma 2 2 3 2 4 3 3" xfId="37600"/>
    <cellStyle name="Comma 2 2 3 2 4 4" xfId="16163"/>
    <cellStyle name="Comma 2 2 3 2 4 4 2" xfId="44745"/>
    <cellStyle name="Comma 2 2 3 2 4 5" xfId="30456"/>
    <cellStyle name="Comma 2 2 3 2 5" xfId="3963"/>
    <cellStyle name="Comma 2 2 3 2 5 2" xfId="11122"/>
    <cellStyle name="Comma 2 2 3 2 5 2 2" xfId="25414"/>
    <cellStyle name="Comma 2 2 3 2 5 2 2 2" xfId="53996"/>
    <cellStyle name="Comma 2 2 3 2 5 2 3" xfId="39707"/>
    <cellStyle name="Comma 2 2 3 2 5 3" xfId="18270"/>
    <cellStyle name="Comma 2 2 3 2 5 3 2" xfId="46852"/>
    <cellStyle name="Comma 2 2 3 2 5 4" xfId="32563"/>
    <cellStyle name="Comma 2 2 3 2 6" xfId="7551"/>
    <cellStyle name="Comma 2 2 3 2 6 2" xfId="21843"/>
    <cellStyle name="Comma 2 2 3 2 6 2 2" xfId="50425"/>
    <cellStyle name="Comma 2 2 3 2 6 3" xfId="36136"/>
    <cellStyle name="Comma 2 2 3 2 7" xfId="14698"/>
    <cellStyle name="Comma 2 2 3 2 7 2" xfId="43281"/>
    <cellStyle name="Comma 2 2 3 2 8" xfId="28991"/>
    <cellStyle name="Comma 2 2 3 3" xfId="603"/>
    <cellStyle name="Comma 2 2 3 3 2" xfId="1500"/>
    <cellStyle name="Comma 2 2 3 3 2 2" xfId="1859"/>
    <cellStyle name="Comma 2 2 3 3 2 2 2" xfId="5433"/>
    <cellStyle name="Comma 2 2 3 3 2 2 2 2" xfId="12591"/>
    <cellStyle name="Comma 2 2 3 3 2 2 2 2 2" xfId="26883"/>
    <cellStyle name="Comma 2 2 3 3 2 2 2 2 2 2" xfId="55465"/>
    <cellStyle name="Comma 2 2 3 3 2 2 2 2 3" xfId="41176"/>
    <cellStyle name="Comma 2 2 3 3 2 2 2 3" xfId="19739"/>
    <cellStyle name="Comma 2 2 3 3 2 2 2 3 2" xfId="48321"/>
    <cellStyle name="Comma 2 2 3 3 2 2 2 4" xfId="34032"/>
    <cellStyle name="Comma 2 2 3 3 2 2 3" xfId="9020"/>
    <cellStyle name="Comma 2 2 3 3 2 2 3 2" xfId="23312"/>
    <cellStyle name="Comma 2 2 3 3 2 2 3 2 2" xfId="51894"/>
    <cellStyle name="Comma 2 2 3 3 2 2 3 3" xfId="37605"/>
    <cellStyle name="Comma 2 2 3 3 2 2 4" xfId="16168"/>
    <cellStyle name="Comma 2 2 3 3 2 2 4 2" xfId="44750"/>
    <cellStyle name="Comma 2 2 3 3 2 2 5" xfId="30461"/>
    <cellStyle name="Comma 2 2 3 3 2 3" xfId="5080"/>
    <cellStyle name="Comma 2 2 3 3 2 3 2" xfId="12238"/>
    <cellStyle name="Comma 2 2 3 3 2 3 2 2" xfId="26530"/>
    <cellStyle name="Comma 2 2 3 3 2 3 2 2 2" xfId="55112"/>
    <cellStyle name="Comma 2 2 3 3 2 3 2 3" xfId="40823"/>
    <cellStyle name="Comma 2 2 3 3 2 3 3" xfId="19386"/>
    <cellStyle name="Comma 2 2 3 3 2 3 3 2" xfId="47968"/>
    <cellStyle name="Comma 2 2 3 3 2 3 4" xfId="33679"/>
    <cellStyle name="Comma 2 2 3 3 2 4" xfId="8667"/>
    <cellStyle name="Comma 2 2 3 3 2 4 2" xfId="22959"/>
    <cellStyle name="Comma 2 2 3 3 2 4 2 2" xfId="51541"/>
    <cellStyle name="Comma 2 2 3 3 2 4 3" xfId="37252"/>
    <cellStyle name="Comma 2 2 3 3 2 5" xfId="15815"/>
    <cellStyle name="Comma 2 2 3 3 2 5 2" xfId="44397"/>
    <cellStyle name="Comma 2 2 3 3 2 6" xfId="30108"/>
    <cellStyle name="Comma 2 2 3 3 3" xfId="1858"/>
    <cellStyle name="Comma 2 2 3 3 3 2" xfId="5432"/>
    <cellStyle name="Comma 2 2 3 3 3 2 2" xfId="12590"/>
    <cellStyle name="Comma 2 2 3 3 3 2 2 2" xfId="26882"/>
    <cellStyle name="Comma 2 2 3 3 3 2 2 2 2" xfId="55464"/>
    <cellStyle name="Comma 2 2 3 3 3 2 2 3" xfId="41175"/>
    <cellStyle name="Comma 2 2 3 3 3 2 3" xfId="19738"/>
    <cellStyle name="Comma 2 2 3 3 3 2 3 2" xfId="48320"/>
    <cellStyle name="Comma 2 2 3 3 3 2 4" xfId="34031"/>
    <cellStyle name="Comma 2 2 3 3 3 3" xfId="9019"/>
    <cellStyle name="Comma 2 2 3 3 3 3 2" xfId="23311"/>
    <cellStyle name="Comma 2 2 3 3 3 3 2 2" xfId="51893"/>
    <cellStyle name="Comma 2 2 3 3 3 3 3" xfId="37604"/>
    <cellStyle name="Comma 2 2 3 3 3 4" xfId="16167"/>
    <cellStyle name="Comma 2 2 3 3 3 4 2" xfId="44749"/>
    <cellStyle name="Comma 2 2 3 3 3 5" xfId="30460"/>
    <cellStyle name="Comma 2 2 3 3 4" xfId="4187"/>
    <cellStyle name="Comma 2 2 3 3 4 2" xfId="11345"/>
    <cellStyle name="Comma 2 2 3 3 4 2 2" xfId="25637"/>
    <cellStyle name="Comma 2 2 3 3 4 2 2 2" xfId="54219"/>
    <cellStyle name="Comma 2 2 3 3 4 2 3" xfId="39930"/>
    <cellStyle name="Comma 2 2 3 3 4 3" xfId="18493"/>
    <cellStyle name="Comma 2 2 3 3 4 3 2" xfId="47075"/>
    <cellStyle name="Comma 2 2 3 3 4 4" xfId="32786"/>
    <cellStyle name="Comma 2 2 3 3 5" xfId="7774"/>
    <cellStyle name="Comma 2 2 3 3 5 2" xfId="22066"/>
    <cellStyle name="Comma 2 2 3 3 5 2 2" xfId="50648"/>
    <cellStyle name="Comma 2 2 3 3 5 3" xfId="36359"/>
    <cellStyle name="Comma 2 2 3 3 6" xfId="14922"/>
    <cellStyle name="Comma 2 2 3 3 6 2" xfId="43504"/>
    <cellStyle name="Comma 2 2 3 3 7" xfId="29215"/>
    <cellStyle name="Comma 2 2 3 4" xfId="1053"/>
    <cellStyle name="Comma 2 2 3 4 2" xfId="1860"/>
    <cellStyle name="Comma 2 2 3 4 2 2" xfId="5434"/>
    <cellStyle name="Comma 2 2 3 4 2 2 2" xfId="12592"/>
    <cellStyle name="Comma 2 2 3 4 2 2 2 2" xfId="26884"/>
    <cellStyle name="Comma 2 2 3 4 2 2 2 2 2" xfId="55466"/>
    <cellStyle name="Comma 2 2 3 4 2 2 2 3" xfId="41177"/>
    <cellStyle name="Comma 2 2 3 4 2 2 3" xfId="19740"/>
    <cellStyle name="Comma 2 2 3 4 2 2 3 2" xfId="48322"/>
    <cellStyle name="Comma 2 2 3 4 2 2 4" xfId="34033"/>
    <cellStyle name="Comma 2 2 3 4 2 3" xfId="9021"/>
    <cellStyle name="Comma 2 2 3 4 2 3 2" xfId="23313"/>
    <cellStyle name="Comma 2 2 3 4 2 3 2 2" xfId="51895"/>
    <cellStyle name="Comma 2 2 3 4 2 3 3" xfId="37606"/>
    <cellStyle name="Comma 2 2 3 4 2 4" xfId="16169"/>
    <cellStyle name="Comma 2 2 3 4 2 4 2" xfId="44751"/>
    <cellStyle name="Comma 2 2 3 4 2 5" xfId="30462"/>
    <cellStyle name="Comma 2 2 3 4 3" xfId="4634"/>
    <cellStyle name="Comma 2 2 3 4 3 2" xfId="11792"/>
    <cellStyle name="Comma 2 2 3 4 3 2 2" xfId="26084"/>
    <cellStyle name="Comma 2 2 3 4 3 2 2 2" xfId="54666"/>
    <cellStyle name="Comma 2 2 3 4 3 2 3" xfId="40377"/>
    <cellStyle name="Comma 2 2 3 4 3 3" xfId="18940"/>
    <cellStyle name="Comma 2 2 3 4 3 3 2" xfId="47522"/>
    <cellStyle name="Comma 2 2 3 4 3 4" xfId="33233"/>
    <cellStyle name="Comma 2 2 3 4 4" xfId="8221"/>
    <cellStyle name="Comma 2 2 3 4 4 2" xfId="22513"/>
    <cellStyle name="Comma 2 2 3 4 4 2 2" xfId="51095"/>
    <cellStyle name="Comma 2 2 3 4 4 3" xfId="36806"/>
    <cellStyle name="Comma 2 2 3 4 5" xfId="15369"/>
    <cellStyle name="Comma 2 2 3 4 5 2" xfId="43951"/>
    <cellStyle name="Comma 2 2 3 4 6" xfId="29662"/>
    <cellStyle name="Comma 2 2 3 5" xfId="1853"/>
    <cellStyle name="Comma 2 2 3 5 2" xfId="5427"/>
    <cellStyle name="Comma 2 2 3 5 2 2" xfId="12585"/>
    <cellStyle name="Comma 2 2 3 5 2 2 2" xfId="26877"/>
    <cellStyle name="Comma 2 2 3 5 2 2 2 2" xfId="55459"/>
    <cellStyle name="Comma 2 2 3 5 2 2 3" xfId="41170"/>
    <cellStyle name="Comma 2 2 3 5 2 3" xfId="19733"/>
    <cellStyle name="Comma 2 2 3 5 2 3 2" xfId="48315"/>
    <cellStyle name="Comma 2 2 3 5 2 4" xfId="34026"/>
    <cellStyle name="Comma 2 2 3 5 3" xfId="9014"/>
    <cellStyle name="Comma 2 2 3 5 3 2" xfId="23306"/>
    <cellStyle name="Comma 2 2 3 5 3 2 2" xfId="51888"/>
    <cellStyle name="Comma 2 2 3 5 3 3" xfId="37599"/>
    <cellStyle name="Comma 2 2 3 5 4" xfId="16162"/>
    <cellStyle name="Comma 2 2 3 5 4 2" xfId="44744"/>
    <cellStyle name="Comma 2 2 3 5 5" xfId="30455"/>
    <cellStyle name="Comma 2 2 3 6" xfId="3740"/>
    <cellStyle name="Comma 2 2 3 6 2" xfId="10899"/>
    <cellStyle name="Comma 2 2 3 6 2 2" xfId="25191"/>
    <cellStyle name="Comma 2 2 3 6 2 2 2" xfId="53773"/>
    <cellStyle name="Comma 2 2 3 6 2 3" xfId="39484"/>
    <cellStyle name="Comma 2 2 3 6 3" xfId="18047"/>
    <cellStyle name="Comma 2 2 3 6 3 2" xfId="46629"/>
    <cellStyle name="Comma 2 2 3 6 4" xfId="32340"/>
    <cellStyle name="Comma 2 2 3 7" xfId="7328"/>
    <cellStyle name="Comma 2 2 3 7 2" xfId="21620"/>
    <cellStyle name="Comma 2 2 3 7 2 2" xfId="50202"/>
    <cellStyle name="Comma 2 2 3 7 3" xfId="35913"/>
    <cellStyle name="Comma 2 2 3 8" xfId="14475"/>
    <cellStyle name="Comma 2 2 3 8 2" xfId="43058"/>
    <cellStyle name="Comma 2 2 3 9" xfId="28768"/>
    <cellStyle name="Comma 2 2 4" xfId="262"/>
    <cellStyle name="Comma 2 2 4 2" xfId="714"/>
    <cellStyle name="Comma 2 2 4 2 2" xfId="1611"/>
    <cellStyle name="Comma 2 2 4 2 2 2" xfId="1863"/>
    <cellStyle name="Comma 2 2 4 2 2 2 2" xfId="5437"/>
    <cellStyle name="Comma 2 2 4 2 2 2 2 2" xfId="12595"/>
    <cellStyle name="Comma 2 2 4 2 2 2 2 2 2" xfId="26887"/>
    <cellStyle name="Comma 2 2 4 2 2 2 2 2 2 2" xfId="55469"/>
    <cellStyle name="Comma 2 2 4 2 2 2 2 2 3" xfId="41180"/>
    <cellStyle name="Comma 2 2 4 2 2 2 2 3" xfId="19743"/>
    <cellStyle name="Comma 2 2 4 2 2 2 2 3 2" xfId="48325"/>
    <cellStyle name="Comma 2 2 4 2 2 2 2 4" xfId="34036"/>
    <cellStyle name="Comma 2 2 4 2 2 2 3" xfId="9024"/>
    <cellStyle name="Comma 2 2 4 2 2 2 3 2" xfId="23316"/>
    <cellStyle name="Comma 2 2 4 2 2 2 3 2 2" xfId="51898"/>
    <cellStyle name="Comma 2 2 4 2 2 2 3 3" xfId="37609"/>
    <cellStyle name="Comma 2 2 4 2 2 2 4" xfId="16172"/>
    <cellStyle name="Comma 2 2 4 2 2 2 4 2" xfId="44754"/>
    <cellStyle name="Comma 2 2 4 2 2 2 5" xfId="30465"/>
    <cellStyle name="Comma 2 2 4 2 2 3" xfId="5191"/>
    <cellStyle name="Comma 2 2 4 2 2 3 2" xfId="12349"/>
    <cellStyle name="Comma 2 2 4 2 2 3 2 2" xfId="26641"/>
    <cellStyle name="Comma 2 2 4 2 2 3 2 2 2" xfId="55223"/>
    <cellStyle name="Comma 2 2 4 2 2 3 2 3" xfId="40934"/>
    <cellStyle name="Comma 2 2 4 2 2 3 3" xfId="19497"/>
    <cellStyle name="Comma 2 2 4 2 2 3 3 2" xfId="48079"/>
    <cellStyle name="Comma 2 2 4 2 2 3 4" xfId="33790"/>
    <cellStyle name="Comma 2 2 4 2 2 4" xfId="8778"/>
    <cellStyle name="Comma 2 2 4 2 2 4 2" xfId="23070"/>
    <cellStyle name="Comma 2 2 4 2 2 4 2 2" xfId="51652"/>
    <cellStyle name="Comma 2 2 4 2 2 4 3" xfId="37363"/>
    <cellStyle name="Comma 2 2 4 2 2 5" xfId="15926"/>
    <cellStyle name="Comma 2 2 4 2 2 5 2" xfId="44508"/>
    <cellStyle name="Comma 2 2 4 2 2 6" xfId="30219"/>
    <cellStyle name="Comma 2 2 4 2 3" xfId="1862"/>
    <cellStyle name="Comma 2 2 4 2 3 2" xfId="5436"/>
    <cellStyle name="Comma 2 2 4 2 3 2 2" xfId="12594"/>
    <cellStyle name="Comma 2 2 4 2 3 2 2 2" xfId="26886"/>
    <cellStyle name="Comma 2 2 4 2 3 2 2 2 2" xfId="55468"/>
    <cellStyle name="Comma 2 2 4 2 3 2 2 3" xfId="41179"/>
    <cellStyle name="Comma 2 2 4 2 3 2 3" xfId="19742"/>
    <cellStyle name="Comma 2 2 4 2 3 2 3 2" xfId="48324"/>
    <cellStyle name="Comma 2 2 4 2 3 2 4" xfId="34035"/>
    <cellStyle name="Comma 2 2 4 2 3 3" xfId="9023"/>
    <cellStyle name="Comma 2 2 4 2 3 3 2" xfId="23315"/>
    <cellStyle name="Comma 2 2 4 2 3 3 2 2" xfId="51897"/>
    <cellStyle name="Comma 2 2 4 2 3 3 3" xfId="37608"/>
    <cellStyle name="Comma 2 2 4 2 3 4" xfId="16171"/>
    <cellStyle name="Comma 2 2 4 2 3 4 2" xfId="44753"/>
    <cellStyle name="Comma 2 2 4 2 3 5" xfId="30464"/>
    <cellStyle name="Comma 2 2 4 2 4" xfId="4298"/>
    <cellStyle name="Comma 2 2 4 2 4 2" xfId="11456"/>
    <cellStyle name="Comma 2 2 4 2 4 2 2" xfId="25748"/>
    <cellStyle name="Comma 2 2 4 2 4 2 2 2" xfId="54330"/>
    <cellStyle name="Comma 2 2 4 2 4 2 3" xfId="40041"/>
    <cellStyle name="Comma 2 2 4 2 4 3" xfId="18604"/>
    <cellStyle name="Comma 2 2 4 2 4 3 2" xfId="47186"/>
    <cellStyle name="Comma 2 2 4 2 4 4" xfId="32897"/>
    <cellStyle name="Comma 2 2 4 2 5" xfId="7885"/>
    <cellStyle name="Comma 2 2 4 2 5 2" xfId="22177"/>
    <cellStyle name="Comma 2 2 4 2 5 2 2" xfId="50759"/>
    <cellStyle name="Comma 2 2 4 2 5 3" xfId="36470"/>
    <cellStyle name="Comma 2 2 4 2 6" xfId="15033"/>
    <cellStyle name="Comma 2 2 4 2 6 2" xfId="43615"/>
    <cellStyle name="Comma 2 2 4 2 7" xfId="29326"/>
    <cellStyle name="Comma 2 2 4 3" xfId="1164"/>
    <cellStyle name="Comma 2 2 4 3 2" xfId="1864"/>
    <cellStyle name="Comma 2 2 4 3 2 2" xfId="5438"/>
    <cellStyle name="Comma 2 2 4 3 2 2 2" xfId="12596"/>
    <cellStyle name="Comma 2 2 4 3 2 2 2 2" xfId="26888"/>
    <cellStyle name="Comma 2 2 4 3 2 2 2 2 2" xfId="55470"/>
    <cellStyle name="Comma 2 2 4 3 2 2 2 3" xfId="41181"/>
    <cellStyle name="Comma 2 2 4 3 2 2 3" xfId="19744"/>
    <cellStyle name="Comma 2 2 4 3 2 2 3 2" xfId="48326"/>
    <cellStyle name="Comma 2 2 4 3 2 2 4" xfId="34037"/>
    <cellStyle name="Comma 2 2 4 3 2 3" xfId="9025"/>
    <cellStyle name="Comma 2 2 4 3 2 3 2" xfId="23317"/>
    <cellStyle name="Comma 2 2 4 3 2 3 2 2" xfId="51899"/>
    <cellStyle name="Comma 2 2 4 3 2 3 3" xfId="37610"/>
    <cellStyle name="Comma 2 2 4 3 2 4" xfId="16173"/>
    <cellStyle name="Comma 2 2 4 3 2 4 2" xfId="44755"/>
    <cellStyle name="Comma 2 2 4 3 2 5" xfId="30466"/>
    <cellStyle name="Comma 2 2 4 3 3" xfId="4745"/>
    <cellStyle name="Comma 2 2 4 3 3 2" xfId="11903"/>
    <cellStyle name="Comma 2 2 4 3 3 2 2" xfId="26195"/>
    <cellStyle name="Comma 2 2 4 3 3 2 2 2" xfId="54777"/>
    <cellStyle name="Comma 2 2 4 3 3 2 3" xfId="40488"/>
    <cellStyle name="Comma 2 2 4 3 3 3" xfId="19051"/>
    <cellStyle name="Comma 2 2 4 3 3 3 2" xfId="47633"/>
    <cellStyle name="Comma 2 2 4 3 3 4" xfId="33344"/>
    <cellStyle name="Comma 2 2 4 3 4" xfId="8332"/>
    <cellStyle name="Comma 2 2 4 3 4 2" xfId="22624"/>
    <cellStyle name="Comma 2 2 4 3 4 2 2" xfId="51206"/>
    <cellStyle name="Comma 2 2 4 3 4 3" xfId="36917"/>
    <cellStyle name="Comma 2 2 4 3 5" xfId="15480"/>
    <cellStyle name="Comma 2 2 4 3 5 2" xfId="44062"/>
    <cellStyle name="Comma 2 2 4 3 6" xfId="29773"/>
    <cellStyle name="Comma 2 2 4 4" xfId="1861"/>
    <cellStyle name="Comma 2 2 4 4 2" xfId="5435"/>
    <cellStyle name="Comma 2 2 4 4 2 2" xfId="12593"/>
    <cellStyle name="Comma 2 2 4 4 2 2 2" xfId="26885"/>
    <cellStyle name="Comma 2 2 4 4 2 2 2 2" xfId="55467"/>
    <cellStyle name="Comma 2 2 4 4 2 2 3" xfId="41178"/>
    <cellStyle name="Comma 2 2 4 4 2 3" xfId="19741"/>
    <cellStyle name="Comma 2 2 4 4 2 3 2" xfId="48323"/>
    <cellStyle name="Comma 2 2 4 4 2 4" xfId="34034"/>
    <cellStyle name="Comma 2 2 4 4 3" xfId="9022"/>
    <cellStyle name="Comma 2 2 4 4 3 2" xfId="23314"/>
    <cellStyle name="Comma 2 2 4 4 3 2 2" xfId="51896"/>
    <cellStyle name="Comma 2 2 4 4 3 3" xfId="37607"/>
    <cellStyle name="Comma 2 2 4 4 4" xfId="16170"/>
    <cellStyle name="Comma 2 2 4 4 4 2" xfId="44752"/>
    <cellStyle name="Comma 2 2 4 4 5" xfId="30463"/>
    <cellStyle name="Comma 2 2 4 5" xfId="3851"/>
    <cellStyle name="Comma 2 2 4 5 2" xfId="11010"/>
    <cellStyle name="Comma 2 2 4 5 2 2" xfId="25302"/>
    <cellStyle name="Comma 2 2 4 5 2 2 2" xfId="53884"/>
    <cellStyle name="Comma 2 2 4 5 2 3" xfId="39595"/>
    <cellStyle name="Comma 2 2 4 5 3" xfId="18158"/>
    <cellStyle name="Comma 2 2 4 5 3 2" xfId="46740"/>
    <cellStyle name="Comma 2 2 4 5 4" xfId="32451"/>
    <cellStyle name="Comma 2 2 4 6" xfId="7439"/>
    <cellStyle name="Comma 2 2 4 6 2" xfId="21731"/>
    <cellStyle name="Comma 2 2 4 6 2 2" xfId="50313"/>
    <cellStyle name="Comma 2 2 4 6 3" xfId="36024"/>
    <cellStyle name="Comma 2 2 4 7" xfId="14586"/>
    <cellStyle name="Comma 2 2 4 7 2" xfId="43169"/>
    <cellStyle name="Comma 2 2 4 8" xfId="28879"/>
    <cellStyle name="Comma 2 2 5" xfId="491"/>
    <cellStyle name="Comma 2 2 5 2" xfId="1388"/>
    <cellStyle name="Comma 2 2 5 2 2" xfId="1866"/>
    <cellStyle name="Comma 2 2 5 2 2 2" xfId="5440"/>
    <cellStyle name="Comma 2 2 5 2 2 2 2" xfId="12598"/>
    <cellStyle name="Comma 2 2 5 2 2 2 2 2" xfId="26890"/>
    <cellStyle name="Comma 2 2 5 2 2 2 2 2 2" xfId="55472"/>
    <cellStyle name="Comma 2 2 5 2 2 2 2 3" xfId="41183"/>
    <cellStyle name="Comma 2 2 5 2 2 2 3" xfId="19746"/>
    <cellStyle name="Comma 2 2 5 2 2 2 3 2" xfId="48328"/>
    <cellStyle name="Comma 2 2 5 2 2 2 4" xfId="34039"/>
    <cellStyle name="Comma 2 2 5 2 2 3" xfId="9027"/>
    <cellStyle name="Comma 2 2 5 2 2 3 2" xfId="23319"/>
    <cellStyle name="Comma 2 2 5 2 2 3 2 2" xfId="51901"/>
    <cellStyle name="Comma 2 2 5 2 2 3 3" xfId="37612"/>
    <cellStyle name="Comma 2 2 5 2 2 4" xfId="16175"/>
    <cellStyle name="Comma 2 2 5 2 2 4 2" xfId="44757"/>
    <cellStyle name="Comma 2 2 5 2 2 5" xfId="30468"/>
    <cellStyle name="Comma 2 2 5 2 3" xfId="4968"/>
    <cellStyle name="Comma 2 2 5 2 3 2" xfId="12126"/>
    <cellStyle name="Comma 2 2 5 2 3 2 2" xfId="26418"/>
    <cellStyle name="Comma 2 2 5 2 3 2 2 2" xfId="55000"/>
    <cellStyle name="Comma 2 2 5 2 3 2 3" xfId="40711"/>
    <cellStyle name="Comma 2 2 5 2 3 3" xfId="19274"/>
    <cellStyle name="Comma 2 2 5 2 3 3 2" xfId="47856"/>
    <cellStyle name="Comma 2 2 5 2 3 4" xfId="33567"/>
    <cellStyle name="Comma 2 2 5 2 4" xfId="8555"/>
    <cellStyle name="Comma 2 2 5 2 4 2" xfId="22847"/>
    <cellStyle name="Comma 2 2 5 2 4 2 2" xfId="51429"/>
    <cellStyle name="Comma 2 2 5 2 4 3" xfId="37140"/>
    <cellStyle name="Comma 2 2 5 2 5" xfId="15703"/>
    <cellStyle name="Comma 2 2 5 2 5 2" xfId="44285"/>
    <cellStyle name="Comma 2 2 5 2 6" xfId="29996"/>
    <cellStyle name="Comma 2 2 5 3" xfId="1865"/>
    <cellStyle name="Comma 2 2 5 3 2" xfId="5439"/>
    <cellStyle name="Comma 2 2 5 3 2 2" xfId="12597"/>
    <cellStyle name="Comma 2 2 5 3 2 2 2" xfId="26889"/>
    <cellStyle name="Comma 2 2 5 3 2 2 2 2" xfId="55471"/>
    <cellStyle name="Comma 2 2 5 3 2 2 3" xfId="41182"/>
    <cellStyle name="Comma 2 2 5 3 2 3" xfId="19745"/>
    <cellStyle name="Comma 2 2 5 3 2 3 2" xfId="48327"/>
    <cellStyle name="Comma 2 2 5 3 2 4" xfId="34038"/>
    <cellStyle name="Comma 2 2 5 3 3" xfId="9026"/>
    <cellStyle name="Comma 2 2 5 3 3 2" xfId="23318"/>
    <cellStyle name="Comma 2 2 5 3 3 2 2" xfId="51900"/>
    <cellStyle name="Comma 2 2 5 3 3 3" xfId="37611"/>
    <cellStyle name="Comma 2 2 5 3 4" xfId="16174"/>
    <cellStyle name="Comma 2 2 5 3 4 2" xfId="44756"/>
    <cellStyle name="Comma 2 2 5 3 5" xfId="30467"/>
    <cellStyle name="Comma 2 2 5 4" xfId="4075"/>
    <cellStyle name="Comma 2 2 5 4 2" xfId="11233"/>
    <cellStyle name="Comma 2 2 5 4 2 2" xfId="25525"/>
    <cellStyle name="Comma 2 2 5 4 2 2 2" xfId="54107"/>
    <cellStyle name="Comma 2 2 5 4 2 3" xfId="39818"/>
    <cellStyle name="Comma 2 2 5 4 3" xfId="18381"/>
    <cellStyle name="Comma 2 2 5 4 3 2" xfId="46963"/>
    <cellStyle name="Comma 2 2 5 4 4" xfId="32674"/>
    <cellStyle name="Comma 2 2 5 5" xfId="7662"/>
    <cellStyle name="Comma 2 2 5 5 2" xfId="21954"/>
    <cellStyle name="Comma 2 2 5 5 2 2" xfId="50536"/>
    <cellStyle name="Comma 2 2 5 5 3" xfId="36247"/>
    <cellStyle name="Comma 2 2 5 6" xfId="14810"/>
    <cellStyle name="Comma 2 2 5 6 2" xfId="43392"/>
    <cellStyle name="Comma 2 2 5 7" xfId="29103"/>
    <cellStyle name="Comma 2 2 6" xfId="940"/>
    <cellStyle name="Comma 2 2 6 2" xfId="1867"/>
    <cellStyle name="Comma 2 2 6 2 2" xfId="5441"/>
    <cellStyle name="Comma 2 2 6 2 2 2" xfId="12599"/>
    <cellStyle name="Comma 2 2 6 2 2 2 2" xfId="26891"/>
    <cellStyle name="Comma 2 2 6 2 2 2 2 2" xfId="55473"/>
    <cellStyle name="Comma 2 2 6 2 2 2 3" xfId="41184"/>
    <cellStyle name="Comma 2 2 6 2 2 3" xfId="19747"/>
    <cellStyle name="Comma 2 2 6 2 2 3 2" xfId="48329"/>
    <cellStyle name="Comma 2 2 6 2 2 4" xfId="34040"/>
    <cellStyle name="Comma 2 2 6 2 3" xfId="9028"/>
    <cellStyle name="Comma 2 2 6 2 3 2" xfId="23320"/>
    <cellStyle name="Comma 2 2 6 2 3 2 2" xfId="51902"/>
    <cellStyle name="Comma 2 2 6 2 3 3" xfId="37613"/>
    <cellStyle name="Comma 2 2 6 2 4" xfId="16176"/>
    <cellStyle name="Comma 2 2 6 2 4 2" xfId="44758"/>
    <cellStyle name="Comma 2 2 6 2 5" xfId="30469"/>
    <cellStyle name="Comma 2 2 6 3" xfId="4522"/>
    <cellStyle name="Comma 2 2 6 3 2" xfId="11680"/>
    <cellStyle name="Comma 2 2 6 3 2 2" xfId="25972"/>
    <cellStyle name="Comma 2 2 6 3 2 2 2" xfId="54554"/>
    <cellStyle name="Comma 2 2 6 3 2 3" xfId="40265"/>
    <cellStyle name="Comma 2 2 6 3 3" xfId="18828"/>
    <cellStyle name="Comma 2 2 6 3 3 2" xfId="47410"/>
    <cellStyle name="Comma 2 2 6 3 4" xfId="33121"/>
    <cellStyle name="Comma 2 2 6 4" xfId="8109"/>
    <cellStyle name="Comma 2 2 6 4 2" xfId="22401"/>
    <cellStyle name="Comma 2 2 6 4 2 2" xfId="50983"/>
    <cellStyle name="Comma 2 2 6 4 3" xfId="36694"/>
    <cellStyle name="Comma 2 2 6 5" xfId="15257"/>
    <cellStyle name="Comma 2 2 6 5 2" xfId="43839"/>
    <cellStyle name="Comma 2 2 6 6" xfId="29550"/>
    <cellStyle name="Comma 2 2 7" xfId="1836"/>
    <cellStyle name="Comma 2 2 7 2" xfId="5410"/>
    <cellStyle name="Comma 2 2 7 2 2" xfId="12568"/>
    <cellStyle name="Comma 2 2 7 2 2 2" xfId="26860"/>
    <cellStyle name="Comma 2 2 7 2 2 2 2" xfId="55442"/>
    <cellStyle name="Comma 2 2 7 2 2 3" xfId="41153"/>
    <cellStyle name="Comma 2 2 7 2 3" xfId="19716"/>
    <cellStyle name="Comma 2 2 7 2 3 2" xfId="48298"/>
    <cellStyle name="Comma 2 2 7 2 4" xfId="34009"/>
    <cellStyle name="Comma 2 2 7 3" xfId="8997"/>
    <cellStyle name="Comma 2 2 7 3 2" xfId="23289"/>
    <cellStyle name="Comma 2 2 7 3 2 2" xfId="51871"/>
    <cellStyle name="Comma 2 2 7 3 3" xfId="37582"/>
    <cellStyle name="Comma 2 2 7 4" xfId="16145"/>
    <cellStyle name="Comma 2 2 7 4 2" xfId="44727"/>
    <cellStyle name="Comma 2 2 7 5" xfId="30438"/>
    <cellStyle name="Comma 2 2 8" xfId="3627"/>
    <cellStyle name="Comma 2 2 8 2" xfId="10787"/>
    <cellStyle name="Comma 2 2 8 2 2" xfId="25079"/>
    <cellStyle name="Comma 2 2 8 2 2 2" xfId="53661"/>
    <cellStyle name="Comma 2 2 8 2 3" xfId="39372"/>
    <cellStyle name="Comma 2 2 8 3" xfId="17935"/>
    <cellStyle name="Comma 2 2 8 3 2" xfId="46517"/>
    <cellStyle name="Comma 2 2 8 4" xfId="32228"/>
    <cellStyle name="Comma 2 2 9" xfId="7216"/>
    <cellStyle name="Comma 2 2 9 2" xfId="21508"/>
    <cellStyle name="Comma 2 2 9 2 2" xfId="50090"/>
    <cellStyle name="Comma 2 2 9 3" xfId="35801"/>
    <cellStyle name="Comma 2 3" xfId="32"/>
    <cellStyle name="Comma 2 3 10" xfId="14363"/>
    <cellStyle name="Comma 2 3 10 2" xfId="42947"/>
    <cellStyle name="Comma 2 3 11" xfId="28656"/>
    <cellStyle name="Comma 2 3 2" xfId="88"/>
    <cellStyle name="Comma 2 3 2 10" xfId="28707"/>
    <cellStyle name="Comma 2 3 2 2" xfId="202"/>
    <cellStyle name="Comma 2 3 2 2 2" xfId="428"/>
    <cellStyle name="Comma 2 3 2 2 2 2" xfId="878"/>
    <cellStyle name="Comma 2 3 2 2 2 2 2" xfId="1775"/>
    <cellStyle name="Comma 2 3 2 2 2 2 2 2" xfId="1873"/>
    <cellStyle name="Comma 2 3 2 2 2 2 2 2 2" xfId="5447"/>
    <cellStyle name="Comma 2 3 2 2 2 2 2 2 2 2" xfId="12605"/>
    <cellStyle name="Comma 2 3 2 2 2 2 2 2 2 2 2" xfId="26897"/>
    <cellStyle name="Comma 2 3 2 2 2 2 2 2 2 2 2 2" xfId="55479"/>
    <cellStyle name="Comma 2 3 2 2 2 2 2 2 2 2 3" xfId="41190"/>
    <cellStyle name="Comma 2 3 2 2 2 2 2 2 2 3" xfId="19753"/>
    <cellStyle name="Comma 2 3 2 2 2 2 2 2 2 3 2" xfId="48335"/>
    <cellStyle name="Comma 2 3 2 2 2 2 2 2 2 4" xfId="34046"/>
    <cellStyle name="Comma 2 3 2 2 2 2 2 2 3" xfId="9034"/>
    <cellStyle name="Comma 2 3 2 2 2 2 2 2 3 2" xfId="23326"/>
    <cellStyle name="Comma 2 3 2 2 2 2 2 2 3 2 2" xfId="51908"/>
    <cellStyle name="Comma 2 3 2 2 2 2 2 2 3 3" xfId="37619"/>
    <cellStyle name="Comma 2 3 2 2 2 2 2 2 4" xfId="16182"/>
    <cellStyle name="Comma 2 3 2 2 2 2 2 2 4 2" xfId="44764"/>
    <cellStyle name="Comma 2 3 2 2 2 2 2 2 5" xfId="30475"/>
    <cellStyle name="Comma 2 3 2 2 2 2 2 3" xfId="5355"/>
    <cellStyle name="Comma 2 3 2 2 2 2 2 3 2" xfId="12513"/>
    <cellStyle name="Comma 2 3 2 2 2 2 2 3 2 2" xfId="26805"/>
    <cellStyle name="Comma 2 3 2 2 2 2 2 3 2 2 2" xfId="55387"/>
    <cellStyle name="Comma 2 3 2 2 2 2 2 3 2 3" xfId="41098"/>
    <cellStyle name="Comma 2 3 2 2 2 2 2 3 3" xfId="19661"/>
    <cellStyle name="Comma 2 3 2 2 2 2 2 3 3 2" xfId="48243"/>
    <cellStyle name="Comma 2 3 2 2 2 2 2 3 4" xfId="33954"/>
    <cellStyle name="Comma 2 3 2 2 2 2 2 4" xfId="8942"/>
    <cellStyle name="Comma 2 3 2 2 2 2 2 4 2" xfId="23234"/>
    <cellStyle name="Comma 2 3 2 2 2 2 2 4 2 2" xfId="51816"/>
    <cellStyle name="Comma 2 3 2 2 2 2 2 4 3" xfId="37527"/>
    <cellStyle name="Comma 2 3 2 2 2 2 2 5" xfId="16090"/>
    <cellStyle name="Comma 2 3 2 2 2 2 2 5 2" xfId="44672"/>
    <cellStyle name="Comma 2 3 2 2 2 2 2 6" xfId="30383"/>
    <cellStyle name="Comma 2 3 2 2 2 2 3" xfId="1872"/>
    <cellStyle name="Comma 2 3 2 2 2 2 3 2" xfId="5446"/>
    <cellStyle name="Comma 2 3 2 2 2 2 3 2 2" xfId="12604"/>
    <cellStyle name="Comma 2 3 2 2 2 2 3 2 2 2" xfId="26896"/>
    <cellStyle name="Comma 2 3 2 2 2 2 3 2 2 2 2" xfId="55478"/>
    <cellStyle name="Comma 2 3 2 2 2 2 3 2 2 3" xfId="41189"/>
    <cellStyle name="Comma 2 3 2 2 2 2 3 2 3" xfId="19752"/>
    <cellStyle name="Comma 2 3 2 2 2 2 3 2 3 2" xfId="48334"/>
    <cellStyle name="Comma 2 3 2 2 2 2 3 2 4" xfId="34045"/>
    <cellStyle name="Comma 2 3 2 2 2 2 3 3" xfId="9033"/>
    <cellStyle name="Comma 2 3 2 2 2 2 3 3 2" xfId="23325"/>
    <cellStyle name="Comma 2 3 2 2 2 2 3 3 2 2" xfId="51907"/>
    <cellStyle name="Comma 2 3 2 2 2 2 3 3 3" xfId="37618"/>
    <cellStyle name="Comma 2 3 2 2 2 2 3 4" xfId="16181"/>
    <cellStyle name="Comma 2 3 2 2 2 2 3 4 2" xfId="44763"/>
    <cellStyle name="Comma 2 3 2 2 2 2 3 5" xfId="30474"/>
    <cellStyle name="Comma 2 3 2 2 2 2 4" xfId="4462"/>
    <cellStyle name="Comma 2 3 2 2 2 2 4 2" xfId="11620"/>
    <cellStyle name="Comma 2 3 2 2 2 2 4 2 2" xfId="25912"/>
    <cellStyle name="Comma 2 3 2 2 2 2 4 2 2 2" xfId="54494"/>
    <cellStyle name="Comma 2 3 2 2 2 2 4 2 3" xfId="40205"/>
    <cellStyle name="Comma 2 3 2 2 2 2 4 3" xfId="18768"/>
    <cellStyle name="Comma 2 3 2 2 2 2 4 3 2" xfId="47350"/>
    <cellStyle name="Comma 2 3 2 2 2 2 4 4" xfId="33061"/>
    <cellStyle name="Comma 2 3 2 2 2 2 5" xfId="8049"/>
    <cellStyle name="Comma 2 3 2 2 2 2 5 2" xfId="22341"/>
    <cellStyle name="Comma 2 3 2 2 2 2 5 2 2" xfId="50923"/>
    <cellStyle name="Comma 2 3 2 2 2 2 5 3" xfId="36634"/>
    <cellStyle name="Comma 2 3 2 2 2 2 6" xfId="15197"/>
    <cellStyle name="Comma 2 3 2 2 2 2 6 2" xfId="43779"/>
    <cellStyle name="Comma 2 3 2 2 2 2 7" xfId="29490"/>
    <cellStyle name="Comma 2 3 2 2 2 3" xfId="1328"/>
    <cellStyle name="Comma 2 3 2 2 2 3 2" xfId="1874"/>
    <cellStyle name="Comma 2 3 2 2 2 3 2 2" xfId="5448"/>
    <cellStyle name="Comma 2 3 2 2 2 3 2 2 2" xfId="12606"/>
    <cellStyle name="Comma 2 3 2 2 2 3 2 2 2 2" xfId="26898"/>
    <cellStyle name="Comma 2 3 2 2 2 3 2 2 2 2 2" xfId="55480"/>
    <cellStyle name="Comma 2 3 2 2 2 3 2 2 2 3" xfId="41191"/>
    <cellStyle name="Comma 2 3 2 2 2 3 2 2 3" xfId="19754"/>
    <cellStyle name="Comma 2 3 2 2 2 3 2 2 3 2" xfId="48336"/>
    <cellStyle name="Comma 2 3 2 2 2 3 2 2 4" xfId="34047"/>
    <cellStyle name="Comma 2 3 2 2 2 3 2 3" xfId="9035"/>
    <cellStyle name="Comma 2 3 2 2 2 3 2 3 2" xfId="23327"/>
    <cellStyle name="Comma 2 3 2 2 2 3 2 3 2 2" xfId="51909"/>
    <cellStyle name="Comma 2 3 2 2 2 3 2 3 3" xfId="37620"/>
    <cellStyle name="Comma 2 3 2 2 2 3 2 4" xfId="16183"/>
    <cellStyle name="Comma 2 3 2 2 2 3 2 4 2" xfId="44765"/>
    <cellStyle name="Comma 2 3 2 2 2 3 2 5" xfId="30476"/>
    <cellStyle name="Comma 2 3 2 2 2 3 3" xfId="4909"/>
    <cellStyle name="Comma 2 3 2 2 2 3 3 2" xfId="12067"/>
    <cellStyle name="Comma 2 3 2 2 2 3 3 2 2" xfId="26359"/>
    <cellStyle name="Comma 2 3 2 2 2 3 3 2 2 2" xfId="54941"/>
    <cellStyle name="Comma 2 3 2 2 2 3 3 2 3" xfId="40652"/>
    <cellStyle name="Comma 2 3 2 2 2 3 3 3" xfId="19215"/>
    <cellStyle name="Comma 2 3 2 2 2 3 3 3 2" xfId="47797"/>
    <cellStyle name="Comma 2 3 2 2 2 3 3 4" xfId="33508"/>
    <cellStyle name="Comma 2 3 2 2 2 3 4" xfId="8496"/>
    <cellStyle name="Comma 2 3 2 2 2 3 4 2" xfId="22788"/>
    <cellStyle name="Comma 2 3 2 2 2 3 4 2 2" xfId="51370"/>
    <cellStyle name="Comma 2 3 2 2 2 3 4 3" xfId="37081"/>
    <cellStyle name="Comma 2 3 2 2 2 3 5" xfId="15644"/>
    <cellStyle name="Comma 2 3 2 2 2 3 5 2" xfId="44226"/>
    <cellStyle name="Comma 2 3 2 2 2 3 6" xfId="29937"/>
    <cellStyle name="Comma 2 3 2 2 2 4" xfId="1871"/>
    <cellStyle name="Comma 2 3 2 2 2 4 2" xfId="5445"/>
    <cellStyle name="Comma 2 3 2 2 2 4 2 2" xfId="12603"/>
    <cellStyle name="Comma 2 3 2 2 2 4 2 2 2" xfId="26895"/>
    <cellStyle name="Comma 2 3 2 2 2 4 2 2 2 2" xfId="55477"/>
    <cellStyle name="Comma 2 3 2 2 2 4 2 2 3" xfId="41188"/>
    <cellStyle name="Comma 2 3 2 2 2 4 2 3" xfId="19751"/>
    <cellStyle name="Comma 2 3 2 2 2 4 2 3 2" xfId="48333"/>
    <cellStyle name="Comma 2 3 2 2 2 4 2 4" xfId="34044"/>
    <cellStyle name="Comma 2 3 2 2 2 4 3" xfId="9032"/>
    <cellStyle name="Comma 2 3 2 2 2 4 3 2" xfId="23324"/>
    <cellStyle name="Comma 2 3 2 2 2 4 3 2 2" xfId="51906"/>
    <cellStyle name="Comma 2 3 2 2 2 4 3 3" xfId="37617"/>
    <cellStyle name="Comma 2 3 2 2 2 4 4" xfId="16180"/>
    <cellStyle name="Comma 2 3 2 2 2 4 4 2" xfId="44762"/>
    <cellStyle name="Comma 2 3 2 2 2 4 5" xfId="30473"/>
    <cellStyle name="Comma 2 3 2 2 2 5" xfId="4015"/>
    <cellStyle name="Comma 2 3 2 2 2 5 2" xfId="11174"/>
    <cellStyle name="Comma 2 3 2 2 2 5 2 2" xfId="25466"/>
    <cellStyle name="Comma 2 3 2 2 2 5 2 2 2" xfId="54048"/>
    <cellStyle name="Comma 2 3 2 2 2 5 2 3" xfId="39759"/>
    <cellStyle name="Comma 2 3 2 2 2 5 3" xfId="18322"/>
    <cellStyle name="Comma 2 3 2 2 2 5 3 2" xfId="46904"/>
    <cellStyle name="Comma 2 3 2 2 2 5 4" xfId="32615"/>
    <cellStyle name="Comma 2 3 2 2 2 6" xfId="7603"/>
    <cellStyle name="Comma 2 3 2 2 2 6 2" xfId="21895"/>
    <cellStyle name="Comma 2 3 2 2 2 6 2 2" xfId="50477"/>
    <cellStyle name="Comma 2 3 2 2 2 6 3" xfId="36188"/>
    <cellStyle name="Comma 2 3 2 2 2 7" xfId="14750"/>
    <cellStyle name="Comma 2 3 2 2 2 7 2" xfId="43333"/>
    <cellStyle name="Comma 2 3 2 2 2 8" xfId="29043"/>
    <cellStyle name="Comma 2 3 2 2 3" xfId="655"/>
    <cellStyle name="Comma 2 3 2 2 3 2" xfId="1552"/>
    <cellStyle name="Comma 2 3 2 2 3 2 2" xfId="1876"/>
    <cellStyle name="Comma 2 3 2 2 3 2 2 2" xfId="5450"/>
    <cellStyle name="Comma 2 3 2 2 3 2 2 2 2" xfId="12608"/>
    <cellStyle name="Comma 2 3 2 2 3 2 2 2 2 2" xfId="26900"/>
    <cellStyle name="Comma 2 3 2 2 3 2 2 2 2 2 2" xfId="55482"/>
    <cellStyle name="Comma 2 3 2 2 3 2 2 2 2 3" xfId="41193"/>
    <cellStyle name="Comma 2 3 2 2 3 2 2 2 3" xfId="19756"/>
    <cellStyle name="Comma 2 3 2 2 3 2 2 2 3 2" xfId="48338"/>
    <cellStyle name="Comma 2 3 2 2 3 2 2 2 4" xfId="34049"/>
    <cellStyle name="Comma 2 3 2 2 3 2 2 3" xfId="9037"/>
    <cellStyle name="Comma 2 3 2 2 3 2 2 3 2" xfId="23329"/>
    <cellStyle name="Comma 2 3 2 2 3 2 2 3 2 2" xfId="51911"/>
    <cellStyle name="Comma 2 3 2 2 3 2 2 3 3" xfId="37622"/>
    <cellStyle name="Comma 2 3 2 2 3 2 2 4" xfId="16185"/>
    <cellStyle name="Comma 2 3 2 2 3 2 2 4 2" xfId="44767"/>
    <cellStyle name="Comma 2 3 2 2 3 2 2 5" xfId="30478"/>
    <cellStyle name="Comma 2 3 2 2 3 2 3" xfId="5132"/>
    <cellStyle name="Comma 2 3 2 2 3 2 3 2" xfId="12290"/>
    <cellStyle name="Comma 2 3 2 2 3 2 3 2 2" xfId="26582"/>
    <cellStyle name="Comma 2 3 2 2 3 2 3 2 2 2" xfId="55164"/>
    <cellStyle name="Comma 2 3 2 2 3 2 3 2 3" xfId="40875"/>
    <cellStyle name="Comma 2 3 2 2 3 2 3 3" xfId="19438"/>
    <cellStyle name="Comma 2 3 2 2 3 2 3 3 2" xfId="48020"/>
    <cellStyle name="Comma 2 3 2 2 3 2 3 4" xfId="33731"/>
    <cellStyle name="Comma 2 3 2 2 3 2 4" xfId="8719"/>
    <cellStyle name="Comma 2 3 2 2 3 2 4 2" xfId="23011"/>
    <cellStyle name="Comma 2 3 2 2 3 2 4 2 2" xfId="51593"/>
    <cellStyle name="Comma 2 3 2 2 3 2 4 3" xfId="37304"/>
    <cellStyle name="Comma 2 3 2 2 3 2 5" xfId="15867"/>
    <cellStyle name="Comma 2 3 2 2 3 2 5 2" xfId="44449"/>
    <cellStyle name="Comma 2 3 2 2 3 2 6" xfId="30160"/>
    <cellStyle name="Comma 2 3 2 2 3 3" xfId="1875"/>
    <cellStyle name="Comma 2 3 2 2 3 3 2" xfId="5449"/>
    <cellStyle name="Comma 2 3 2 2 3 3 2 2" xfId="12607"/>
    <cellStyle name="Comma 2 3 2 2 3 3 2 2 2" xfId="26899"/>
    <cellStyle name="Comma 2 3 2 2 3 3 2 2 2 2" xfId="55481"/>
    <cellStyle name="Comma 2 3 2 2 3 3 2 2 3" xfId="41192"/>
    <cellStyle name="Comma 2 3 2 2 3 3 2 3" xfId="19755"/>
    <cellStyle name="Comma 2 3 2 2 3 3 2 3 2" xfId="48337"/>
    <cellStyle name="Comma 2 3 2 2 3 3 2 4" xfId="34048"/>
    <cellStyle name="Comma 2 3 2 2 3 3 3" xfId="9036"/>
    <cellStyle name="Comma 2 3 2 2 3 3 3 2" xfId="23328"/>
    <cellStyle name="Comma 2 3 2 2 3 3 3 2 2" xfId="51910"/>
    <cellStyle name="Comma 2 3 2 2 3 3 3 3" xfId="37621"/>
    <cellStyle name="Comma 2 3 2 2 3 3 4" xfId="16184"/>
    <cellStyle name="Comma 2 3 2 2 3 3 4 2" xfId="44766"/>
    <cellStyle name="Comma 2 3 2 2 3 3 5" xfId="30477"/>
    <cellStyle name="Comma 2 3 2 2 3 4" xfId="4239"/>
    <cellStyle name="Comma 2 3 2 2 3 4 2" xfId="11397"/>
    <cellStyle name="Comma 2 3 2 2 3 4 2 2" xfId="25689"/>
    <cellStyle name="Comma 2 3 2 2 3 4 2 2 2" xfId="54271"/>
    <cellStyle name="Comma 2 3 2 2 3 4 2 3" xfId="39982"/>
    <cellStyle name="Comma 2 3 2 2 3 4 3" xfId="18545"/>
    <cellStyle name="Comma 2 3 2 2 3 4 3 2" xfId="47127"/>
    <cellStyle name="Comma 2 3 2 2 3 4 4" xfId="32838"/>
    <cellStyle name="Comma 2 3 2 2 3 5" xfId="7826"/>
    <cellStyle name="Comma 2 3 2 2 3 5 2" xfId="22118"/>
    <cellStyle name="Comma 2 3 2 2 3 5 2 2" xfId="50700"/>
    <cellStyle name="Comma 2 3 2 2 3 5 3" xfId="36411"/>
    <cellStyle name="Comma 2 3 2 2 3 6" xfId="14974"/>
    <cellStyle name="Comma 2 3 2 2 3 6 2" xfId="43556"/>
    <cellStyle name="Comma 2 3 2 2 3 7" xfId="29267"/>
    <cellStyle name="Comma 2 3 2 2 4" xfId="1105"/>
    <cellStyle name="Comma 2 3 2 2 4 2" xfId="1877"/>
    <cellStyle name="Comma 2 3 2 2 4 2 2" xfId="5451"/>
    <cellStyle name="Comma 2 3 2 2 4 2 2 2" xfId="12609"/>
    <cellStyle name="Comma 2 3 2 2 4 2 2 2 2" xfId="26901"/>
    <cellStyle name="Comma 2 3 2 2 4 2 2 2 2 2" xfId="55483"/>
    <cellStyle name="Comma 2 3 2 2 4 2 2 2 3" xfId="41194"/>
    <cellStyle name="Comma 2 3 2 2 4 2 2 3" xfId="19757"/>
    <cellStyle name="Comma 2 3 2 2 4 2 2 3 2" xfId="48339"/>
    <cellStyle name="Comma 2 3 2 2 4 2 2 4" xfId="34050"/>
    <cellStyle name="Comma 2 3 2 2 4 2 3" xfId="9038"/>
    <cellStyle name="Comma 2 3 2 2 4 2 3 2" xfId="23330"/>
    <cellStyle name="Comma 2 3 2 2 4 2 3 2 2" xfId="51912"/>
    <cellStyle name="Comma 2 3 2 2 4 2 3 3" xfId="37623"/>
    <cellStyle name="Comma 2 3 2 2 4 2 4" xfId="16186"/>
    <cellStyle name="Comma 2 3 2 2 4 2 4 2" xfId="44768"/>
    <cellStyle name="Comma 2 3 2 2 4 2 5" xfId="30479"/>
    <cellStyle name="Comma 2 3 2 2 4 3" xfId="4686"/>
    <cellStyle name="Comma 2 3 2 2 4 3 2" xfId="11844"/>
    <cellStyle name="Comma 2 3 2 2 4 3 2 2" xfId="26136"/>
    <cellStyle name="Comma 2 3 2 2 4 3 2 2 2" xfId="54718"/>
    <cellStyle name="Comma 2 3 2 2 4 3 2 3" xfId="40429"/>
    <cellStyle name="Comma 2 3 2 2 4 3 3" xfId="18992"/>
    <cellStyle name="Comma 2 3 2 2 4 3 3 2" xfId="47574"/>
    <cellStyle name="Comma 2 3 2 2 4 3 4" xfId="33285"/>
    <cellStyle name="Comma 2 3 2 2 4 4" xfId="8273"/>
    <cellStyle name="Comma 2 3 2 2 4 4 2" xfId="22565"/>
    <cellStyle name="Comma 2 3 2 2 4 4 2 2" xfId="51147"/>
    <cellStyle name="Comma 2 3 2 2 4 4 3" xfId="36858"/>
    <cellStyle name="Comma 2 3 2 2 4 5" xfId="15421"/>
    <cellStyle name="Comma 2 3 2 2 4 5 2" xfId="44003"/>
    <cellStyle name="Comma 2 3 2 2 4 6" xfId="29714"/>
    <cellStyle name="Comma 2 3 2 2 5" xfId="1870"/>
    <cellStyle name="Comma 2 3 2 2 5 2" xfId="5444"/>
    <cellStyle name="Comma 2 3 2 2 5 2 2" xfId="12602"/>
    <cellStyle name="Comma 2 3 2 2 5 2 2 2" xfId="26894"/>
    <cellStyle name="Comma 2 3 2 2 5 2 2 2 2" xfId="55476"/>
    <cellStyle name="Comma 2 3 2 2 5 2 2 3" xfId="41187"/>
    <cellStyle name="Comma 2 3 2 2 5 2 3" xfId="19750"/>
    <cellStyle name="Comma 2 3 2 2 5 2 3 2" xfId="48332"/>
    <cellStyle name="Comma 2 3 2 2 5 2 4" xfId="34043"/>
    <cellStyle name="Comma 2 3 2 2 5 3" xfId="9031"/>
    <cellStyle name="Comma 2 3 2 2 5 3 2" xfId="23323"/>
    <cellStyle name="Comma 2 3 2 2 5 3 2 2" xfId="51905"/>
    <cellStyle name="Comma 2 3 2 2 5 3 3" xfId="37616"/>
    <cellStyle name="Comma 2 3 2 2 5 4" xfId="16179"/>
    <cellStyle name="Comma 2 3 2 2 5 4 2" xfId="44761"/>
    <cellStyle name="Comma 2 3 2 2 5 5" xfId="30472"/>
    <cellStyle name="Comma 2 3 2 2 6" xfId="3792"/>
    <cellStyle name="Comma 2 3 2 2 6 2" xfId="10951"/>
    <cellStyle name="Comma 2 3 2 2 6 2 2" xfId="25243"/>
    <cellStyle name="Comma 2 3 2 2 6 2 2 2" xfId="53825"/>
    <cellStyle name="Comma 2 3 2 2 6 2 3" xfId="39536"/>
    <cellStyle name="Comma 2 3 2 2 6 3" xfId="18099"/>
    <cellStyle name="Comma 2 3 2 2 6 3 2" xfId="46681"/>
    <cellStyle name="Comma 2 3 2 2 6 4" xfId="32392"/>
    <cellStyle name="Comma 2 3 2 2 7" xfId="7380"/>
    <cellStyle name="Comma 2 3 2 2 7 2" xfId="21672"/>
    <cellStyle name="Comma 2 3 2 2 7 2 2" xfId="50254"/>
    <cellStyle name="Comma 2 3 2 2 7 3" xfId="35965"/>
    <cellStyle name="Comma 2 3 2 2 8" xfId="14527"/>
    <cellStyle name="Comma 2 3 2 2 8 2" xfId="43110"/>
    <cellStyle name="Comma 2 3 2 2 9" xfId="28820"/>
    <cellStyle name="Comma 2 3 2 3" xfId="314"/>
    <cellStyle name="Comma 2 3 2 3 2" xfId="766"/>
    <cellStyle name="Comma 2 3 2 3 2 2" xfId="1663"/>
    <cellStyle name="Comma 2 3 2 3 2 2 2" xfId="1880"/>
    <cellStyle name="Comma 2 3 2 3 2 2 2 2" xfId="5454"/>
    <cellStyle name="Comma 2 3 2 3 2 2 2 2 2" xfId="12612"/>
    <cellStyle name="Comma 2 3 2 3 2 2 2 2 2 2" xfId="26904"/>
    <cellStyle name="Comma 2 3 2 3 2 2 2 2 2 2 2" xfId="55486"/>
    <cellStyle name="Comma 2 3 2 3 2 2 2 2 2 3" xfId="41197"/>
    <cellStyle name="Comma 2 3 2 3 2 2 2 2 3" xfId="19760"/>
    <cellStyle name="Comma 2 3 2 3 2 2 2 2 3 2" xfId="48342"/>
    <cellStyle name="Comma 2 3 2 3 2 2 2 2 4" xfId="34053"/>
    <cellStyle name="Comma 2 3 2 3 2 2 2 3" xfId="9041"/>
    <cellStyle name="Comma 2 3 2 3 2 2 2 3 2" xfId="23333"/>
    <cellStyle name="Comma 2 3 2 3 2 2 2 3 2 2" xfId="51915"/>
    <cellStyle name="Comma 2 3 2 3 2 2 2 3 3" xfId="37626"/>
    <cellStyle name="Comma 2 3 2 3 2 2 2 4" xfId="16189"/>
    <cellStyle name="Comma 2 3 2 3 2 2 2 4 2" xfId="44771"/>
    <cellStyle name="Comma 2 3 2 3 2 2 2 5" xfId="30482"/>
    <cellStyle name="Comma 2 3 2 3 2 2 3" xfId="5243"/>
    <cellStyle name="Comma 2 3 2 3 2 2 3 2" xfId="12401"/>
    <cellStyle name="Comma 2 3 2 3 2 2 3 2 2" xfId="26693"/>
    <cellStyle name="Comma 2 3 2 3 2 2 3 2 2 2" xfId="55275"/>
    <cellStyle name="Comma 2 3 2 3 2 2 3 2 3" xfId="40986"/>
    <cellStyle name="Comma 2 3 2 3 2 2 3 3" xfId="19549"/>
    <cellStyle name="Comma 2 3 2 3 2 2 3 3 2" xfId="48131"/>
    <cellStyle name="Comma 2 3 2 3 2 2 3 4" xfId="33842"/>
    <cellStyle name="Comma 2 3 2 3 2 2 4" xfId="8830"/>
    <cellStyle name="Comma 2 3 2 3 2 2 4 2" xfId="23122"/>
    <cellStyle name="Comma 2 3 2 3 2 2 4 2 2" xfId="51704"/>
    <cellStyle name="Comma 2 3 2 3 2 2 4 3" xfId="37415"/>
    <cellStyle name="Comma 2 3 2 3 2 2 5" xfId="15978"/>
    <cellStyle name="Comma 2 3 2 3 2 2 5 2" xfId="44560"/>
    <cellStyle name="Comma 2 3 2 3 2 2 6" xfId="30271"/>
    <cellStyle name="Comma 2 3 2 3 2 3" xfId="1879"/>
    <cellStyle name="Comma 2 3 2 3 2 3 2" xfId="5453"/>
    <cellStyle name="Comma 2 3 2 3 2 3 2 2" xfId="12611"/>
    <cellStyle name="Comma 2 3 2 3 2 3 2 2 2" xfId="26903"/>
    <cellStyle name="Comma 2 3 2 3 2 3 2 2 2 2" xfId="55485"/>
    <cellStyle name="Comma 2 3 2 3 2 3 2 2 3" xfId="41196"/>
    <cellStyle name="Comma 2 3 2 3 2 3 2 3" xfId="19759"/>
    <cellStyle name="Comma 2 3 2 3 2 3 2 3 2" xfId="48341"/>
    <cellStyle name="Comma 2 3 2 3 2 3 2 4" xfId="34052"/>
    <cellStyle name="Comma 2 3 2 3 2 3 3" xfId="9040"/>
    <cellStyle name="Comma 2 3 2 3 2 3 3 2" xfId="23332"/>
    <cellStyle name="Comma 2 3 2 3 2 3 3 2 2" xfId="51914"/>
    <cellStyle name="Comma 2 3 2 3 2 3 3 3" xfId="37625"/>
    <cellStyle name="Comma 2 3 2 3 2 3 4" xfId="16188"/>
    <cellStyle name="Comma 2 3 2 3 2 3 4 2" xfId="44770"/>
    <cellStyle name="Comma 2 3 2 3 2 3 5" xfId="30481"/>
    <cellStyle name="Comma 2 3 2 3 2 4" xfId="4350"/>
    <cellStyle name="Comma 2 3 2 3 2 4 2" xfId="11508"/>
    <cellStyle name="Comma 2 3 2 3 2 4 2 2" xfId="25800"/>
    <cellStyle name="Comma 2 3 2 3 2 4 2 2 2" xfId="54382"/>
    <cellStyle name="Comma 2 3 2 3 2 4 2 3" xfId="40093"/>
    <cellStyle name="Comma 2 3 2 3 2 4 3" xfId="18656"/>
    <cellStyle name="Comma 2 3 2 3 2 4 3 2" xfId="47238"/>
    <cellStyle name="Comma 2 3 2 3 2 4 4" xfId="32949"/>
    <cellStyle name="Comma 2 3 2 3 2 5" xfId="7937"/>
    <cellStyle name="Comma 2 3 2 3 2 5 2" xfId="22229"/>
    <cellStyle name="Comma 2 3 2 3 2 5 2 2" xfId="50811"/>
    <cellStyle name="Comma 2 3 2 3 2 5 3" xfId="36522"/>
    <cellStyle name="Comma 2 3 2 3 2 6" xfId="15085"/>
    <cellStyle name="Comma 2 3 2 3 2 6 2" xfId="43667"/>
    <cellStyle name="Comma 2 3 2 3 2 7" xfId="29378"/>
    <cellStyle name="Comma 2 3 2 3 3" xfId="1216"/>
    <cellStyle name="Comma 2 3 2 3 3 2" xfId="1881"/>
    <cellStyle name="Comma 2 3 2 3 3 2 2" xfId="5455"/>
    <cellStyle name="Comma 2 3 2 3 3 2 2 2" xfId="12613"/>
    <cellStyle name="Comma 2 3 2 3 3 2 2 2 2" xfId="26905"/>
    <cellStyle name="Comma 2 3 2 3 3 2 2 2 2 2" xfId="55487"/>
    <cellStyle name="Comma 2 3 2 3 3 2 2 2 3" xfId="41198"/>
    <cellStyle name="Comma 2 3 2 3 3 2 2 3" xfId="19761"/>
    <cellStyle name="Comma 2 3 2 3 3 2 2 3 2" xfId="48343"/>
    <cellStyle name="Comma 2 3 2 3 3 2 2 4" xfId="34054"/>
    <cellStyle name="Comma 2 3 2 3 3 2 3" xfId="9042"/>
    <cellStyle name="Comma 2 3 2 3 3 2 3 2" xfId="23334"/>
    <cellStyle name="Comma 2 3 2 3 3 2 3 2 2" xfId="51916"/>
    <cellStyle name="Comma 2 3 2 3 3 2 3 3" xfId="37627"/>
    <cellStyle name="Comma 2 3 2 3 3 2 4" xfId="16190"/>
    <cellStyle name="Comma 2 3 2 3 3 2 4 2" xfId="44772"/>
    <cellStyle name="Comma 2 3 2 3 3 2 5" xfId="30483"/>
    <cellStyle name="Comma 2 3 2 3 3 3" xfId="4797"/>
    <cellStyle name="Comma 2 3 2 3 3 3 2" xfId="11955"/>
    <cellStyle name="Comma 2 3 2 3 3 3 2 2" xfId="26247"/>
    <cellStyle name="Comma 2 3 2 3 3 3 2 2 2" xfId="54829"/>
    <cellStyle name="Comma 2 3 2 3 3 3 2 3" xfId="40540"/>
    <cellStyle name="Comma 2 3 2 3 3 3 3" xfId="19103"/>
    <cellStyle name="Comma 2 3 2 3 3 3 3 2" xfId="47685"/>
    <cellStyle name="Comma 2 3 2 3 3 3 4" xfId="33396"/>
    <cellStyle name="Comma 2 3 2 3 3 4" xfId="8384"/>
    <cellStyle name="Comma 2 3 2 3 3 4 2" xfId="22676"/>
    <cellStyle name="Comma 2 3 2 3 3 4 2 2" xfId="51258"/>
    <cellStyle name="Comma 2 3 2 3 3 4 3" xfId="36969"/>
    <cellStyle name="Comma 2 3 2 3 3 5" xfId="15532"/>
    <cellStyle name="Comma 2 3 2 3 3 5 2" xfId="44114"/>
    <cellStyle name="Comma 2 3 2 3 3 6" xfId="29825"/>
    <cellStyle name="Comma 2 3 2 3 4" xfId="1878"/>
    <cellStyle name="Comma 2 3 2 3 4 2" xfId="5452"/>
    <cellStyle name="Comma 2 3 2 3 4 2 2" xfId="12610"/>
    <cellStyle name="Comma 2 3 2 3 4 2 2 2" xfId="26902"/>
    <cellStyle name="Comma 2 3 2 3 4 2 2 2 2" xfId="55484"/>
    <cellStyle name="Comma 2 3 2 3 4 2 2 3" xfId="41195"/>
    <cellStyle name="Comma 2 3 2 3 4 2 3" xfId="19758"/>
    <cellStyle name="Comma 2 3 2 3 4 2 3 2" xfId="48340"/>
    <cellStyle name="Comma 2 3 2 3 4 2 4" xfId="34051"/>
    <cellStyle name="Comma 2 3 2 3 4 3" xfId="9039"/>
    <cellStyle name="Comma 2 3 2 3 4 3 2" xfId="23331"/>
    <cellStyle name="Comma 2 3 2 3 4 3 2 2" xfId="51913"/>
    <cellStyle name="Comma 2 3 2 3 4 3 3" xfId="37624"/>
    <cellStyle name="Comma 2 3 2 3 4 4" xfId="16187"/>
    <cellStyle name="Comma 2 3 2 3 4 4 2" xfId="44769"/>
    <cellStyle name="Comma 2 3 2 3 4 5" xfId="30480"/>
    <cellStyle name="Comma 2 3 2 3 5" xfId="3903"/>
    <cellStyle name="Comma 2 3 2 3 5 2" xfId="11062"/>
    <cellStyle name="Comma 2 3 2 3 5 2 2" xfId="25354"/>
    <cellStyle name="Comma 2 3 2 3 5 2 2 2" xfId="53936"/>
    <cellStyle name="Comma 2 3 2 3 5 2 3" xfId="39647"/>
    <cellStyle name="Comma 2 3 2 3 5 3" xfId="18210"/>
    <cellStyle name="Comma 2 3 2 3 5 3 2" xfId="46792"/>
    <cellStyle name="Comma 2 3 2 3 5 4" xfId="32503"/>
    <cellStyle name="Comma 2 3 2 3 6" xfId="7491"/>
    <cellStyle name="Comma 2 3 2 3 6 2" xfId="21783"/>
    <cellStyle name="Comma 2 3 2 3 6 2 2" xfId="50365"/>
    <cellStyle name="Comma 2 3 2 3 6 3" xfId="36076"/>
    <cellStyle name="Comma 2 3 2 3 7" xfId="14638"/>
    <cellStyle name="Comma 2 3 2 3 7 2" xfId="43221"/>
    <cellStyle name="Comma 2 3 2 3 8" xfId="28931"/>
    <cellStyle name="Comma 2 3 2 4" xfId="543"/>
    <cellStyle name="Comma 2 3 2 4 2" xfId="1440"/>
    <cellStyle name="Comma 2 3 2 4 2 2" xfId="1883"/>
    <cellStyle name="Comma 2 3 2 4 2 2 2" xfId="5457"/>
    <cellStyle name="Comma 2 3 2 4 2 2 2 2" xfId="12615"/>
    <cellStyle name="Comma 2 3 2 4 2 2 2 2 2" xfId="26907"/>
    <cellStyle name="Comma 2 3 2 4 2 2 2 2 2 2" xfId="55489"/>
    <cellStyle name="Comma 2 3 2 4 2 2 2 2 3" xfId="41200"/>
    <cellStyle name="Comma 2 3 2 4 2 2 2 3" xfId="19763"/>
    <cellStyle name="Comma 2 3 2 4 2 2 2 3 2" xfId="48345"/>
    <cellStyle name="Comma 2 3 2 4 2 2 2 4" xfId="34056"/>
    <cellStyle name="Comma 2 3 2 4 2 2 3" xfId="9044"/>
    <cellStyle name="Comma 2 3 2 4 2 2 3 2" xfId="23336"/>
    <cellStyle name="Comma 2 3 2 4 2 2 3 2 2" xfId="51918"/>
    <cellStyle name="Comma 2 3 2 4 2 2 3 3" xfId="37629"/>
    <cellStyle name="Comma 2 3 2 4 2 2 4" xfId="16192"/>
    <cellStyle name="Comma 2 3 2 4 2 2 4 2" xfId="44774"/>
    <cellStyle name="Comma 2 3 2 4 2 2 5" xfId="30485"/>
    <cellStyle name="Comma 2 3 2 4 2 3" xfId="5020"/>
    <cellStyle name="Comma 2 3 2 4 2 3 2" xfId="12178"/>
    <cellStyle name="Comma 2 3 2 4 2 3 2 2" xfId="26470"/>
    <cellStyle name="Comma 2 3 2 4 2 3 2 2 2" xfId="55052"/>
    <cellStyle name="Comma 2 3 2 4 2 3 2 3" xfId="40763"/>
    <cellStyle name="Comma 2 3 2 4 2 3 3" xfId="19326"/>
    <cellStyle name="Comma 2 3 2 4 2 3 3 2" xfId="47908"/>
    <cellStyle name="Comma 2 3 2 4 2 3 4" xfId="33619"/>
    <cellStyle name="Comma 2 3 2 4 2 4" xfId="8607"/>
    <cellStyle name="Comma 2 3 2 4 2 4 2" xfId="22899"/>
    <cellStyle name="Comma 2 3 2 4 2 4 2 2" xfId="51481"/>
    <cellStyle name="Comma 2 3 2 4 2 4 3" xfId="37192"/>
    <cellStyle name="Comma 2 3 2 4 2 5" xfId="15755"/>
    <cellStyle name="Comma 2 3 2 4 2 5 2" xfId="44337"/>
    <cellStyle name="Comma 2 3 2 4 2 6" xfId="30048"/>
    <cellStyle name="Comma 2 3 2 4 3" xfId="1882"/>
    <cellStyle name="Comma 2 3 2 4 3 2" xfId="5456"/>
    <cellStyle name="Comma 2 3 2 4 3 2 2" xfId="12614"/>
    <cellStyle name="Comma 2 3 2 4 3 2 2 2" xfId="26906"/>
    <cellStyle name="Comma 2 3 2 4 3 2 2 2 2" xfId="55488"/>
    <cellStyle name="Comma 2 3 2 4 3 2 2 3" xfId="41199"/>
    <cellStyle name="Comma 2 3 2 4 3 2 3" xfId="19762"/>
    <cellStyle name="Comma 2 3 2 4 3 2 3 2" xfId="48344"/>
    <cellStyle name="Comma 2 3 2 4 3 2 4" xfId="34055"/>
    <cellStyle name="Comma 2 3 2 4 3 3" xfId="9043"/>
    <cellStyle name="Comma 2 3 2 4 3 3 2" xfId="23335"/>
    <cellStyle name="Comma 2 3 2 4 3 3 2 2" xfId="51917"/>
    <cellStyle name="Comma 2 3 2 4 3 3 3" xfId="37628"/>
    <cellStyle name="Comma 2 3 2 4 3 4" xfId="16191"/>
    <cellStyle name="Comma 2 3 2 4 3 4 2" xfId="44773"/>
    <cellStyle name="Comma 2 3 2 4 3 5" xfId="30484"/>
    <cellStyle name="Comma 2 3 2 4 4" xfId="4127"/>
    <cellStyle name="Comma 2 3 2 4 4 2" xfId="11285"/>
    <cellStyle name="Comma 2 3 2 4 4 2 2" xfId="25577"/>
    <cellStyle name="Comma 2 3 2 4 4 2 2 2" xfId="54159"/>
    <cellStyle name="Comma 2 3 2 4 4 2 3" xfId="39870"/>
    <cellStyle name="Comma 2 3 2 4 4 3" xfId="18433"/>
    <cellStyle name="Comma 2 3 2 4 4 3 2" xfId="47015"/>
    <cellStyle name="Comma 2 3 2 4 4 4" xfId="32726"/>
    <cellStyle name="Comma 2 3 2 4 5" xfId="7714"/>
    <cellStyle name="Comma 2 3 2 4 5 2" xfId="22006"/>
    <cellStyle name="Comma 2 3 2 4 5 2 2" xfId="50588"/>
    <cellStyle name="Comma 2 3 2 4 5 3" xfId="36299"/>
    <cellStyle name="Comma 2 3 2 4 6" xfId="14862"/>
    <cellStyle name="Comma 2 3 2 4 6 2" xfId="43444"/>
    <cellStyle name="Comma 2 3 2 4 7" xfId="29155"/>
    <cellStyle name="Comma 2 3 2 5" xfId="992"/>
    <cellStyle name="Comma 2 3 2 5 2" xfId="1884"/>
    <cellStyle name="Comma 2 3 2 5 2 2" xfId="5458"/>
    <cellStyle name="Comma 2 3 2 5 2 2 2" xfId="12616"/>
    <cellStyle name="Comma 2 3 2 5 2 2 2 2" xfId="26908"/>
    <cellStyle name="Comma 2 3 2 5 2 2 2 2 2" xfId="55490"/>
    <cellStyle name="Comma 2 3 2 5 2 2 2 3" xfId="41201"/>
    <cellStyle name="Comma 2 3 2 5 2 2 3" xfId="19764"/>
    <cellStyle name="Comma 2 3 2 5 2 2 3 2" xfId="48346"/>
    <cellStyle name="Comma 2 3 2 5 2 2 4" xfId="34057"/>
    <cellStyle name="Comma 2 3 2 5 2 3" xfId="9045"/>
    <cellStyle name="Comma 2 3 2 5 2 3 2" xfId="23337"/>
    <cellStyle name="Comma 2 3 2 5 2 3 2 2" xfId="51919"/>
    <cellStyle name="Comma 2 3 2 5 2 3 3" xfId="37630"/>
    <cellStyle name="Comma 2 3 2 5 2 4" xfId="16193"/>
    <cellStyle name="Comma 2 3 2 5 2 4 2" xfId="44775"/>
    <cellStyle name="Comma 2 3 2 5 2 5" xfId="30486"/>
    <cellStyle name="Comma 2 3 2 5 3" xfId="4574"/>
    <cellStyle name="Comma 2 3 2 5 3 2" xfId="11732"/>
    <cellStyle name="Comma 2 3 2 5 3 2 2" xfId="26024"/>
    <cellStyle name="Comma 2 3 2 5 3 2 2 2" xfId="54606"/>
    <cellStyle name="Comma 2 3 2 5 3 2 3" xfId="40317"/>
    <cellStyle name="Comma 2 3 2 5 3 3" xfId="18880"/>
    <cellStyle name="Comma 2 3 2 5 3 3 2" xfId="47462"/>
    <cellStyle name="Comma 2 3 2 5 3 4" xfId="33173"/>
    <cellStyle name="Comma 2 3 2 5 4" xfId="8161"/>
    <cellStyle name="Comma 2 3 2 5 4 2" xfId="22453"/>
    <cellStyle name="Comma 2 3 2 5 4 2 2" xfId="51035"/>
    <cellStyle name="Comma 2 3 2 5 4 3" xfId="36746"/>
    <cellStyle name="Comma 2 3 2 5 5" xfId="15309"/>
    <cellStyle name="Comma 2 3 2 5 5 2" xfId="43891"/>
    <cellStyle name="Comma 2 3 2 5 6" xfId="29602"/>
    <cellStyle name="Comma 2 3 2 6" xfId="1869"/>
    <cellStyle name="Comma 2 3 2 6 2" xfId="5443"/>
    <cellStyle name="Comma 2 3 2 6 2 2" xfId="12601"/>
    <cellStyle name="Comma 2 3 2 6 2 2 2" xfId="26893"/>
    <cellStyle name="Comma 2 3 2 6 2 2 2 2" xfId="55475"/>
    <cellStyle name="Comma 2 3 2 6 2 2 3" xfId="41186"/>
    <cellStyle name="Comma 2 3 2 6 2 3" xfId="19749"/>
    <cellStyle name="Comma 2 3 2 6 2 3 2" xfId="48331"/>
    <cellStyle name="Comma 2 3 2 6 2 4" xfId="34042"/>
    <cellStyle name="Comma 2 3 2 6 3" xfId="9030"/>
    <cellStyle name="Comma 2 3 2 6 3 2" xfId="23322"/>
    <cellStyle name="Comma 2 3 2 6 3 2 2" xfId="51904"/>
    <cellStyle name="Comma 2 3 2 6 3 3" xfId="37615"/>
    <cellStyle name="Comma 2 3 2 6 4" xfId="16178"/>
    <cellStyle name="Comma 2 3 2 6 4 2" xfId="44760"/>
    <cellStyle name="Comma 2 3 2 6 5" xfId="30471"/>
    <cellStyle name="Comma 2 3 2 7" xfId="3679"/>
    <cellStyle name="Comma 2 3 2 7 2" xfId="10839"/>
    <cellStyle name="Comma 2 3 2 7 2 2" xfId="25131"/>
    <cellStyle name="Comma 2 3 2 7 2 2 2" xfId="53713"/>
    <cellStyle name="Comma 2 3 2 7 2 3" xfId="39424"/>
    <cellStyle name="Comma 2 3 2 7 3" xfId="17987"/>
    <cellStyle name="Comma 2 3 2 7 3 2" xfId="46569"/>
    <cellStyle name="Comma 2 3 2 7 4" xfId="32280"/>
    <cellStyle name="Comma 2 3 2 8" xfId="7268"/>
    <cellStyle name="Comma 2 3 2 8 2" xfId="21560"/>
    <cellStyle name="Comma 2 3 2 8 2 2" xfId="50142"/>
    <cellStyle name="Comma 2 3 2 8 3" xfId="35853"/>
    <cellStyle name="Comma 2 3 2 9" xfId="14414"/>
    <cellStyle name="Comma 2 3 2 9 2" xfId="42998"/>
    <cellStyle name="Comma 2 3 3" xfId="151"/>
    <cellStyle name="Comma 2 3 3 2" xfId="377"/>
    <cellStyle name="Comma 2 3 3 2 2" xfId="827"/>
    <cellStyle name="Comma 2 3 3 2 2 2" xfId="1724"/>
    <cellStyle name="Comma 2 3 3 2 2 2 2" xfId="1888"/>
    <cellStyle name="Comma 2 3 3 2 2 2 2 2" xfId="5462"/>
    <cellStyle name="Comma 2 3 3 2 2 2 2 2 2" xfId="12620"/>
    <cellStyle name="Comma 2 3 3 2 2 2 2 2 2 2" xfId="26912"/>
    <cellStyle name="Comma 2 3 3 2 2 2 2 2 2 2 2" xfId="55494"/>
    <cellStyle name="Comma 2 3 3 2 2 2 2 2 2 3" xfId="41205"/>
    <cellStyle name="Comma 2 3 3 2 2 2 2 2 3" xfId="19768"/>
    <cellStyle name="Comma 2 3 3 2 2 2 2 2 3 2" xfId="48350"/>
    <cellStyle name="Comma 2 3 3 2 2 2 2 2 4" xfId="34061"/>
    <cellStyle name="Comma 2 3 3 2 2 2 2 3" xfId="9049"/>
    <cellStyle name="Comma 2 3 3 2 2 2 2 3 2" xfId="23341"/>
    <cellStyle name="Comma 2 3 3 2 2 2 2 3 2 2" xfId="51923"/>
    <cellStyle name="Comma 2 3 3 2 2 2 2 3 3" xfId="37634"/>
    <cellStyle name="Comma 2 3 3 2 2 2 2 4" xfId="16197"/>
    <cellStyle name="Comma 2 3 3 2 2 2 2 4 2" xfId="44779"/>
    <cellStyle name="Comma 2 3 3 2 2 2 2 5" xfId="30490"/>
    <cellStyle name="Comma 2 3 3 2 2 2 3" xfId="5304"/>
    <cellStyle name="Comma 2 3 3 2 2 2 3 2" xfId="12462"/>
    <cellStyle name="Comma 2 3 3 2 2 2 3 2 2" xfId="26754"/>
    <cellStyle name="Comma 2 3 3 2 2 2 3 2 2 2" xfId="55336"/>
    <cellStyle name="Comma 2 3 3 2 2 2 3 2 3" xfId="41047"/>
    <cellStyle name="Comma 2 3 3 2 2 2 3 3" xfId="19610"/>
    <cellStyle name="Comma 2 3 3 2 2 2 3 3 2" xfId="48192"/>
    <cellStyle name="Comma 2 3 3 2 2 2 3 4" xfId="33903"/>
    <cellStyle name="Comma 2 3 3 2 2 2 4" xfId="8891"/>
    <cellStyle name="Comma 2 3 3 2 2 2 4 2" xfId="23183"/>
    <cellStyle name="Comma 2 3 3 2 2 2 4 2 2" xfId="51765"/>
    <cellStyle name="Comma 2 3 3 2 2 2 4 3" xfId="37476"/>
    <cellStyle name="Comma 2 3 3 2 2 2 5" xfId="16039"/>
    <cellStyle name="Comma 2 3 3 2 2 2 5 2" xfId="44621"/>
    <cellStyle name="Comma 2 3 3 2 2 2 6" xfId="30332"/>
    <cellStyle name="Comma 2 3 3 2 2 3" xfId="1887"/>
    <cellStyle name="Comma 2 3 3 2 2 3 2" xfId="5461"/>
    <cellStyle name="Comma 2 3 3 2 2 3 2 2" xfId="12619"/>
    <cellStyle name="Comma 2 3 3 2 2 3 2 2 2" xfId="26911"/>
    <cellStyle name="Comma 2 3 3 2 2 3 2 2 2 2" xfId="55493"/>
    <cellStyle name="Comma 2 3 3 2 2 3 2 2 3" xfId="41204"/>
    <cellStyle name="Comma 2 3 3 2 2 3 2 3" xfId="19767"/>
    <cellStyle name="Comma 2 3 3 2 2 3 2 3 2" xfId="48349"/>
    <cellStyle name="Comma 2 3 3 2 2 3 2 4" xfId="34060"/>
    <cellStyle name="Comma 2 3 3 2 2 3 3" xfId="9048"/>
    <cellStyle name="Comma 2 3 3 2 2 3 3 2" xfId="23340"/>
    <cellStyle name="Comma 2 3 3 2 2 3 3 2 2" xfId="51922"/>
    <cellStyle name="Comma 2 3 3 2 2 3 3 3" xfId="37633"/>
    <cellStyle name="Comma 2 3 3 2 2 3 4" xfId="16196"/>
    <cellStyle name="Comma 2 3 3 2 2 3 4 2" xfId="44778"/>
    <cellStyle name="Comma 2 3 3 2 2 3 5" xfId="30489"/>
    <cellStyle name="Comma 2 3 3 2 2 4" xfId="4411"/>
    <cellStyle name="Comma 2 3 3 2 2 4 2" xfId="11569"/>
    <cellStyle name="Comma 2 3 3 2 2 4 2 2" xfId="25861"/>
    <cellStyle name="Comma 2 3 3 2 2 4 2 2 2" xfId="54443"/>
    <cellStyle name="Comma 2 3 3 2 2 4 2 3" xfId="40154"/>
    <cellStyle name="Comma 2 3 3 2 2 4 3" xfId="18717"/>
    <cellStyle name="Comma 2 3 3 2 2 4 3 2" xfId="47299"/>
    <cellStyle name="Comma 2 3 3 2 2 4 4" xfId="33010"/>
    <cellStyle name="Comma 2 3 3 2 2 5" xfId="7998"/>
    <cellStyle name="Comma 2 3 3 2 2 5 2" xfId="22290"/>
    <cellStyle name="Comma 2 3 3 2 2 5 2 2" xfId="50872"/>
    <cellStyle name="Comma 2 3 3 2 2 5 3" xfId="36583"/>
    <cellStyle name="Comma 2 3 3 2 2 6" xfId="15146"/>
    <cellStyle name="Comma 2 3 3 2 2 6 2" xfId="43728"/>
    <cellStyle name="Comma 2 3 3 2 2 7" xfId="29439"/>
    <cellStyle name="Comma 2 3 3 2 3" xfId="1277"/>
    <cellStyle name="Comma 2 3 3 2 3 2" xfId="1889"/>
    <cellStyle name="Comma 2 3 3 2 3 2 2" xfId="5463"/>
    <cellStyle name="Comma 2 3 3 2 3 2 2 2" xfId="12621"/>
    <cellStyle name="Comma 2 3 3 2 3 2 2 2 2" xfId="26913"/>
    <cellStyle name="Comma 2 3 3 2 3 2 2 2 2 2" xfId="55495"/>
    <cellStyle name="Comma 2 3 3 2 3 2 2 2 3" xfId="41206"/>
    <cellStyle name="Comma 2 3 3 2 3 2 2 3" xfId="19769"/>
    <cellStyle name="Comma 2 3 3 2 3 2 2 3 2" xfId="48351"/>
    <cellStyle name="Comma 2 3 3 2 3 2 2 4" xfId="34062"/>
    <cellStyle name="Comma 2 3 3 2 3 2 3" xfId="9050"/>
    <cellStyle name="Comma 2 3 3 2 3 2 3 2" xfId="23342"/>
    <cellStyle name="Comma 2 3 3 2 3 2 3 2 2" xfId="51924"/>
    <cellStyle name="Comma 2 3 3 2 3 2 3 3" xfId="37635"/>
    <cellStyle name="Comma 2 3 3 2 3 2 4" xfId="16198"/>
    <cellStyle name="Comma 2 3 3 2 3 2 4 2" xfId="44780"/>
    <cellStyle name="Comma 2 3 3 2 3 2 5" xfId="30491"/>
    <cellStyle name="Comma 2 3 3 2 3 3" xfId="4858"/>
    <cellStyle name="Comma 2 3 3 2 3 3 2" xfId="12016"/>
    <cellStyle name="Comma 2 3 3 2 3 3 2 2" xfId="26308"/>
    <cellStyle name="Comma 2 3 3 2 3 3 2 2 2" xfId="54890"/>
    <cellStyle name="Comma 2 3 3 2 3 3 2 3" xfId="40601"/>
    <cellStyle name="Comma 2 3 3 2 3 3 3" xfId="19164"/>
    <cellStyle name="Comma 2 3 3 2 3 3 3 2" xfId="47746"/>
    <cellStyle name="Comma 2 3 3 2 3 3 4" xfId="33457"/>
    <cellStyle name="Comma 2 3 3 2 3 4" xfId="8445"/>
    <cellStyle name="Comma 2 3 3 2 3 4 2" xfId="22737"/>
    <cellStyle name="Comma 2 3 3 2 3 4 2 2" xfId="51319"/>
    <cellStyle name="Comma 2 3 3 2 3 4 3" xfId="37030"/>
    <cellStyle name="Comma 2 3 3 2 3 5" xfId="15593"/>
    <cellStyle name="Comma 2 3 3 2 3 5 2" xfId="44175"/>
    <cellStyle name="Comma 2 3 3 2 3 6" xfId="29886"/>
    <cellStyle name="Comma 2 3 3 2 4" xfId="1886"/>
    <cellStyle name="Comma 2 3 3 2 4 2" xfId="5460"/>
    <cellStyle name="Comma 2 3 3 2 4 2 2" xfId="12618"/>
    <cellStyle name="Comma 2 3 3 2 4 2 2 2" xfId="26910"/>
    <cellStyle name="Comma 2 3 3 2 4 2 2 2 2" xfId="55492"/>
    <cellStyle name="Comma 2 3 3 2 4 2 2 3" xfId="41203"/>
    <cellStyle name="Comma 2 3 3 2 4 2 3" xfId="19766"/>
    <cellStyle name="Comma 2 3 3 2 4 2 3 2" xfId="48348"/>
    <cellStyle name="Comma 2 3 3 2 4 2 4" xfId="34059"/>
    <cellStyle name="Comma 2 3 3 2 4 3" xfId="9047"/>
    <cellStyle name="Comma 2 3 3 2 4 3 2" xfId="23339"/>
    <cellStyle name="Comma 2 3 3 2 4 3 2 2" xfId="51921"/>
    <cellStyle name="Comma 2 3 3 2 4 3 3" xfId="37632"/>
    <cellStyle name="Comma 2 3 3 2 4 4" xfId="16195"/>
    <cellStyle name="Comma 2 3 3 2 4 4 2" xfId="44777"/>
    <cellStyle name="Comma 2 3 3 2 4 5" xfId="30488"/>
    <cellStyle name="Comma 2 3 3 2 5" xfId="3964"/>
    <cellStyle name="Comma 2 3 3 2 5 2" xfId="11123"/>
    <cellStyle name="Comma 2 3 3 2 5 2 2" xfId="25415"/>
    <cellStyle name="Comma 2 3 3 2 5 2 2 2" xfId="53997"/>
    <cellStyle name="Comma 2 3 3 2 5 2 3" xfId="39708"/>
    <cellStyle name="Comma 2 3 3 2 5 3" xfId="18271"/>
    <cellStyle name="Comma 2 3 3 2 5 3 2" xfId="46853"/>
    <cellStyle name="Comma 2 3 3 2 5 4" xfId="32564"/>
    <cellStyle name="Comma 2 3 3 2 6" xfId="7552"/>
    <cellStyle name="Comma 2 3 3 2 6 2" xfId="21844"/>
    <cellStyle name="Comma 2 3 3 2 6 2 2" xfId="50426"/>
    <cellStyle name="Comma 2 3 3 2 6 3" xfId="36137"/>
    <cellStyle name="Comma 2 3 3 2 7" xfId="14699"/>
    <cellStyle name="Comma 2 3 3 2 7 2" xfId="43282"/>
    <cellStyle name="Comma 2 3 3 2 8" xfId="28992"/>
    <cellStyle name="Comma 2 3 3 3" xfId="604"/>
    <cellStyle name="Comma 2 3 3 3 2" xfId="1501"/>
    <cellStyle name="Comma 2 3 3 3 2 2" xfId="1891"/>
    <cellStyle name="Comma 2 3 3 3 2 2 2" xfId="5465"/>
    <cellStyle name="Comma 2 3 3 3 2 2 2 2" xfId="12623"/>
    <cellStyle name="Comma 2 3 3 3 2 2 2 2 2" xfId="26915"/>
    <cellStyle name="Comma 2 3 3 3 2 2 2 2 2 2" xfId="55497"/>
    <cellStyle name="Comma 2 3 3 3 2 2 2 2 3" xfId="41208"/>
    <cellStyle name="Comma 2 3 3 3 2 2 2 3" xfId="19771"/>
    <cellStyle name="Comma 2 3 3 3 2 2 2 3 2" xfId="48353"/>
    <cellStyle name="Comma 2 3 3 3 2 2 2 4" xfId="34064"/>
    <cellStyle name="Comma 2 3 3 3 2 2 3" xfId="9052"/>
    <cellStyle name="Comma 2 3 3 3 2 2 3 2" xfId="23344"/>
    <cellStyle name="Comma 2 3 3 3 2 2 3 2 2" xfId="51926"/>
    <cellStyle name="Comma 2 3 3 3 2 2 3 3" xfId="37637"/>
    <cellStyle name="Comma 2 3 3 3 2 2 4" xfId="16200"/>
    <cellStyle name="Comma 2 3 3 3 2 2 4 2" xfId="44782"/>
    <cellStyle name="Comma 2 3 3 3 2 2 5" xfId="30493"/>
    <cellStyle name="Comma 2 3 3 3 2 3" xfId="5081"/>
    <cellStyle name="Comma 2 3 3 3 2 3 2" xfId="12239"/>
    <cellStyle name="Comma 2 3 3 3 2 3 2 2" xfId="26531"/>
    <cellStyle name="Comma 2 3 3 3 2 3 2 2 2" xfId="55113"/>
    <cellStyle name="Comma 2 3 3 3 2 3 2 3" xfId="40824"/>
    <cellStyle name="Comma 2 3 3 3 2 3 3" xfId="19387"/>
    <cellStyle name="Comma 2 3 3 3 2 3 3 2" xfId="47969"/>
    <cellStyle name="Comma 2 3 3 3 2 3 4" xfId="33680"/>
    <cellStyle name="Comma 2 3 3 3 2 4" xfId="8668"/>
    <cellStyle name="Comma 2 3 3 3 2 4 2" xfId="22960"/>
    <cellStyle name="Comma 2 3 3 3 2 4 2 2" xfId="51542"/>
    <cellStyle name="Comma 2 3 3 3 2 4 3" xfId="37253"/>
    <cellStyle name="Comma 2 3 3 3 2 5" xfId="15816"/>
    <cellStyle name="Comma 2 3 3 3 2 5 2" xfId="44398"/>
    <cellStyle name="Comma 2 3 3 3 2 6" xfId="30109"/>
    <cellStyle name="Comma 2 3 3 3 3" xfId="1890"/>
    <cellStyle name="Comma 2 3 3 3 3 2" xfId="5464"/>
    <cellStyle name="Comma 2 3 3 3 3 2 2" xfId="12622"/>
    <cellStyle name="Comma 2 3 3 3 3 2 2 2" xfId="26914"/>
    <cellStyle name="Comma 2 3 3 3 3 2 2 2 2" xfId="55496"/>
    <cellStyle name="Comma 2 3 3 3 3 2 2 3" xfId="41207"/>
    <cellStyle name="Comma 2 3 3 3 3 2 3" xfId="19770"/>
    <cellStyle name="Comma 2 3 3 3 3 2 3 2" xfId="48352"/>
    <cellStyle name="Comma 2 3 3 3 3 2 4" xfId="34063"/>
    <cellStyle name="Comma 2 3 3 3 3 3" xfId="9051"/>
    <cellStyle name="Comma 2 3 3 3 3 3 2" xfId="23343"/>
    <cellStyle name="Comma 2 3 3 3 3 3 2 2" xfId="51925"/>
    <cellStyle name="Comma 2 3 3 3 3 3 3" xfId="37636"/>
    <cellStyle name="Comma 2 3 3 3 3 4" xfId="16199"/>
    <cellStyle name="Comma 2 3 3 3 3 4 2" xfId="44781"/>
    <cellStyle name="Comma 2 3 3 3 3 5" xfId="30492"/>
    <cellStyle name="Comma 2 3 3 3 4" xfId="4188"/>
    <cellStyle name="Comma 2 3 3 3 4 2" xfId="11346"/>
    <cellStyle name="Comma 2 3 3 3 4 2 2" xfId="25638"/>
    <cellStyle name="Comma 2 3 3 3 4 2 2 2" xfId="54220"/>
    <cellStyle name="Comma 2 3 3 3 4 2 3" xfId="39931"/>
    <cellStyle name="Comma 2 3 3 3 4 3" xfId="18494"/>
    <cellStyle name="Comma 2 3 3 3 4 3 2" xfId="47076"/>
    <cellStyle name="Comma 2 3 3 3 4 4" xfId="32787"/>
    <cellStyle name="Comma 2 3 3 3 5" xfId="7775"/>
    <cellStyle name="Comma 2 3 3 3 5 2" xfId="22067"/>
    <cellStyle name="Comma 2 3 3 3 5 2 2" xfId="50649"/>
    <cellStyle name="Comma 2 3 3 3 5 3" xfId="36360"/>
    <cellStyle name="Comma 2 3 3 3 6" xfId="14923"/>
    <cellStyle name="Comma 2 3 3 3 6 2" xfId="43505"/>
    <cellStyle name="Comma 2 3 3 3 7" xfId="29216"/>
    <cellStyle name="Comma 2 3 3 4" xfId="1054"/>
    <cellStyle name="Comma 2 3 3 4 2" xfId="1892"/>
    <cellStyle name="Comma 2 3 3 4 2 2" xfId="5466"/>
    <cellStyle name="Comma 2 3 3 4 2 2 2" xfId="12624"/>
    <cellStyle name="Comma 2 3 3 4 2 2 2 2" xfId="26916"/>
    <cellStyle name="Comma 2 3 3 4 2 2 2 2 2" xfId="55498"/>
    <cellStyle name="Comma 2 3 3 4 2 2 2 3" xfId="41209"/>
    <cellStyle name="Comma 2 3 3 4 2 2 3" xfId="19772"/>
    <cellStyle name="Comma 2 3 3 4 2 2 3 2" xfId="48354"/>
    <cellStyle name="Comma 2 3 3 4 2 2 4" xfId="34065"/>
    <cellStyle name="Comma 2 3 3 4 2 3" xfId="9053"/>
    <cellStyle name="Comma 2 3 3 4 2 3 2" xfId="23345"/>
    <cellStyle name="Comma 2 3 3 4 2 3 2 2" xfId="51927"/>
    <cellStyle name="Comma 2 3 3 4 2 3 3" xfId="37638"/>
    <cellStyle name="Comma 2 3 3 4 2 4" xfId="16201"/>
    <cellStyle name="Comma 2 3 3 4 2 4 2" xfId="44783"/>
    <cellStyle name="Comma 2 3 3 4 2 5" xfId="30494"/>
    <cellStyle name="Comma 2 3 3 4 3" xfId="4635"/>
    <cellStyle name="Comma 2 3 3 4 3 2" xfId="11793"/>
    <cellStyle name="Comma 2 3 3 4 3 2 2" xfId="26085"/>
    <cellStyle name="Comma 2 3 3 4 3 2 2 2" xfId="54667"/>
    <cellStyle name="Comma 2 3 3 4 3 2 3" xfId="40378"/>
    <cellStyle name="Comma 2 3 3 4 3 3" xfId="18941"/>
    <cellStyle name="Comma 2 3 3 4 3 3 2" xfId="47523"/>
    <cellStyle name="Comma 2 3 3 4 3 4" xfId="33234"/>
    <cellStyle name="Comma 2 3 3 4 4" xfId="8222"/>
    <cellStyle name="Comma 2 3 3 4 4 2" xfId="22514"/>
    <cellStyle name="Comma 2 3 3 4 4 2 2" xfId="51096"/>
    <cellStyle name="Comma 2 3 3 4 4 3" xfId="36807"/>
    <cellStyle name="Comma 2 3 3 4 5" xfId="15370"/>
    <cellStyle name="Comma 2 3 3 4 5 2" xfId="43952"/>
    <cellStyle name="Comma 2 3 3 4 6" xfId="29663"/>
    <cellStyle name="Comma 2 3 3 5" xfId="1885"/>
    <cellStyle name="Comma 2 3 3 5 2" xfId="5459"/>
    <cellStyle name="Comma 2 3 3 5 2 2" xfId="12617"/>
    <cellStyle name="Comma 2 3 3 5 2 2 2" xfId="26909"/>
    <cellStyle name="Comma 2 3 3 5 2 2 2 2" xfId="55491"/>
    <cellStyle name="Comma 2 3 3 5 2 2 3" xfId="41202"/>
    <cellStyle name="Comma 2 3 3 5 2 3" xfId="19765"/>
    <cellStyle name="Comma 2 3 3 5 2 3 2" xfId="48347"/>
    <cellStyle name="Comma 2 3 3 5 2 4" xfId="34058"/>
    <cellStyle name="Comma 2 3 3 5 3" xfId="9046"/>
    <cellStyle name="Comma 2 3 3 5 3 2" xfId="23338"/>
    <cellStyle name="Comma 2 3 3 5 3 2 2" xfId="51920"/>
    <cellStyle name="Comma 2 3 3 5 3 3" xfId="37631"/>
    <cellStyle name="Comma 2 3 3 5 4" xfId="16194"/>
    <cellStyle name="Comma 2 3 3 5 4 2" xfId="44776"/>
    <cellStyle name="Comma 2 3 3 5 5" xfId="30487"/>
    <cellStyle name="Comma 2 3 3 6" xfId="3741"/>
    <cellStyle name="Comma 2 3 3 6 2" xfId="10900"/>
    <cellStyle name="Comma 2 3 3 6 2 2" xfId="25192"/>
    <cellStyle name="Comma 2 3 3 6 2 2 2" xfId="53774"/>
    <cellStyle name="Comma 2 3 3 6 2 3" xfId="39485"/>
    <cellStyle name="Comma 2 3 3 6 3" xfId="18048"/>
    <cellStyle name="Comma 2 3 3 6 3 2" xfId="46630"/>
    <cellStyle name="Comma 2 3 3 6 4" xfId="32341"/>
    <cellStyle name="Comma 2 3 3 7" xfId="7329"/>
    <cellStyle name="Comma 2 3 3 7 2" xfId="21621"/>
    <cellStyle name="Comma 2 3 3 7 2 2" xfId="50203"/>
    <cellStyle name="Comma 2 3 3 7 3" xfId="35914"/>
    <cellStyle name="Comma 2 3 3 8" xfId="14476"/>
    <cellStyle name="Comma 2 3 3 8 2" xfId="43059"/>
    <cellStyle name="Comma 2 3 3 9" xfId="28769"/>
    <cellStyle name="Comma 2 3 4" xfId="263"/>
    <cellStyle name="Comma 2 3 4 2" xfId="715"/>
    <cellStyle name="Comma 2 3 4 2 2" xfId="1612"/>
    <cellStyle name="Comma 2 3 4 2 2 2" xfId="1895"/>
    <cellStyle name="Comma 2 3 4 2 2 2 2" xfId="5469"/>
    <cellStyle name="Comma 2 3 4 2 2 2 2 2" xfId="12627"/>
    <cellStyle name="Comma 2 3 4 2 2 2 2 2 2" xfId="26919"/>
    <cellStyle name="Comma 2 3 4 2 2 2 2 2 2 2" xfId="55501"/>
    <cellStyle name="Comma 2 3 4 2 2 2 2 2 3" xfId="41212"/>
    <cellStyle name="Comma 2 3 4 2 2 2 2 3" xfId="19775"/>
    <cellStyle name="Comma 2 3 4 2 2 2 2 3 2" xfId="48357"/>
    <cellStyle name="Comma 2 3 4 2 2 2 2 4" xfId="34068"/>
    <cellStyle name="Comma 2 3 4 2 2 2 3" xfId="9056"/>
    <cellStyle name="Comma 2 3 4 2 2 2 3 2" xfId="23348"/>
    <cellStyle name="Comma 2 3 4 2 2 2 3 2 2" xfId="51930"/>
    <cellStyle name="Comma 2 3 4 2 2 2 3 3" xfId="37641"/>
    <cellStyle name="Comma 2 3 4 2 2 2 4" xfId="16204"/>
    <cellStyle name="Comma 2 3 4 2 2 2 4 2" xfId="44786"/>
    <cellStyle name="Comma 2 3 4 2 2 2 5" xfId="30497"/>
    <cellStyle name="Comma 2 3 4 2 2 3" xfId="5192"/>
    <cellStyle name="Comma 2 3 4 2 2 3 2" xfId="12350"/>
    <cellStyle name="Comma 2 3 4 2 2 3 2 2" xfId="26642"/>
    <cellStyle name="Comma 2 3 4 2 2 3 2 2 2" xfId="55224"/>
    <cellStyle name="Comma 2 3 4 2 2 3 2 3" xfId="40935"/>
    <cellStyle name="Comma 2 3 4 2 2 3 3" xfId="19498"/>
    <cellStyle name="Comma 2 3 4 2 2 3 3 2" xfId="48080"/>
    <cellStyle name="Comma 2 3 4 2 2 3 4" xfId="33791"/>
    <cellStyle name="Comma 2 3 4 2 2 4" xfId="8779"/>
    <cellStyle name="Comma 2 3 4 2 2 4 2" xfId="23071"/>
    <cellStyle name="Comma 2 3 4 2 2 4 2 2" xfId="51653"/>
    <cellStyle name="Comma 2 3 4 2 2 4 3" xfId="37364"/>
    <cellStyle name="Comma 2 3 4 2 2 5" xfId="15927"/>
    <cellStyle name="Comma 2 3 4 2 2 5 2" xfId="44509"/>
    <cellStyle name="Comma 2 3 4 2 2 6" xfId="30220"/>
    <cellStyle name="Comma 2 3 4 2 3" xfId="1894"/>
    <cellStyle name="Comma 2 3 4 2 3 2" xfId="5468"/>
    <cellStyle name="Comma 2 3 4 2 3 2 2" xfId="12626"/>
    <cellStyle name="Comma 2 3 4 2 3 2 2 2" xfId="26918"/>
    <cellStyle name="Comma 2 3 4 2 3 2 2 2 2" xfId="55500"/>
    <cellStyle name="Comma 2 3 4 2 3 2 2 3" xfId="41211"/>
    <cellStyle name="Comma 2 3 4 2 3 2 3" xfId="19774"/>
    <cellStyle name="Comma 2 3 4 2 3 2 3 2" xfId="48356"/>
    <cellStyle name="Comma 2 3 4 2 3 2 4" xfId="34067"/>
    <cellStyle name="Comma 2 3 4 2 3 3" xfId="9055"/>
    <cellStyle name="Comma 2 3 4 2 3 3 2" xfId="23347"/>
    <cellStyle name="Comma 2 3 4 2 3 3 2 2" xfId="51929"/>
    <cellStyle name="Comma 2 3 4 2 3 3 3" xfId="37640"/>
    <cellStyle name="Comma 2 3 4 2 3 4" xfId="16203"/>
    <cellStyle name="Comma 2 3 4 2 3 4 2" xfId="44785"/>
    <cellStyle name="Comma 2 3 4 2 3 5" xfId="30496"/>
    <cellStyle name="Comma 2 3 4 2 4" xfId="4299"/>
    <cellStyle name="Comma 2 3 4 2 4 2" xfId="11457"/>
    <cellStyle name="Comma 2 3 4 2 4 2 2" xfId="25749"/>
    <cellStyle name="Comma 2 3 4 2 4 2 2 2" xfId="54331"/>
    <cellStyle name="Comma 2 3 4 2 4 2 3" xfId="40042"/>
    <cellStyle name="Comma 2 3 4 2 4 3" xfId="18605"/>
    <cellStyle name="Comma 2 3 4 2 4 3 2" xfId="47187"/>
    <cellStyle name="Comma 2 3 4 2 4 4" xfId="32898"/>
    <cellStyle name="Comma 2 3 4 2 5" xfId="7886"/>
    <cellStyle name="Comma 2 3 4 2 5 2" xfId="22178"/>
    <cellStyle name="Comma 2 3 4 2 5 2 2" xfId="50760"/>
    <cellStyle name="Comma 2 3 4 2 5 3" xfId="36471"/>
    <cellStyle name="Comma 2 3 4 2 6" xfId="15034"/>
    <cellStyle name="Comma 2 3 4 2 6 2" xfId="43616"/>
    <cellStyle name="Comma 2 3 4 2 7" xfId="29327"/>
    <cellStyle name="Comma 2 3 4 3" xfId="1165"/>
    <cellStyle name="Comma 2 3 4 3 2" xfId="1896"/>
    <cellStyle name="Comma 2 3 4 3 2 2" xfId="5470"/>
    <cellStyle name="Comma 2 3 4 3 2 2 2" xfId="12628"/>
    <cellStyle name="Comma 2 3 4 3 2 2 2 2" xfId="26920"/>
    <cellStyle name="Comma 2 3 4 3 2 2 2 2 2" xfId="55502"/>
    <cellStyle name="Comma 2 3 4 3 2 2 2 3" xfId="41213"/>
    <cellStyle name="Comma 2 3 4 3 2 2 3" xfId="19776"/>
    <cellStyle name="Comma 2 3 4 3 2 2 3 2" xfId="48358"/>
    <cellStyle name="Comma 2 3 4 3 2 2 4" xfId="34069"/>
    <cellStyle name="Comma 2 3 4 3 2 3" xfId="9057"/>
    <cellStyle name="Comma 2 3 4 3 2 3 2" xfId="23349"/>
    <cellStyle name="Comma 2 3 4 3 2 3 2 2" xfId="51931"/>
    <cellStyle name="Comma 2 3 4 3 2 3 3" xfId="37642"/>
    <cellStyle name="Comma 2 3 4 3 2 4" xfId="16205"/>
    <cellStyle name="Comma 2 3 4 3 2 4 2" xfId="44787"/>
    <cellStyle name="Comma 2 3 4 3 2 5" xfId="30498"/>
    <cellStyle name="Comma 2 3 4 3 3" xfId="4746"/>
    <cellStyle name="Comma 2 3 4 3 3 2" xfId="11904"/>
    <cellStyle name="Comma 2 3 4 3 3 2 2" xfId="26196"/>
    <cellStyle name="Comma 2 3 4 3 3 2 2 2" xfId="54778"/>
    <cellStyle name="Comma 2 3 4 3 3 2 3" xfId="40489"/>
    <cellStyle name="Comma 2 3 4 3 3 3" xfId="19052"/>
    <cellStyle name="Comma 2 3 4 3 3 3 2" xfId="47634"/>
    <cellStyle name="Comma 2 3 4 3 3 4" xfId="33345"/>
    <cellStyle name="Comma 2 3 4 3 4" xfId="8333"/>
    <cellStyle name="Comma 2 3 4 3 4 2" xfId="22625"/>
    <cellStyle name="Comma 2 3 4 3 4 2 2" xfId="51207"/>
    <cellStyle name="Comma 2 3 4 3 4 3" xfId="36918"/>
    <cellStyle name="Comma 2 3 4 3 5" xfId="15481"/>
    <cellStyle name="Comma 2 3 4 3 5 2" xfId="44063"/>
    <cellStyle name="Comma 2 3 4 3 6" xfId="29774"/>
    <cellStyle name="Comma 2 3 4 4" xfId="1893"/>
    <cellStyle name="Comma 2 3 4 4 2" xfId="5467"/>
    <cellStyle name="Comma 2 3 4 4 2 2" xfId="12625"/>
    <cellStyle name="Comma 2 3 4 4 2 2 2" xfId="26917"/>
    <cellStyle name="Comma 2 3 4 4 2 2 2 2" xfId="55499"/>
    <cellStyle name="Comma 2 3 4 4 2 2 3" xfId="41210"/>
    <cellStyle name="Comma 2 3 4 4 2 3" xfId="19773"/>
    <cellStyle name="Comma 2 3 4 4 2 3 2" xfId="48355"/>
    <cellStyle name="Comma 2 3 4 4 2 4" xfId="34066"/>
    <cellStyle name="Comma 2 3 4 4 3" xfId="9054"/>
    <cellStyle name="Comma 2 3 4 4 3 2" xfId="23346"/>
    <cellStyle name="Comma 2 3 4 4 3 2 2" xfId="51928"/>
    <cellStyle name="Comma 2 3 4 4 3 3" xfId="37639"/>
    <cellStyle name="Comma 2 3 4 4 4" xfId="16202"/>
    <cellStyle name="Comma 2 3 4 4 4 2" xfId="44784"/>
    <cellStyle name="Comma 2 3 4 4 5" xfId="30495"/>
    <cellStyle name="Comma 2 3 4 5" xfId="3852"/>
    <cellStyle name="Comma 2 3 4 5 2" xfId="11011"/>
    <cellStyle name="Comma 2 3 4 5 2 2" xfId="25303"/>
    <cellStyle name="Comma 2 3 4 5 2 2 2" xfId="53885"/>
    <cellStyle name="Comma 2 3 4 5 2 3" xfId="39596"/>
    <cellStyle name="Comma 2 3 4 5 3" xfId="18159"/>
    <cellStyle name="Comma 2 3 4 5 3 2" xfId="46741"/>
    <cellStyle name="Comma 2 3 4 5 4" xfId="32452"/>
    <cellStyle name="Comma 2 3 4 6" xfId="7440"/>
    <cellStyle name="Comma 2 3 4 6 2" xfId="21732"/>
    <cellStyle name="Comma 2 3 4 6 2 2" xfId="50314"/>
    <cellStyle name="Comma 2 3 4 6 3" xfId="36025"/>
    <cellStyle name="Comma 2 3 4 7" xfId="14587"/>
    <cellStyle name="Comma 2 3 4 7 2" xfId="43170"/>
    <cellStyle name="Comma 2 3 4 8" xfId="28880"/>
    <cellStyle name="Comma 2 3 5" xfId="492"/>
    <cellStyle name="Comma 2 3 5 2" xfId="1389"/>
    <cellStyle name="Comma 2 3 5 2 2" xfId="1898"/>
    <cellStyle name="Comma 2 3 5 2 2 2" xfId="5472"/>
    <cellStyle name="Comma 2 3 5 2 2 2 2" xfId="12630"/>
    <cellStyle name="Comma 2 3 5 2 2 2 2 2" xfId="26922"/>
    <cellStyle name="Comma 2 3 5 2 2 2 2 2 2" xfId="55504"/>
    <cellStyle name="Comma 2 3 5 2 2 2 2 3" xfId="41215"/>
    <cellStyle name="Comma 2 3 5 2 2 2 3" xfId="19778"/>
    <cellStyle name="Comma 2 3 5 2 2 2 3 2" xfId="48360"/>
    <cellStyle name="Comma 2 3 5 2 2 2 4" xfId="34071"/>
    <cellStyle name="Comma 2 3 5 2 2 3" xfId="9059"/>
    <cellStyle name="Comma 2 3 5 2 2 3 2" xfId="23351"/>
    <cellStyle name="Comma 2 3 5 2 2 3 2 2" xfId="51933"/>
    <cellStyle name="Comma 2 3 5 2 2 3 3" xfId="37644"/>
    <cellStyle name="Comma 2 3 5 2 2 4" xfId="16207"/>
    <cellStyle name="Comma 2 3 5 2 2 4 2" xfId="44789"/>
    <cellStyle name="Comma 2 3 5 2 2 5" xfId="30500"/>
    <cellStyle name="Comma 2 3 5 2 3" xfId="4969"/>
    <cellStyle name="Comma 2 3 5 2 3 2" xfId="12127"/>
    <cellStyle name="Comma 2 3 5 2 3 2 2" xfId="26419"/>
    <cellStyle name="Comma 2 3 5 2 3 2 2 2" xfId="55001"/>
    <cellStyle name="Comma 2 3 5 2 3 2 3" xfId="40712"/>
    <cellStyle name="Comma 2 3 5 2 3 3" xfId="19275"/>
    <cellStyle name="Comma 2 3 5 2 3 3 2" xfId="47857"/>
    <cellStyle name="Comma 2 3 5 2 3 4" xfId="33568"/>
    <cellStyle name="Comma 2 3 5 2 4" xfId="8556"/>
    <cellStyle name="Comma 2 3 5 2 4 2" xfId="22848"/>
    <cellStyle name="Comma 2 3 5 2 4 2 2" xfId="51430"/>
    <cellStyle name="Comma 2 3 5 2 4 3" xfId="37141"/>
    <cellStyle name="Comma 2 3 5 2 5" xfId="15704"/>
    <cellStyle name="Comma 2 3 5 2 5 2" xfId="44286"/>
    <cellStyle name="Comma 2 3 5 2 6" xfId="29997"/>
    <cellStyle name="Comma 2 3 5 3" xfId="1897"/>
    <cellStyle name="Comma 2 3 5 3 2" xfId="5471"/>
    <cellStyle name="Comma 2 3 5 3 2 2" xfId="12629"/>
    <cellStyle name="Comma 2 3 5 3 2 2 2" xfId="26921"/>
    <cellStyle name="Comma 2 3 5 3 2 2 2 2" xfId="55503"/>
    <cellStyle name="Comma 2 3 5 3 2 2 3" xfId="41214"/>
    <cellStyle name="Comma 2 3 5 3 2 3" xfId="19777"/>
    <cellStyle name="Comma 2 3 5 3 2 3 2" xfId="48359"/>
    <cellStyle name="Comma 2 3 5 3 2 4" xfId="34070"/>
    <cellStyle name="Comma 2 3 5 3 3" xfId="9058"/>
    <cellStyle name="Comma 2 3 5 3 3 2" xfId="23350"/>
    <cellStyle name="Comma 2 3 5 3 3 2 2" xfId="51932"/>
    <cellStyle name="Comma 2 3 5 3 3 3" xfId="37643"/>
    <cellStyle name="Comma 2 3 5 3 4" xfId="16206"/>
    <cellStyle name="Comma 2 3 5 3 4 2" xfId="44788"/>
    <cellStyle name="Comma 2 3 5 3 5" xfId="30499"/>
    <cellStyle name="Comma 2 3 5 4" xfId="4076"/>
    <cellStyle name="Comma 2 3 5 4 2" xfId="11234"/>
    <cellStyle name="Comma 2 3 5 4 2 2" xfId="25526"/>
    <cellStyle name="Comma 2 3 5 4 2 2 2" xfId="54108"/>
    <cellStyle name="Comma 2 3 5 4 2 3" xfId="39819"/>
    <cellStyle name="Comma 2 3 5 4 3" xfId="18382"/>
    <cellStyle name="Comma 2 3 5 4 3 2" xfId="46964"/>
    <cellStyle name="Comma 2 3 5 4 4" xfId="32675"/>
    <cellStyle name="Comma 2 3 5 5" xfId="7663"/>
    <cellStyle name="Comma 2 3 5 5 2" xfId="21955"/>
    <cellStyle name="Comma 2 3 5 5 2 2" xfId="50537"/>
    <cellStyle name="Comma 2 3 5 5 3" xfId="36248"/>
    <cellStyle name="Comma 2 3 5 6" xfId="14811"/>
    <cellStyle name="Comma 2 3 5 6 2" xfId="43393"/>
    <cellStyle name="Comma 2 3 5 7" xfId="29104"/>
    <cellStyle name="Comma 2 3 6" xfId="941"/>
    <cellStyle name="Comma 2 3 6 2" xfId="1899"/>
    <cellStyle name="Comma 2 3 6 2 2" xfId="5473"/>
    <cellStyle name="Comma 2 3 6 2 2 2" xfId="12631"/>
    <cellStyle name="Comma 2 3 6 2 2 2 2" xfId="26923"/>
    <cellStyle name="Comma 2 3 6 2 2 2 2 2" xfId="55505"/>
    <cellStyle name="Comma 2 3 6 2 2 2 3" xfId="41216"/>
    <cellStyle name="Comma 2 3 6 2 2 3" xfId="19779"/>
    <cellStyle name="Comma 2 3 6 2 2 3 2" xfId="48361"/>
    <cellStyle name="Comma 2 3 6 2 2 4" xfId="34072"/>
    <cellStyle name="Comma 2 3 6 2 3" xfId="9060"/>
    <cellStyle name="Comma 2 3 6 2 3 2" xfId="23352"/>
    <cellStyle name="Comma 2 3 6 2 3 2 2" xfId="51934"/>
    <cellStyle name="Comma 2 3 6 2 3 3" xfId="37645"/>
    <cellStyle name="Comma 2 3 6 2 4" xfId="16208"/>
    <cellStyle name="Comma 2 3 6 2 4 2" xfId="44790"/>
    <cellStyle name="Comma 2 3 6 2 5" xfId="30501"/>
    <cellStyle name="Comma 2 3 6 3" xfId="4523"/>
    <cellStyle name="Comma 2 3 6 3 2" xfId="11681"/>
    <cellStyle name="Comma 2 3 6 3 2 2" xfId="25973"/>
    <cellStyle name="Comma 2 3 6 3 2 2 2" xfId="54555"/>
    <cellStyle name="Comma 2 3 6 3 2 3" xfId="40266"/>
    <cellStyle name="Comma 2 3 6 3 3" xfId="18829"/>
    <cellStyle name="Comma 2 3 6 3 3 2" xfId="47411"/>
    <cellStyle name="Comma 2 3 6 3 4" xfId="33122"/>
    <cellStyle name="Comma 2 3 6 4" xfId="8110"/>
    <cellStyle name="Comma 2 3 6 4 2" xfId="22402"/>
    <cellStyle name="Comma 2 3 6 4 2 2" xfId="50984"/>
    <cellStyle name="Comma 2 3 6 4 3" xfId="36695"/>
    <cellStyle name="Comma 2 3 6 5" xfId="15258"/>
    <cellStyle name="Comma 2 3 6 5 2" xfId="43840"/>
    <cellStyle name="Comma 2 3 6 6" xfId="29551"/>
    <cellStyle name="Comma 2 3 7" xfId="1868"/>
    <cellStyle name="Comma 2 3 7 2" xfId="5442"/>
    <cellStyle name="Comma 2 3 7 2 2" xfId="12600"/>
    <cellStyle name="Comma 2 3 7 2 2 2" xfId="26892"/>
    <cellStyle name="Comma 2 3 7 2 2 2 2" xfId="55474"/>
    <cellStyle name="Comma 2 3 7 2 2 3" xfId="41185"/>
    <cellStyle name="Comma 2 3 7 2 3" xfId="19748"/>
    <cellStyle name="Comma 2 3 7 2 3 2" xfId="48330"/>
    <cellStyle name="Comma 2 3 7 2 4" xfId="34041"/>
    <cellStyle name="Comma 2 3 7 3" xfId="9029"/>
    <cellStyle name="Comma 2 3 7 3 2" xfId="23321"/>
    <cellStyle name="Comma 2 3 7 3 2 2" xfId="51903"/>
    <cellStyle name="Comma 2 3 7 3 3" xfId="37614"/>
    <cellStyle name="Comma 2 3 7 4" xfId="16177"/>
    <cellStyle name="Comma 2 3 7 4 2" xfId="44759"/>
    <cellStyle name="Comma 2 3 7 5" xfId="30470"/>
    <cellStyle name="Comma 2 3 8" xfId="3628"/>
    <cellStyle name="Comma 2 3 8 2" xfId="10788"/>
    <cellStyle name="Comma 2 3 8 2 2" xfId="25080"/>
    <cellStyle name="Comma 2 3 8 2 2 2" xfId="53662"/>
    <cellStyle name="Comma 2 3 8 2 3" xfId="39373"/>
    <cellStyle name="Comma 2 3 8 3" xfId="17936"/>
    <cellStyle name="Comma 2 3 8 3 2" xfId="46518"/>
    <cellStyle name="Comma 2 3 8 4" xfId="32229"/>
    <cellStyle name="Comma 2 3 9" xfId="7217"/>
    <cellStyle name="Comma 2 3 9 2" xfId="21509"/>
    <cellStyle name="Comma 2 3 9 2 2" xfId="50091"/>
    <cellStyle name="Comma 2 3 9 3" xfId="35802"/>
    <cellStyle name="Comma 2 4" xfId="86"/>
    <cellStyle name="Comma 2 4 10" xfId="28705"/>
    <cellStyle name="Comma 2 4 2" xfId="200"/>
    <cellStyle name="Comma 2 4 2 2" xfId="426"/>
    <cellStyle name="Comma 2 4 2 2 2" xfId="876"/>
    <cellStyle name="Comma 2 4 2 2 2 2" xfId="1773"/>
    <cellStyle name="Comma 2 4 2 2 2 2 2" xfId="1904"/>
    <cellStyle name="Comma 2 4 2 2 2 2 2 2" xfId="5478"/>
    <cellStyle name="Comma 2 4 2 2 2 2 2 2 2" xfId="12636"/>
    <cellStyle name="Comma 2 4 2 2 2 2 2 2 2 2" xfId="26928"/>
    <cellStyle name="Comma 2 4 2 2 2 2 2 2 2 2 2" xfId="55510"/>
    <cellStyle name="Comma 2 4 2 2 2 2 2 2 2 3" xfId="41221"/>
    <cellStyle name="Comma 2 4 2 2 2 2 2 2 3" xfId="19784"/>
    <cellStyle name="Comma 2 4 2 2 2 2 2 2 3 2" xfId="48366"/>
    <cellStyle name="Comma 2 4 2 2 2 2 2 2 4" xfId="34077"/>
    <cellStyle name="Comma 2 4 2 2 2 2 2 3" xfId="9065"/>
    <cellStyle name="Comma 2 4 2 2 2 2 2 3 2" xfId="23357"/>
    <cellStyle name="Comma 2 4 2 2 2 2 2 3 2 2" xfId="51939"/>
    <cellStyle name="Comma 2 4 2 2 2 2 2 3 3" xfId="37650"/>
    <cellStyle name="Comma 2 4 2 2 2 2 2 4" xfId="16213"/>
    <cellStyle name="Comma 2 4 2 2 2 2 2 4 2" xfId="44795"/>
    <cellStyle name="Comma 2 4 2 2 2 2 2 5" xfId="30506"/>
    <cellStyle name="Comma 2 4 2 2 2 2 3" xfId="5353"/>
    <cellStyle name="Comma 2 4 2 2 2 2 3 2" xfId="12511"/>
    <cellStyle name="Comma 2 4 2 2 2 2 3 2 2" xfId="26803"/>
    <cellStyle name="Comma 2 4 2 2 2 2 3 2 2 2" xfId="55385"/>
    <cellStyle name="Comma 2 4 2 2 2 2 3 2 3" xfId="41096"/>
    <cellStyle name="Comma 2 4 2 2 2 2 3 3" xfId="19659"/>
    <cellStyle name="Comma 2 4 2 2 2 2 3 3 2" xfId="48241"/>
    <cellStyle name="Comma 2 4 2 2 2 2 3 4" xfId="33952"/>
    <cellStyle name="Comma 2 4 2 2 2 2 4" xfId="8940"/>
    <cellStyle name="Comma 2 4 2 2 2 2 4 2" xfId="23232"/>
    <cellStyle name="Comma 2 4 2 2 2 2 4 2 2" xfId="51814"/>
    <cellStyle name="Comma 2 4 2 2 2 2 4 3" xfId="37525"/>
    <cellStyle name="Comma 2 4 2 2 2 2 5" xfId="16088"/>
    <cellStyle name="Comma 2 4 2 2 2 2 5 2" xfId="44670"/>
    <cellStyle name="Comma 2 4 2 2 2 2 6" xfId="30381"/>
    <cellStyle name="Comma 2 4 2 2 2 3" xfId="1903"/>
    <cellStyle name="Comma 2 4 2 2 2 3 2" xfId="5477"/>
    <cellStyle name="Comma 2 4 2 2 2 3 2 2" xfId="12635"/>
    <cellStyle name="Comma 2 4 2 2 2 3 2 2 2" xfId="26927"/>
    <cellStyle name="Comma 2 4 2 2 2 3 2 2 2 2" xfId="55509"/>
    <cellStyle name="Comma 2 4 2 2 2 3 2 2 3" xfId="41220"/>
    <cellStyle name="Comma 2 4 2 2 2 3 2 3" xfId="19783"/>
    <cellStyle name="Comma 2 4 2 2 2 3 2 3 2" xfId="48365"/>
    <cellStyle name="Comma 2 4 2 2 2 3 2 4" xfId="34076"/>
    <cellStyle name="Comma 2 4 2 2 2 3 3" xfId="9064"/>
    <cellStyle name="Comma 2 4 2 2 2 3 3 2" xfId="23356"/>
    <cellStyle name="Comma 2 4 2 2 2 3 3 2 2" xfId="51938"/>
    <cellStyle name="Comma 2 4 2 2 2 3 3 3" xfId="37649"/>
    <cellStyle name="Comma 2 4 2 2 2 3 4" xfId="16212"/>
    <cellStyle name="Comma 2 4 2 2 2 3 4 2" xfId="44794"/>
    <cellStyle name="Comma 2 4 2 2 2 3 5" xfId="30505"/>
    <cellStyle name="Comma 2 4 2 2 2 4" xfId="4460"/>
    <cellStyle name="Comma 2 4 2 2 2 4 2" xfId="11618"/>
    <cellStyle name="Comma 2 4 2 2 2 4 2 2" xfId="25910"/>
    <cellStyle name="Comma 2 4 2 2 2 4 2 2 2" xfId="54492"/>
    <cellStyle name="Comma 2 4 2 2 2 4 2 3" xfId="40203"/>
    <cellStyle name="Comma 2 4 2 2 2 4 3" xfId="18766"/>
    <cellStyle name="Comma 2 4 2 2 2 4 3 2" xfId="47348"/>
    <cellStyle name="Comma 2 4 2 2 2 4 4" xfId="33059"/>
    <cellStyle name="Comma 2 4 2 2 2 5" xfId="8047"/>
    <cellStyle name="Comma 2 4 2 2 2 5 2" xfId="22339"/>
    <cellStyle name="Comma 2 4 2 2 2 5 2 2" xfId="50921"/>
    <cellStyle name="Comma 2 4 2 2 2 5 3" xfId="36632"/>
    <cellStyle name="Comma 2 4 2 2 2 6" xfId="15195"/>
    <cellStyle name="Comma 2 4 2 2 2 6 2" xfId="43777"/>
    <cellStyle name="Comma 2 4 2 2 2 7" xfId="29488"/>
    <cellStyle name="Comma 2 4 2 2 3" xfId="1326"/>
    <cellStyle name="Comma 2 4 2 2 3 2" xfId="1905"/>
    <cellStyle name="Comma 2 4 2 2 3 2 2" xfId="5479"/>
    <cellStyle name="Comma 2 4 2 2 3 2 2 2" xfId="12637"/>
    <cellStyle name="Comma 2 4 2 2 3 2 2 2 2" xfId="26929"/>
    <cellStyle name="Comma 2 4 2 2 3 2 2 2 2 2" xfId="55511"/>
    <cellStyle name="Comma 2 4 2 2 3 2 2 2 3" xfId="41222"/>
    <cellStyle name="Comma 2 4 2 2 3 2 2 3" xfId="19785"/>
    <cellStyle name="Comma 2 4 2 2 3 2 2 3 2" xfId="48367"/>
    <cellStyle name="Comma 2 4 2 2 3 2 2 4" xfId="34078"/>
    <cellStyle name="Comma 2 4 2 2 3 2 3" xfId="9066"/>
    <cellStyle name="Comma 2 4 2 2 3 2 3 2" xfId="23358"/>
    <cellStyle name="Comma 2 4 2 2 3 2 3 2 2" xfId="51940"/>
    <cellStyle name="Comma 2 4 2 2 3 2 3 3" xfId="37651"/>
    <cellStyle name="Comma 2 4 2 2 3 2 4" xfId="16214"/>
    <cellStyle name="Comma 2 4 2 2 3 2 4 2" xfId="44796"/>
    <cellStyle name="Comma 2 4 2 2 3 2 5" xfId="30507"/>
    <cellStyle name="Comma 2 4 2 2 3 3" xfId="4907"/>
    <cellStyle name="Comma 2 4 2 2 3 3 2" xfId="12065"/>
    <cellStyle name="Comma 2 4 2 2 3 3 2 2" xfId="26357"/>
    <cellStyle name="Comma 2 4 2 2 3 3 2 2 2" xfId="54939"/>
    <cellStyle name="Comma 2 4 2 2 3 3 2 3" xfId="40650"/>
    <cellStyle name="Comma 2 4 2 2 3 3 3" xfId="19213"/>
    <cellStyle name="Comma 2 4 2 2 3 3 3 2" xfId="47795"/>
    <cellStyle name="Comma 2 4 2 2 3 3 4" xfId="33506"/>
    <cellStyle name="Comma 2 4 2 2 3 4" xfId="8494"/>
    <cellStyle name="Comma 2 4 2 2 3 4 2" xfId="22786"/>
    <cellStyle name="Comma 2 4 2 2 3 4 2 2" xfId="51368"/>
    <cellStyle name="Comma 2 4 2 2 3 4 3" xfId="37079"/>
    <cellStyle name="Comma 2 4 2 2 3 5" xfId="15642"/>
    <cellStyle name="Comma 2 4 2 2 3 5 2" xfId="44224"/>
    <cellStyle name="Comma 2 4 2 2 3 6" xfId="29935"/>
    <cellStyle name="Comma 2 4 2 2 4" xfId="1902"/>
    <cellStyle name="Comma 2 4 2 2 4 2" xfId="5476"/>
    <cellStyle name="Comma 2 4 2 2 4 2 2" xfId="12634"/>
    <cellStyle name="Comma 2 4 2 2 4 2 2 2" xfId="26926"/>
    <cellStyle name="Comma 2 4 2 2 4 2 2 2 2" xfId="55508"/>
    <cellStyle name="Comma 2 4 2 2 4 2 2 3" xfId="41219"/>
    <cellStyle name="Comma 2 4 2 2 4 2 3" xfId="19782"/>
    <cellStyle name="Comma 2 4 2 2 4 2 3 2" xfId="48364"/>
    <cellStyle name="Comma 2 4 2 2 4 2 4" xfId="34075"/>
    <cellStyle name="Comma 2 4 2 2 4 3" xfId="9063"/>
    <cellStyle name="Comma 2 4 2 2 4 3 2" xfId="23355"/>
    <cellStyle name="Comma 2 4 2 2 4 3 2 2" xfId="51937"/>
    <cellStyle name="Comma 2 4 2 2 4 3 3" xfId="37648"/>
    <cellStyle name="Comma 2 4 2 2 4 4" xfId="16211"/>
    <cellStyle name="Comma 2 4 2 2 4 4 2" xfId="44793"/>
    <cellStyle name="Comma 2 4 2 2 4 5" xfId="30504"/>
    <cellStyle name="Comma 2 4 2 2 5" xfId="4013"/>
    <cellStyle name="Comma 2 4 2 2 5 2" xfId="11172"/>
    <cellStyle name="Comma 2 4 2 2 5 2 2" xfId="25464"/>
    <cellStyle name="Comma 2 4 2 2 5 2 2 2" xfId="54046"/>
    <cellStyle name="Comma 2 4 2 2 5 2 3" xfId="39757"/>
    <cellStyle name="Comma 2 4 2 2 5 3" xfId="18320"/>
    <cellStyle name="Comma 2 4 2 2 5 3 2" xfId="46902"/>
    <cellStyle name="Comma 2 4 2 2 5 4" xfId="32613"/>
    <cellStyle name="Comma 2 4 2 2 6" xfId="7601"/>
    <cellStyle name="Comma 2 4 2 2 6 2" xfId="21893"/>
    <cellStyle name="Comma 2 4 2 2 6 2 2" xfId="50475"/>
    <cellStyle name="Comma 2 4 2 2 6 3" xfId="36186"/>
    <cellStyle name="Comma 2 4 2 2 7" xfId="14748"/>
    <cellStyle name="Comma 2 4 2 2 7 2" xfId="43331"/>
    <cellStyle name="Comma 2 4 2 2 8" xfId="29041"/>
    <cellStyle name="Comma 2 4 2 3" xfId="653"/>
    <cellStyle name="Comma 2 4 2 3 2" xfId="1550"/>
    <cellStyle name="Comma 2 4 2 3 2 2" xfId="1907"/>
    <cellStyle name="Comma 2 4 2 3 2 2 2" xfId="5481"/>
    <cellStyle name="Comma 2 4 2 3 2 2 2 2" xfId="12639"/>
    <cellStyle name="Comma 2 4 2 3 2 2 2 2 2" xfId="26931"/>
    <cellStyle name="Comma 2 4 2 3 2 2 2 2 2 2" xfId="55513"/>
    <cellStyle name="Comma 2 4 2 3 2 2 2 2 3" xfId="41224"/>
    <cellStyle name="Comma 2 4 2 3 2 2 2 3" xfId="19787"/>
    <cellStyle name="Comma 2 4 2 3 2 2 2 3 2" xfId="48369"/>
    <cellStyle name="Comma 2 4 2 3 2 2 2 4" xfId="34080"/>
    <cellStyle name="Comma 2 4 2 3 2 2 3" xfId="9068"/>
    <cellStyle name="Comma 2 4 2 3 2 2 3 2" xfId="23360"/>
    <cellStyle name="Comma 2 4 2 3 2 2 3 2 2" xfId="51942"/>
    <cellStyle name="Comma 2 4 2 3 2 2 3 3" xfId="37653"/>
    <cellStyle name="Comma 2 4 2 3 2 2 4" xfId="16216"/>
    <cellStyle name="Comma 2 4 2 3 2 2 4 2" xfId="44798"/>
    <cellStyle name="Comma 2 4 2 3 2 2 5" xfId="30509"/>
    <cellStyle name="Comma 2 4 2 3 2 3" xfId="5130"/>
    <cellStyle name="Comma 2 4 2 3 2 3 2" xfId="12288"/>
    <cellStyle name="Comma 2 4 2 3 2 3 2 2" xfId="26580"/>
    <cellStyle name="Comma 2 4 2 3 2 3 2 2 2" xfId="55162"/>
    <cellStyle name="Comma 2 4 2 3 2 3 2 3" xfId="40873"/>
    <cellStyle name="Comma 2 4 2 3 2 3 3" xfId="19436"/>
    <cellStyle name="Comma 2 4 2 3 2 3 3 2" xfId="48018"/>
    <cellStyle name="Comma 2 4 2 3 2 3 4" xfId="33729"/>
    <cellStyle name="Comma 2 4 2 3 2 4" xfId="8717"/>
    <cellStyle name="Comma 2 4 2 3 2 4 2" xfId="23009"/>
    <cellStyle name="Comma 2 4 2 3 2 4 2 2" xfId="51591"/>
    <cellStyle name="Comma 2 4 2 3 2 4 3" xfId="37302"/>
    <cellStyle name="Comma 2 4 2 3 2 5" xfId="15865"/>
    <cellStyle name="Comma 2 4 2 3 2 5 2" xfId="44447"/>
    <cellStyle name="Comma 2 4 2 3 2 6" xfId="30158"/>
    <cellStyle name="Comma 2 4 2 3 3" xfId="1906"/>
    <cellStyle name="Comma 2 4 2 3 3 2" xfId="5480"/>
    <cellStyle name="Comma 2 4 2 3 3 2 2" xfId="12638"/>
    <cellStyle name="Comma 2 4 2 3 3 2 2 2" xfId="26930"/>
    <cellStyle name="Comma 2 4 2 3 3 2 2 2 2" xfId="55512"/>
    <cellStyle name="Comma 2 4 2 3 3 2 2 3" xfId="41223"/>
    <cellStyle name="Comma 2 4 2 3 3 2 3" xfId="19786"/>
    <cellStyle name="Comma 2 4 2 3 3 2 3 2" xfId="48368"/>
    <cellStyle name="Comma 2 4 2 3 3 2 4" xfId="34079"/>
    <cellStyle name="Comma 2 4 2 3 3 3" xfId="9067"/>
    <cellStyle name="Comma 2 4 2 3 3 3 2" xfId="23359"/>
    <cellStyle name="Comma 2 4 2 3 3 3 2 2" xfId="51941"/>
    <cellStyle name="Comma 2 4 2 3 3 3 3" xfId="37652"/>
    <cellStyle name="Comma 2 4 2 3 3 4" xfId="16215"/>
    <cellStyle name="Comma 2 4 2 3 3 4 2" xfId="44797"/>
    <cellStyle name="Comma 2 4 2 3 3 5" xfId="30508"/>
    <cellStyle name="Comma 2 4 2 3 4" xfId="4237"/>
    <cellStyle name="Comma 2 4 2 3 4 2" xfId="11395"/>
    <cellStyle name="Comma 2 4 2 3 4 2 2" xfId="25687"/>
    <cellStyle name="Comma 2 4 2 3 4 2 2 2" xfId="54269"/>
    <cellStyle name="Comma 2 4 2 3 4 2 3" xfId="39980"/>
    <cellStyle name="Comma 2 4 2 3 4 3" xfId="18543"/>
    <cellStyle name="Comma 2 4 2 3 4 3 2" xfId="47125"/>
    <cellStyle name="Comma 2 4 2 3 4 4" xfId="32836"/>
    <cellStyle name="Comma 2 4 2 3 5" xfId="7824"/>
    <cellStyle name="Comma 2 4 2 3 5 2" xfId="22116"/>
    <cellStyle name="Comma 2 4 2 3 5 2 2" xfId="50698"/>
    <cellStyle name="Comma 2 4 2 3 5 3" xfId="36409"/>
    <cellStyle name="Comma 2 4 2 3 6" xfId="14972"/>
    <cellStyle name="Comma 2 4 2 3 6 2" xfId="43554"/>
    <cellStyle name="Comma 2 4 2 3 7" xfId="29265"/>
    <cellStyle name="Comma 2 4 2 4" xfId="1103"/>
    <cellStyle name="Comma 2 4 2 4 2" xfId="1908"/>
    <cellStyle name="Comma 2 4 2 4 2 2" xfId="5482"/>
    <cellStyle name="Comma 2 4 2 4 2 2 2" xfId="12640"/>
    <cellStyle name="Comma 2 4 2 4 2 2 2 2" xfId="26932"/>
    <cellStyle name="Comma 2 4 2 4 2 2 2 2 2" xfId="55514"/>
    <cellStyle name="Comma 2 4 2 4 2 2 2 3" xfId="41225"/>
    <cellStyle name="Comma 2 4 2 4 2 2 3" xfId="19788"/>
    <cellStyle name="Comma 2 4 2 4 2 2 3 2" xfId="48370"/>
    <cellStyle name="Comma 2 4 2 4 2 2 4" xfId="34081"/>
    <cellStyle name="Comma 2 4 2 4 2 3" xfId="9069"/>
    <cellStyle name="Comma 2 4 2 4 2 3 2" xfId="23361"/>
    <cellStyle name="Comma 2 4 2 4 2 3 2 2" xfId="51943"/>
    <cellStyle name="Comma 2 4 2 4 2 3 3" xfId="37654"/>
    <cellStyle name="Comma 2 4 2 4 2 4" xfId="16217"/>
    <cellStyle name="Comma 2 4 2 4 2 4 2" xfId="44799"/>
    <cellStyle name="Comma 2 4 2 4 2 5" xfId="30510"/>
    <cellStyle name="Comma 2 4 2 4 3" xfId="4684"/>
    <cellStyle name="Comma 2 4 2 4 3 2" xfId="11842"/>
    <cellStyle name="Comma 2 4 2 4 3 2 2" xfId="26134"/>
    <cellStyle name="Comma 2 4 2 4 3 2 2 2" xfId="54716"/>
    <cellStyle name="Comma 2 4 2 4 3 2 3" xfId="40427"/>
    <cellStyle name="Comma 2 4 2 4 3 3" xfId="18990"/>
    <cellStyle name="Comma 2 4 2 4 3 3 2" xfId="47572"/>
    <cellStyle name="Comma 2 4 2 4 3 4" xfId="33283"/>
    <cellStyle name="Comma 2 4 2 4 4" xfId="8271"/>
    <cellStyle name="Comma 2 4 2 4 4 2" xfId="22563"/>
    <cellStyle name="Comma 2 4 2 4 4 2 2" xfId="51145"/>
    <cellStyle name="Comma 2 4 2 4 4 3" xfId="36856"/>
    <cellStyle name="Comma 2 4 2 4 5" xfId="15419"/>
    <cellStyle name="Comma 2 4 2 4 5 2" xfId="44001"/>
    <cellStyle name="Comma 2 4 2 4 6" xfId="29712"/>
    <cellStyle name="Comma 2 4 2 5" xfId="1901"/>
    <cellStyle name="Comma 2 4 2 5 2" xfId="5475"/>
    <cellStyle name="Comma 2 4 2 5 2 2" xfId="12633"/>
    <cellStyle name="Comma 2 4 2 5 2 2 2" xfId="26925"/>
    <cellStyle name="Comma 2 4 2 5 2 2 2 2" xfId="55507"/>
    <cellStyle name="Comma 2 4 2 5 2 2 3" xfId="41218"/>
    <cellStyle name="Comma 2 4 2 5 2 3" xfId="19781"/>
    <cellStyle name="Comma 2 4 2 5 2 3 2" xfId="48363"/>
    <cellStyle name="Comma 2 4 2 5 2 4" xfId="34074"/>
    <cellStyle name="Comma 2 4 2 5 3" xfId="9062"/>
    <cellStyle name="Comma 2 4 2 5 3 2" xfId="23354"/>
    <cellStyle name="Comma 2 4 2 5 3 2 2" xfId="51936"/>
    <cellStyle name="Comma 2 4 2 5 3 3" xfId="37647"/>
    <cellStyle name="Comma 2 4 2 5 4" xfId="16210"/>
    <cellStyle name="Comma 2 4 2 5 4 2" xfId="44792"/>
    <cellStyle name="Comma 2 4 2 5 5" xfId="30503"/>
    <cellStyle name="Comma 2 4 2 6" xfId="3790"/>
    <cellStyle name="Comma 2 4 2 6 2" xfId="10949"/>
    <cellStyle name="Comma 2 4 2 6 2 2" xfId="25241"/>
    <cellStyle name="Comma 2 4 2 6 2 2 2" xfId="53823"/>
    <cellStyle name="Comma 2 4 2 6 2 3" xfId="39534"/>
    <cellStyle name="Comma 2 4 2 6 3" xfId="18097"/>
    <cellStyle name="Comma 2 4 2 6 3 2" xfId="46679"/>
    <cellStyle name="Comma 2 4 2 6 4" xfId="32390"/>
    <cellStyle name="Comma 2 4 2 7" xfId="7378"/>
    <cellStyle name="Comma 2 4 2 7 2" xfId="21670"/>
    <cellStyle name="Comma 2 4 2 7 2 2" xfId="50252"/>
    <cellStyle name="Comma 2 4 2 7 3" xfId="35963"/>
    <cellStyle name="Comma 2 4 2 8" xfId="14525"/>
    <cellStyle name="Comma 2 4 2 8 2" xfId="43108"/>
    <cellStyle name="Comma 2 4 2 9" xfId="28818"/>
    <cellStyle name="Comma 2 4 3" xfId="312"/>
    <cellStyle name="Comma 2 4 3 2" xfId="764"/>
    <cellStyle name="Comma 2 4 3 2 2" xfId="1661"/>
    <cellStyle name="Comma 2 4 3 2 2 2" xfId="1911"/>
    <cellStyle name="Comma 2 4 3 2 2 2 2" xfId="5485"/>
    <cellStyle name="Comma 2 4 3 2 2 2 2 2" xfId="12643"/>
    <cellStyle name="Comma 2 4 3 2 2 2 2 2 2" xfId="26935"/>
    <cellStyle name="Comma 2 4 3 2 2 2 2 2 2 2" xfId="55517"/>
    <cellStyle name="Comma 2 4 3 2 2 2 2 2 3" xfId="41228"/>
    <cellStyle name="Comma 2 4 3 2 2 2 2 3" xfId="19791"/>
    <cellStyle name="Comma 2 4 3 2 2 2 2 3 2" xfId="48373"/>
    <cellStyle name="Comma 2 4 3 2 2 2 2 4" xfId="34084"/>
    <cellStyle name="Comma 2 4 3 2 2 2 3" xfId="9072"/>
    <cellStyle name="Comma 2 4 3 2 2 2 3 2" xfId="23364"/>
    <cellStyle name="Comma 2 4 3 2 2 2 3 2 2" xfId="51946"/>
    <cellStyle name="Comma 2 4 3 2 2 2 3 3" xfId="37657"/>
    <cellStyle name="Comma 2 4 3 2 2 2 4" xfId="16220"/>
    <cellStyle name="Comma 2 4 3 2 2 2 4 2" xfId="44802"/>
    <cellStyle name="Comma 2 4 3 2 2 2 5" xfId="30513"/>
    <cellStyle name="Comma 2 4 3 2 2 3" xfId="5241"/>
    <cellStyle name="Comma 2 4 3 2 2 3 2" xfId="12399"/>
    <cellStyle name="Comma 2 4 3 2 2 3 2 2" xfId="26691"/>
    <cellStyle name="Comma 2 4 3 2 2 3 2 2 2" xfId="55273"/>
    <cellStyle name="Comma 2 4 3 2 2 3 2 3" xfId="40984"/>
    <cellStyle name="Comma 2 4 3 2 2 3 3" xfId="19547"/>
    <cellStyle name="Comma 2 4 3 2 2 3 3 2" xfId="48129"/>
    <cellStyle name="Comma 2 4 3 2 2 3 4" xfId="33840"/>
    <cellStyle name="Comma 2 4 3 2 2 4" xfId="8828"/>
    <cellStyle name="Comma 2 4 3 2 2 4 2" xfId="23120"/>
    <cellStyle name="Comma 2 4 3 2 2 4 2 2" xfId="51702"/>
    <cellStyle name="Comma 2 4 3 2 2 4 3" xfId="37413"/>
    <cellStyle name="Comma 2 4 3 2 2 5" xfId="15976"/>
    <cellStyle name="Comma 2 4 3 2 2 5 2" xfId="44558"/>
    <cellStyle name="Comma 2 4 3 2 2 6" xfId="30269"/>
    <cellStyle name="Comma 2 4 3 2 3" xfId="1910"/>
    <cellStyle name="Comma 2 4 3 2 3 2" xfId="5484"/>
    <cellStyle name="Comma 2 4 3 2 3 2 2" xfId="12642"/>
    <cellStyle name="Comma 2 4 3 2 3 2 2 2" xfId="26934"/>
    <cellStyle name="Comma 2 4 3 2 3 2 2 2 2" xfId="55516"/>
    <cellStyle name="Comma 2 4 3 2 3 2 2 3" xfId="41227"/>
    <cellStyle name="Comma 2 4 3 2 3 2 3" xfId="19790"/>
    <cellStyle name="Comma 2 4 3 2 3 2 3 2" xfId="48372"/>
    <cellStyle name="Comma 2 4 3 2 3 2 4" xfId="34083"/>
    <cellStyle name="Comma 2 4 3 2 3 3" xfId="9071"/>
    <cellStyle name="Comma 2 4 3 2 3 3 2" xfId="23363"/>
    <cellStyle name="Comma 2 4 3 2 3 3 2 2" xfId="51945"/>
    <cellStyle name="Comma 2 4 3 2 3 3 3" xfId="37656"/>
    <cellStyle name="Comma 2 4 3 2 3 4" xfId="16219"/>
    <cellStyle name="Comma 2 4 3 2 3 4 2" xfId="44801"/>
    <cellStyle name="Comma 2 4 3 2 3 5" xfId="30512"/>
    <cellStyle name="Comma 2 4 3 2 4" xfId="4348"/>
    <cellStyle name="Comma 2 4 3 2 4 2" xfId="11506"/>
    <cellStyle name="Comma 2 4 3 2 4 2 2" xfId="25798"/>
    <cellStyle name="Comma 2 4 3 2 4 2 2 2" xfId="54380"/>
    <cellStyle name="Comma 2 4 3 2 4 2 3" xfId="40091"/>
    <cellStyle name="Comma 2 4 3 2 4 3" xfId="18654"/>
    <cellStyle name="Comma 2 4 3 2 4 3 2" xfId="47236"/>
    <cellStyle name="Comma 2 4 3 2 4 4" xfId="32947"/>
    <cellStyle name="Comma 2 4 3 2 5" xfId="7935"/>
    <cellStyle name="Comma 2 4 3 2 5 2" xfId="22227"/>
    <cellStyle name="Comma 2 4 3 2 5 2 2" xfId="50809"/>
    <cellStyle name="Comma 2 4 3 2 5 3" xfId="36520"/>
    <cellStyle name="Comma 2 4 3 2 6" xfId="15083"/>
    <cellStyle name="Comma 2 4 3 2 6 2" xfId="43665"/>
    <cellStyle name="Comma 2 4 3 2 7" xfId="29376"/>
    <cellStyle name="Comma 2 4 3 3" xfId="1214"/>
    <cellStyle name="Comma 2 4 3 3 2" xfId="1912"/>
    <cellStyle name="Comma 2 4 3 3 2 2" xfId="5486"/>
    <cellStyle name="Comma 2 4 3 3 2 2 2" xfId="12644"/>
    <cellStyle name="Comma 2 4 3 3 2 2 2 2" xfId="26936"/>
    <cellStyle name="Comma 2 4 3 3 2 2 2 2 2" xfId="55518"/>
    <cellStyle name="Comma 2 4 3 3 2 2 2 3" xfId="41229"/>
    <cellStyle name="Comma 2 4 3 3 2 2 3" xfId="19792"/>
    <cellStyle name="Comma 2 4 3 3 2 2 3 2" xfId="48374"/>
    <cellStyle name="Comma 2 4 3 3 2 2 4" xfId="34085"/>
    <cellStyle name="Comma 2 4 3 3 2 3" xfId="9073"/>
    <cellStyle name="Comma 2 4 3 3 2 3 2" xfId="23365"/>
    <cellStyle name="Comma 2 4 3 3 2 3 2 2" xfId="51947"/>
    <cellStyle name="Comma 2 4 3 3 2 3 3" xfId="37658"/>
    <cellStyle name="Comma 2 4 3 3 2 4" xfId="16221"/>
    <cellStyle name="Comma 2 4 3 3 2 4 2" xfId="44803"/>
    <cellStyle name="Comma 2 4 3 3 2 5" xfId="30514"/>
    <cellStyle name="Comma 2 4 3 3 3" xfId="4795"/>
    <cellStyle name="Comma 2 4 3 3 3 2" xfId="11953"/>
    <cellStyle name="Comma 2 4 3 3 3 2 2" xfId="26245"/>
    <cellStyle name="Comma 2 4 3 3 3 2 2 2" xfId="54827"/>
    <cellStyle name="Comma 2 4 3 3 3 2 3" xfId="40538"/>
    <cellStyle name="Comma 2 4 3 3 3 3" xfId="19101"/>
    <cellStyle name="Comma 2 4 3 3 3 3 2" xfId="47683"/>
    <cellStyle name="Comma 2 4 3 3 3 4" xfId="33394"/>
    <cellStyle name="Comma 2 4 3 3 4" xfId="8382"/>
    <cellStyle name="Comma 2 4 3 3 4 2" xfId="22674"/>
    <cellStyle name="Comma 2 4 3 3 4 2 2" xfId="51256"/>
    <cellStyle name="Comma 2 4 3 3 4 3" xfId="36967"/>
    <cellStyle name="Comma 2 4 3 3 5" xfId="15530"/>
    <cellStyle name="Comma 2 4 3 3 5 2" xfId="44112"/>
    <cellStyle name="Comma 2 4 3 3 6" xfId="29823"/>
    <cellStyle name="Comma 2 4 3 4" xfId="1909"/>
    <cellStyle name="Comma 2 4 3 4 2" xfId="5483"/>
    <cellStyle name="Comma 2 4 3 4 2 2" xfId="12641"/>
    <cellStyle name="Comma 2 4 3 4 2 2 2" xfId="26933"/>
    <cellStyle name="Comma 2 4 3 4 2 2 2 2" xfId="55515"/>
    <cellStyle name="Comma 2 4 3 4 2 2 3" xfId="41226"/>
    <cellStyle name="Comma 2 4 3 4 2 3" xfId="19789"/>
    <cellStyle name="Comma 2 4 3 4 2 3 2" xfId="48371"/>
    <cellStyle name="Comma 2 4 3 4 2 4" xfId="34082"/>
    <cellStyle name="Comma 2 4 3 4 3" xfId="9070"/>
    <cellStyle name="Comma 2 4 3 4 3 2" xfId="23362"/>
    <cellStyle name="Comma 2 4 3 4 3 2 2" xfId="51944"/>
    <cellStyle name="Comma 2 4 3 4 3 3" xfId="37655"/>
    <cellStyle name="Comma 2 4 3 4 4" xfId="16218"/>
    <cellStyle name="Comma 2 4 3 4 4 2" xfId="44800"/>
    <cellStyle name="Comma 2 4 3 4 5" xfId="30511"/>
    <cellStyle name="Comma 2 4 3 5" xfId="3901"/>
    <cellStyle name="Comma 2 4 3 5 2" xfId="11060"/>
    <cellStyle name="Comma 2 4 3 5 2 2" xfId="25352"/>
    <cellStyle name="Comma 2 4 3 5 2 2 2" xfId="53934"/>
    <cellStyle name="Comma 2 4 3 5 2 3" xfId="39645"/>
    <cellStyle name="Comma 2 4 3 5 3" xfId="18208"/>
    <cellStyle name="Comma 2 4 3 5 3 2" xfId="46790"/>
    <cellStyle name="Comma 2 4 3 5 4" xfId="32501"/>
    <cellStyle name="Comma 2 4 3 6" xfId="7489"/>
    <cellStyle name="Comma 2 4 3 6 2" xfId="21781"/>
    <cellStyle name="Comma 2 4 3 6 2 2" xfId="50363"/>
    <cellStyle name="Comma 2 4 3 6 3" xfId="36074"/>
    <cellStyle name="Comma 2 4 3 7" xfId="14636"/>
    <cellStyle name="Comma 2 4 3 7 2" xfId="43219"/>
    <cellStyle name="Comma 2 4 3 8" xfId="28929"/>
    <cellStyle name="Comma 2 4 4" xfId="541"/>
    <cellStyle name="Comma 2 4 4 2" xfId="1438"/>
    <cellStyle name="Comma 2 4 4 2 2" xfId="1914"/>
    <cellStyle name="Comma 2 4 4 2 2 2" xfId="5488"/>
    <cellStyle name="Comma 2 4 4 2 2 2 2" xfId="12646"/>
    <cellStyle name="Comma 2 4 4 2 2 2 2 2" xfId="26938"/>
    <cellStyle name="Comma 2 4 4 2 2 2 2 2 2" xfId="55520"/>
    <cellStyle name="Comma 2 4 4 2 2 2 2 3" xfId="41231"/>
    <cellStyle name="Comma 2 4 4 2 2 2 3" xfId="19794"/>
    <cellStyle name="Comma 2 4 4 2 2 2 3 2" xfId="48376"/>
    <cellStyle name="Comma 2 4 4 2 2 2 4" xfId="34087"/>
    <cellStyle name="Comma 2 4 4 2 2 3" xfId="9075"/>
    <cellStyle name="Comma 2 4 4 2 2 3 2" xfId="23367"/>
    <cellStyle name="Comma 2 4 4 2 2 3 2 2" xfId="51949"/>
    <cellStyle name="Comma 2 4 4 2 2 3 3" xfId="37660"/>
    <cellStyle name="Comma 2 4 4 2 2 4" xfId="16223"/>
    <cellStyle name="Comma 2 4 4 2 2 4 2" xfId="44805"/>
    <cellStyle name="Comma 2 4 4 2 2 5" xfId="30516"/>
    <cellStyle name="Comma 2 4 4 2 3" xfId="5018"/>
    <cellStyle name="Comma 2 4 4 2 3 2" xfId="12176"/>
    <cellStyle name="Comma 2 4 4 2 3 2 2" xfId="26468"/>
    <cellStyle name="Comma 2 4 4 2 3 2 2 2" xfId="55050"/>
    <cellStyle name="Comma 2 4 4 2 3 2 3" xfId="40761"/>
    <cellStyle name="Comma 2 4 4 2 3 3" xfId="19324"/>
    <cellStyle name="Comma 2 4 4 2 3 3 2" xfId="47906"/>
    <cellStyle name="Comma 2 4 4 2 3 4" xfId="33617"/>
    <cellStyle name="Comma 2 4 4 2 4" xfId="8605"/>
    <cellStyle name="Comma 2 4 4 2 4 2" xfId="22897"/>
    <cellStyle name="Comma 2 4 4 2 4 2 2" xfId="51479"/>
    <cellStyle name="Comma 2 4 4 2 4 3" xfId="37190"/>
    <cellStyle name="Comma 2 4 4 2 5" xfId="15753"/>
    <cellStyle name="Comma 2 4 4 2 5 2" xfId="44335"/>
    <cellStyle name="Comma 2 4 4 2 6" xfId="30046"/>
    <cellStyle name="Comma 2 4 4 3" xfId="1913"/>
    <cellStyle name="Comma 2 4 4 3 2" xfId="5487"/>
    <cellStyle name="Comma 2 4 4 3 2 2" xfId="12645"/>
    <cellStyle name="Comma 2 4 4 3 2 2 2" xfId="26937"/>
    <cellStyle name="Comma 2 4 4 3 2 2 2 2" xfId="55519"/>
    <cellStyle name="Comma 2 4 4 3 2 2 3" xfId="41230"/>
    <cellStyle name="Comma 2 4 4 3 2 3" xfId="19793"/>
    <cellStyle name="Comma 2 4 4 3 2 3 2" xfId="48375"/>
    <cellStyle name="Comma 2 4 4 3 2 4" xfId="34086"/>
    <cellStyle name="Comma 2 4 4 3 3" xfId="9074"/>
    <cellStyle name="Comma 2 4 4 3 3 2" xfId="23366"/>
    <cellStyle name="Comma 2 4 4 3 3 2 2" xfId="51948"/>
    <cellStyle name="Comma 2 4 4 3 3 3" xfId="37659"/>
    <cellStyle name="Comma 2 4 4 3 4" xfId="16222"/>
    <cellStyle name="Comma 2 4 4 3 4 2" xfId="44804"/>
    <cellStyle name="Comma 2 4 4 3 5" xfId="30515"/>
    <cellStyle name="Comma 2 4 4 4" xfId="4125"/>
    <cellStyle name="Comma 2 4 4 4 2" xfId="11283"/>
    <cellStyle name="Comma 2 4 4 4 2 2" xfId="25575"/>
    <cellStyle name="Comma 2 4 4 4 2 2 2" xfId="54157"/>
    <cellStyle name="Comma 2 4 4 4 2 3" xfId="39868"/>
    <cellStyle name="Comma 2 4 4 4 3" xfId="18431"/>
    <cellStyle name="Comma 2 4 4 4 3 2" xfId="47013"/>
    <cellStyle name="Comma 2 4 4 4 4" xfId="32724"/>
    <cellStyle name="Comma 2 4 4 5" xfId="7712"/>
    <cellStyle name="Comma 2 4 4 5 2" xfId="22004"/>
    <cellStyle name="Comma 2 4 4 5 2 2" xfId="50586"/>
    <cellStyle name="Comma 2 4 4 5 3" xfId="36297"/>
    <cellStyle name="Comma 2 4 4 6" xfId="14860"/>
    <cellStyle name="Comma 2 4 4 6 2" xfId="43442"/>
    <cellStyle name="Comma 2 4 4 7" xfId="29153"/>
    <cellStyle name="Comma 2 4 5" xfId="990"/>
    <cellStyle name="Comma 2 4 5 2" xfId="1915"/>
    <cellStyle name="Comma 2 4 5 2 2" xfId="5489"/>
    <cellStyle name="Comma 2 4 5 2 2 2" xfId="12647"/>
    <cellStyle name="Comma 2 4 5 2 2 2 2" xfId="26939"/>
    <cellStyle name="Comma 2 4 5 2 2 2 2 2" xfId="55521"/>
    <cellStyle name="Comma 2 4 5 2 2 2 3" xfId="41232"/>
    <cellStyle name="Comma 2 4 5 2 2 3" xfId="19795"/>
    <cellStyle name="Comma 2 4 5 2 2 3 2" xfId="48377"/>
    <cellStyle name="Comma 2 4 5 2 2 4" xfId="34088"/>
    <cellStyle name="Comma 2 4 5 2 3" xfId="9076"/>
    <cellStyle name="Comma 2 4 5 2 3 2" xfId="23368"/>
    <cellStyle name="Comma 2 4 5 2 3 2 2" xfId="51950"/>
    <cellStyle name="Comma 2 4 5 2 3 3" xfId="37661"/>
    <cellStyle name="Comma 2 4 5 2 4" xfId="16224"/>
    <cellStyle name="Comma 2 4 5 2 4 2" xfId="44806"/>
    <cellStyle name="Comma 2 4 5 2 5" xfId="30517"/>
    <cellStyle name="Comma 2 4 5 3" xfId="4572"/>
    <cellStyle name="Comma 2 4 5 3 2" xfId="11730"/>
    <cellStyle name="Comma 2 4 5 3 2 2" xfId="26022"/>
    <cellStyle name="Comma 2 4 5 3 2 2 2" xfId="54604"/>
    <cellStyle name="Comma 2 4 5 3 2 3" xfId="40315"/>
    <cellStyle name="Comma 2 4 5 3 3" xfId="18878"/>
    <cellStyle name="Comma 2 4 5 3 3 2" xfId="47460"/>
    <cellStyle name="Comma 2 4 5 3 4" xfId="33171"/>
    <cellStyle name="Comma 2 4 5 4" xfId="8159"/>
    <cellStyle name="Comma 2 4 5 4 2" xfId="22451"/>
    <cellStyle name="Comma 2 4 5 4 2 2" xfId="51033"/>
    <cellStyle name="Comma 2 4 5 4 3" xfId="36744"/>
    <cellStyle name="Comma 2 4 5 5" xfId="15307"/>
    <cellStyle name="Comma 2 4 5 5 2" xfId="43889"/>
    <cellStyle name="Comma 2 4 5 6" xfId="29600"/>
    <cellStyle name="Comma 2 4 6" xfId="1900"/>
    <cellStyle name="Comma 2 4 6 2" xfId="5474"/>
    <cellStyle name="Comma 2 4 6 2 2" xfId="12632"/>
    <cellStyle name="Comma 2 4 6 2 2 2" xfId="26924"/>
    <cellStyle name="Comma 2 4 6 2 2 2 2" xfId="55506"/>
    <cellStyle name="Comma 2 4 6 2 2 3" xfId="41217"/>
    <cellStyle name="Comma 2 4 6 2 3" xfId="19780"/>
    <cellStyle name="Comma 2 4 6 2 3 2" xfId="48362"/>
    <cellStyle name="Comma 2 4 6 2 4" xfId="34073"/>
    <cellStyle name="Comma 2 4 6 3" xfId="9061"/>
    <cellStyle name="Comma 2 4 6 3 2" xfId="23353"/>
    <cellStyle name="Comma 2 4 6 3 2 2" xfId="51935"/>
    <cellStyle name="Comma 2 4 6 3 3" xfId="37646"/>
    <cellStyle name="Comma 2 4 6 4" xfId="16209"/>
    <cellStyle name="Comma 2 4 6 4 2" xfId="44791"/>
    <cellStyle name="Comma 2 4 6 5" xfId="30502"/>
    <cellStyle name="Comma 2 4 7" xfId="3677"/>
    <cellStyle name="Comma 2 4 7 2" xfId="10837"/>
    <cellStyle name="Comma 2 4 7 2 2" xfId="25129"/>
    <cellStyle name="Comma 2 4 7 2 2 2" xfId="53711"/>
    <cellStyle name="Comma 2 4 7 2 3" xfId="39422"/>
    <cellStyle name="Comma 2 4 7 3" xfId="17985"/>
    <cellStyle name="Comma 2 4 7 3 2" xfId="46567"/>
    <cellStyle name="Comma 2 4 7 4" xfId="32278"/>
    <cellStyle name="Comma 2 4 8" xfId="7266"/>
    <cellStyle name="Comma 2 4 8 2" xfId="21558"/>
    <cellStyle name="Comma 2 4 8 2 2" xfId="50140"/>
    <cellStyle name="Comma 2 4 8 3" xfId="35851"/>
    <cellStyle name="Comma 2 4 9" xfId="14412"/>
    <cellStyle name="Comma 2 4 9 2" xfId="42996"/>
    <cellStyle name="Comma 2 5" xfId="149"/>
    <cellStyle name="Comma 2 5 2" xfId="375"/>
    <cellStyle name="Comma 2 5 2 2" xfId="825"/>
    <cellStyle name="Comma 2 5 2 2 2" xfId="1722"/>
    <cellStyle name="Comma 2 5 2 2 2 2" xfId="1919"/>
    <cellStyle name="Comma 2 5 2 2 2 2 2" xfId="5493"/>
    <cellStyle name="Comma 2 5 2 2 2 2 2 2" xfId="12651"/>
    <cellStyle name="Comma 2 5 2 2 2 2 2 2 2" xfId="26943"/>
    <cellStyle name="Comma 2 5 2 2 2 2 2 2 2 2" xfId="55525"/>
    <cellStyle name="Comma 2 5 2 2 2 2 2 2 3" xfId="41236"/>
    <cellStyle name="Comma 2 5 2 2 2 2 2 3" xfId="19799"/>
    <cellStyle name="Comma 2 5 2 2 2 2 2 3 2" xfId="48381"/>
    <cellStyle name="Comma 2 5 2 2 2 2 2 4" xfId="34092"/>
    <cellStyle name="Comma 2 5 2 2 2 2 3" xfId="9080"/>
    <cellStyle name="Comma 2 5 2 2 2 2 3 2" xfId="23372"/>
    <cellStyle name="Comma 2 5 2 2 2 2 3 2 2" xfId="51954"/>
    <cellStyle name="Comma 2 5 2 2 2 2 3 3" xfId="37665"/>
    <cellStyle name="Comma 2 5 2 2 2 2 4" xfId="16228"/>
    <cellStyle name="Comma 2 5 2 2 2 2 4 2" xfId="44810"/>
    <cellStyle name="Comma 2 5 2 2 2 2 5" xfId="30521"/>
    <cellStyle name="Comma 2 5 2 2 2 3" xfId="5302"/>
    <cellStyle name="Comma 2 5 2 2 2 3 2" xfId="12460"/>
    <cellStyle name="Comma 2 5 2 2 2 3 2 2" xfId="26752"/>
    <cellStyle name="Comma 2 5 2 2 2 3 2 2 2" xfId="55334"/>
    <cellStyle name="Comma 2 5 2 2 2 3 2 3" xfId="41045"/>
    <cellStyle name="Comma 2 5 2 2 2 3 3" xfId="19608"/>
    <cellStyle name="Comma 2 5 2 2 2 3 3 2" xfId="48190"/>
    <cellStyle name="Comma 2 5 2 2 2 3 4" xfId="33901"/>
    <cellStyle name="Comma 2 5 2 2 2 4" xfId="8889"/>
    <cellStyle name="Comma 2 5 2 2 2 4 2" xfId="23181"/>
    <cellStyle name="Comma 2 5 2 2 2 4 2 2" xfId="51763"/>
    <cellStyle name="Comma 2 5 2 2 2 4 3" xfId="37474"/>
    <cellStyle name="Comma 2 5 2 2 2 5" xfId="16037"/>
    <cellStyle name="Comma 2 5 2 2 2 5 2" xfId="44619"/>
    <cellStyle name="Comma 2 5 2 2 2 6" xfId="30330"/>
    <cellStyle name="Comma 2 5 2 2 3" xfId="1918"/>
    <cellStyle name="Comma 2 5 2 2 3 2" xfId="5492"/>
    <cellStyle name="Comma 2 5 2 2 3 2 2" xfId="12650"/>
    <cellStyle name="Comma 2 5 2 2 3 2 2 2" xfId="26942"/>
    <cellStyle name="Comma 2 5 2 2 3 2 2 2 2" xfId="55524"/>
    <cellStyle name="Comma 2 5 2 2 3 2 2 3" xfId="41235"/>
    <cellStyle name="Comma 2 5 2 2 3 2 3" xfId="19798"/>
    <cellStyle name="Comma 2 5 2 2 3 2 3 2" xfId="48380"/>
    <cellStyle name="Comma 2 5 2 2 3 2 4" xfId="34091"/>
    <cellStyle name="Comma 2 5 2 2 3 3" xfId="9079"/>
    <cellStyle name="Comma 2 5 2 2 3 3 2" xfId="23371"/>
    <cellStyle name="Comma 2 5 2 2 3 3 2 2" xfId="51953"/>
    <cellStyle name="Comma 2 5 2 2 3 3 3" xfId="37664"/>
    <cellStyle name="Comma 2 5 2 2 3 4" xfId="16227"/>
    <cellStyle name="Comma 2 5 2 2 3 4 2" xfId="44809"/>
    <cellStyle name="Comma 2 5 2 2 3 5" xfId="30520"/>
    <cellStyle name="Comma 2 5 2 2 4" xfId="4409"/>
    <cellStyle name="Comma 2 5 2 2 4 2" xfId="11567"/>
    <cellStyle name="Comma 2 5 2 2 4 2 2" xfId="25859"/>
    <cellStyle name="Comma 2 5 2 2 4 2 2 2" xfId="54441"/>
    <cellStyle name="Comma 2 5 2 2 4 2 3" xfId="40152"/>
    <cellStyle name="Comma 2 5 2 2 4 3" xfId="18715"/>
    <cellStyle name="Comma 2 5 2 2 4 3 2" xfId="47297"/>
    <cellStyle name="Comma 2 5 2 2 4 4" xfId="33008"/>
    <cellStyle name="Comma 2 5 2 2 5" xfId="7996"/>
    <cellStyle name="Comma 2 5 2 2 5 2" xfId="22288"/>
    <cellStyle name="Comma 2 5 2 2 5 2 2" xfId="50870"/>
    <cellStyle name="Comma 2 5 2 2 5 3" xfId="36581"/>
    <cellStyle name="Comma 2 5 2 2 6" xfId="15144"/>
    <cellStyle name="Comma 2 5 2 2 6 2" xfId="43726"/>
    <cellStyle name="Comma 2 5 2 2 7" xfId="29437"/>
    <cellStyle name="Comma 2 5 2 3" xfId="1275"/>
    <cellStyle name="Comma 2 5 2 3 2" xfId="1920"/>
    <cellStyle name="Comma 2 5 2 3 2 2" xfId="5494"/>
    <cellStyle name="Comma 2 5 2 3 2 2 2" xfId="12652"/>
    <cellStyle name="Comma 2 5 2 3 2 2 2 2" xfId="26944"/>
    <cellStyle name="Comma 2 5 2 3 2 2 2 2 2" xfId="55526"/>
    <cellStyle name="Comma 2 5 2 3 2 2 2 3" xfId="41237"/>
    <cellStyle name="Comma 2 5 2 3 2 2 3" xfId="19800"/>
    <cellStyle name="Comma 2 5 2 3 2 2 3 2" xfId="48382"/>
    <cellStyle name="Comma 2 5 2 3 2 2 4" xfId="34093"/>
    <cellStyle name="Comma 2 5 2 3 2 3" xfId="9081"/>
    <cellStyle name="Comma 2 5 2 3 2 3 2" xfId="23373"/>
    <cellStyle name="Comma 2 5 2 3 2 3 2 2" xfId="51955"/>
    <cellStyle name="Comma 2 5 2 3 2 3 3" xfId="37666"/>
    <cellStyle name="Comma 2 5 2 3 2 4" xfId="16229"/>
    <cellStyle name="Comma 2 5 2 3 2 4 2" xfId="44811"/>
    <cellStyle name="Comma 2 5 2 3 2 5" xfId="30522"/>
    <cellStyle name="Comma 2 5 2 3 3" xfId="4856"/>
    <cellStyle name="Comma 2 5 2 3 3 2" xfId="12014"/>
    <cellStyle name="Comma 2 5 2 3 3 2 2" xfId="26306"/>
    <cellStyle name="Comma 2 5 2 3 3 2 2 2" xfId="54888"/>
    <cellStyle name="Comma 2 5 2 3 3 2 3" xfId="40599"/>
    <cellStyle name="Comma 2 5 2 3 3 3" xfId="19162"/>
    <cellStyle name="Comma 2 5 2 3 3 3 2" xfId="47744"/>
    <cellStyle name="Comma 2 5 2 3 3 4" xfId="33455"/>
    <cellStyle name="Comma 2 5 2 3 4" xfId="8443"/>
    <cellStyle name="Comma 2 5 2 3 4 2" xfId="22735"/>
    <cellStyle name="Comma 2 5 2 3 4 2 2" xfId="51317"/>
    <cellStyle name="Comma 2 5 2 3 4 3" xfId="37028"/>
    <cellStyle name="Comma 2 5 2 3 5" xfId="15591"/>
    <cellStyle name="Comma 2 5 2 3 5 2" xfId="44173"/>
    <cellStyle name="Comma 2 5 2 3 6" xfId="29884"/>
    <cellStyle name="Comma 2 5 2 4" xfId="1917"/>
    <cellStyle name="Comma 2 5 2 4 2" xfId="5491"/>
    <cellStyle name="Comma 2 5 2 4 2 2" xfId="12649"/>
    <cellStyle name="Comma 2 5 2 4 2 2 2" xfId="26941"/>
    <cellStyle name="Comma 2 5 2 4 2 2 2 2" xfId="55523"/>
    <cellStyle name="Comma 2 5 2 4 2 2 3" xfId="41234"/>
    <cellStyle name="Comma 2 5 2 4 2 3" xfId="19797"/>
    <cellStyle name="Comma 2 5 2 4 2 3 2" xfId="48379"/>
    <cellStyle name="Comma 2 5 2 4 2 4" xfId="34090"/>
    <cellStyle name="Comma 2 5 2 4 3" xfId="9078"/>
    <cellStyle name="Comma 2 5 2 4 3 2" xfId="23370"/>
    <cellStyle name="Comma 2 5 2 4 3 2 2" xfId="51952"/>
    <cellStyle name="Comma 2 5 2 4 3 3" xfId="37663"/>
    <cellStyle name="Comma 2 5 2 4 4" xfId="16226"/>
    <cellStyle name="Comma 2 5 2 4 4 2" xfId="44808"/>
    <cellStyle name="Comma 2 5 2 4 5" xfId="30519"/>
    <cellStyle name="Comma 2 5 2 5" xfId="3962"/>
    <cellStyle name="Comma 2 5 2 5 2" xfId="11121"/>
    <cellStyle name="Comma 2 5 2 5 2 2" xfId="25413"/>
    <cellStyle name="Comma 2 5 2 5 2 2 2" xfId="53995"/>
    <cellStyle name="Comma 2 5 2 5 2 3" xfId="39706"/>
    <cellStyle name="Comma 2 5 2 5 3" xfId="18269"/>
    <cellStyle name="Comma 2 5 2 5 3 2" xfId="46851"/>
    <cellStyle name="Comma 2 5 2 5 4" xfId="32562"/>
    <cellStyle name="Comma 2 5 2 6" xfId="7550"/>
    <cellStyle name="Comma 2 5 2 6 2" xfId="21842"/>
    <cellStyle name="Comma 2 5 2 6 2 2" xfId="50424"/>
    <cellStyle name="Comma 2 5 2 6 3" xfId="36135"/>
    <cellStyle name="Comma 2 5 2 7" xfId="14697"/>
    <cellStyle name="Comma 2 5 2 7 2" xfId="43280"/>
    <cellStyle name="Comma 2 5 2 8" xfId="28990"/>
    <cellStyle name="Comma 2 5 3" xfId="602"/>
    <cellStyle name="Comma 2 5 3 2" xfId="1499"/>
    <cellStyle name="Comma 2 5 3 2 2" xfId="1922"/>
    <cellStyle name="Comma 2 5 3 2 2 2" xfId="5496"/>
    <cellStyle name="Comma 2 5 3 2 2 2 2" xfId="12654"/>
    <cellStyle name="Comma 2 5 3 2 2 2 2 2" xfId="26946"/>
    <cellStyle name="Comma 2 5 3 2 2 2 2 2 2" xfId="55528"/>
    <cellStyle name="Comma 2 5 3 2 2 2 2 3" xfId="41239"/>
    <cellStyle name="Comma 2 5 3 2 2 2 3" xfId="19802"/>
    <cellStyle name="Comma 2 5 3 2 2 2 3 2" xfId="48384"/>
    <cellStyle name="Comma 2 5 3 2 2 2 4" xfId="34095"/>
    <cellStyle name="Comma 2 5 3 2 2 3" xfId="9083"/>
    <cellStyle name="Comma 2 5 3 2 2 3 2" xfId="23375"/>
    <cellStyle name="Comma 2 5 3 2 2 3 2 2" xfId="51957"/>
    <cellStyle name="Comma 2 5 3 2 2 3 3" xfId="37668"/>
    <cellStyle name="Comma 2 5 3 2 2 4" xfId="16231"/>
    <cellStyle name="Comma 2 5 3 2 2 4 2" xfId="44813"/>
    <cellStyle name="Comma 2 5 3 2 2 5" xfId="30524"/>
    <cellStyle name="Comma 2 5 3 2 3" xfId="5079"/>
    <cellStyle name="Comma 2 5 3 2 3 2" xfId="12237"/>
    <cellStyle name="Comma 2 5 3 2 3 2 2" xfId="26529"/>
    <cellStyle name="Comma 2 5 3 2 3 2 2 2" xfId="55111"/>
    <cellStyle name="Comma 2 5 3 2 3 2 3" xfId="40822"/>
    <cellStyle name="Comma 2 5 3 2 3 3" xfId="19385"/>
    <cellStyle name="Comma 2 5 3 2 3 3 2" xfId="47967"/>
    <cellStyle name="Comma 2 5 3 2 3 4" xfId="33678"/>
    <cellStyle name="Comma 2 5 3 2 4" xfId="8666"/>
    <cellStyle name="Comma 2 5 3 2 4 2" xfId="22958"/>
    <cellStyle name="Comma 2 5 3 2 4 2 2" xfId="51540"/>
    <cellStyle name="Comma 2 5 3 2 4 3" xfId="37251"/>
    <cellStyle name="Comma 2 5 3 2 5" xfId="15814"/>
    <cellStyle name="Comma 2 5 3 2 5 2" xfId="44396"/>
    <cellStyle name="Comma 2 5 3 2 6" xfId="30107"/>
    <cellStyle name="Comma 2 5 3 3" xfId="1921"/>
    <cellStyle name="Comma 2 5 3 3 2" xfId="5495"/>
    <cellStyle name="Comma 2 5 3 3 2 2" xfId="12653"/>
    <cellStyle name="Comma 2 5 3 3 2 2 2" xfId="26945"/>
    <cellStyle name="Comma 2 5 3 3 2 2 2 2" xfId="55527"/>
    <cellStyle name="Comma 2 5 3 3 2 2 3" xfId="41238"/>
    <cellStyle name="Comma 2 5 3 3 2 3" xfId="19801"/>
    <cellStyle name="Comma 2 5 3 3 2 3 2" xfId="48383"/>
    <cellStyle name="Comma 2 5 3 3 2 4" xfId="34094"/>
    <cellStyle name="Comma 2 5 3 3 3" xfId="9082"/>
    <cellStyle name="Comma 2 5 3 3 3 2" xfId="23374"/>
    <cellStyle name="Comma 2 5 3 3 3 2 2" xfId="51956"/>
    <cellStyle name="Comma 2 5 3 3 3 3" xfId="37667"/>
    <cellStyle name="Comma 2 5 3 3 4" xfId="16230"/>
    <cellStyle name="Comma 2 5 3 3 4 2" xfId="44812"/>
    <cellStyle name="Comma 2 5 3 3 5" xfId="30523"/>
    <cellStyle name="Comma 2 5 3 4" xfId="4186"/>
    <cellStyle name="Comma 2 5 3 4 2" xfId="11344"/>
    <cellStyle name="Comma 2 5 3 4 2 2" xfId="25636"/>
    <cellStyle name="Comma 2 5 3 4 2 2 2" xfId="54218"/>
    <cellStyle name="Comma 2 5 3 4 2 3" xfId="39929"/>
    <cellStyle name="Comma 2 5 3 4 3" xfId="18492"/>
    <cellStyle name="Comma 2 5 3 4 3 2" xfId="47074"/>
    <cellStyle name="Comma 2 5 3 4 4" xfId="32785"/>
    <cellStyle name="Comma 2 5 3 5" xfId="7773"/>
    <cellStyle name="Comma 2 5 3 5 2" xfId="22065"/>
    <cellStyle name="Comma 2 5 3 5 2 2" xfId="50647"/>
    <cellStyle name="Comma 2 5 3 5 3" xfId="36358"/>
    <cellStyle name="Comma 2 5 3 6" xfId="14921"/>
    <cellStyle name="Comma 2 5 3 6 2" xfId="43503"/>
    <cellStyle name="Comma 2 5 3 7" xfId="29214"/>
    <cellStyle name="Comma 2 5 4" xfId="1052"/>
    <cellStyle name="Comma 2 5 4 2" xfId="1923"/>
    <cellStyle name="Comma 2 5 4 2 2" xfId="5497"/>
    <cellStyle name="Comma 2 5 4 2 2 2" xfId="12655"/>
    <cellStyle name="Comma 2 5 4 2 2 2 2" xfId="26947"/>
    <cellStyle name="Comma 2 5 4 2 2 2 2 2" xfId="55529"/>
    <cellStyle name="Comma 2 5 4 2 2 2 3" xfId="41240"/>
    <cellStyle name="Comma 2 5 4 2 2 3" xfId="19803"/>
    <cellStyle name="Comma 2 5 4 2 2 3 2" xfId="48385"/>
    <cellStyle name="Comma 2 5 4 2 2 4" xfId="34096"/>
    <cellStyle name="Comma 2 5 4 2 3" xfId="9084"/>
    <cellStyle name="Comma 2 5 4 2 3 2" xfId="23376"/>
    <cellStyle name="Comma 2 5 4 2 3 2 2" xfId="51958"/>
    <cellStyle name="Comma 2 5 4 2 3 3" xfId="37669"/>
    <cellStyle name="Comma 2 5 4 2 4" xfId="16232"/>
    <cellStyle name="Comma 2 5 4 2 4 2" xfId="44814"/>
    <cellStyle name="Comma 2 5 4 2 5" xfId="30525"/>
    <cellStyle name="Comma 2 5 4 3" xfId="4633"/>
    <cellStyle name="Comma 2 5 4 3 2" xfId="11791"/>
    <cellStyle name="Comma 2 5 4 3 2 2" xfId="26083"/>
    <cellStyle name="Comma 2 5 4 3 2 2 2" xfId="54665"/>
    <cellStyle name="Comma 2 5 4 3 2 3" xfId="40376"/>
    <cellStyle name="Comma 2 5 4 3 3" xfId="18939"/>
    <cellStyle name="Comma 2 5 4 3 3 2" xfId="47521"/>
    <cellStyle name="Comma 2 5 4 3 4" xfId="33232"/>
    <cellStyle name="Comma 2 5 4 4" xfId="8220"/>
    <cellStyle name="Comma 2 5 4 4 2" xfId="22512"/>
    <cellStyle name="Comma 2 5 4 4 2 2" xfId="51094"/>
    <cellStyle name="Comma 2 5 4 4 3" xfId="36805"/>
    <cellStyle name="Comma 2 5 4 5" xfId="15368"/>
    <cellStyle name="Comma 2 5 4 5 2" xfId="43950"/>
    <cellStyle name="Comma 2 5 4 6" xfId="29661"/>
    <cellStyle name="Comma 2 5 5" xfId="1916"/>
    <cellStyle name="Comma 2 5 5 2" xfId="5490"/>
    <cellStyle name="Comma 2 5 5 2 2" xfId="12648"/>
    <cellStyle name="Comma 2 5 5 2 2 2" xfId="26940"/>
    <cellStyle name="Comma 2 5 5 2 2 2 2" xfId="55522"/>
    <cellStyle name="Comma 2 5 5 2 2 3" xfId="41233"/>
    <cellStyle name="Comma 2 5 5 2 3" xfId="19796"/>
    <cellStyle name="Comma 2 5 5 2 3 2" xfId="48378"/>
    <cellStyle name="Comma 2 5 5 2 4" xfId="34089"/>
    <cellStyle name="Comma 2 5 5 3" xfId="9077"/>
    <cellStyle name="Comma 2 5 5 3 2" xfId="23369"/>
    <cellStyle name="Comma 2 5 5 3 2 2" xfId="51951"/>
    <cellStyle name="Comma 2 5 5 3 3" xfId="37662"/>
    <cellStyle name="Comma 2 5 5 4" xfId="16225"/>
    <cellStyle name="Comma 2 5 5 4 2" xfId="44807"/>
    <cellStyle name="Comma 2 5 5 5" xfId="30518"/>
    <cellStyle name="Comma 2 5 6" xfId="3739"/>
    <cellStyle name="Comma 2 5 6 2" xfId="10898"/>
    <cellStyle name="Comma 2 5 6 2 2" xfId="25190"/>
    <cellStyle name="Comma 2 5 6 2 2 2" xfId="53772"/>
    <cellStyle name="Comma 2 5 6 2 3" xfId="39483"/>
    <cellStyle name="Comma 2 5 6 3" xfId="18046"/>
    <cellStyle name="Comma 2 5 6 3 2" xfId="46628"/>
    <cellStyle name="Comma 2 5 6 4" xfId="32339"/>
    <cellStyle name="Comma 2 5 7" xfId="7327"/>
    <cellStyle name="Comma 2 5 7 2" xfId="21619"/>
    <cellStyle name="Comma 2 5 7 2 2" xfId="50201"/>
    <cellStyle name="Comma 2 5 7 3" xfId="35912"/>
    <cellStyle name="Comma 2 5 8" xfId="14474"/>
    <cellStyle name="Comma 2 5 8 2" xfId="43057"/>
    <cellStyle name="Comma 2 5 9" xfId="28767"/>
    <cellStyle name="Comma 2 6" xfId="261"/>
    <cellStyle name="Comma 2 6 2" xfId="713"/>
    <cellStyle name="Comma 2 6 2 2" xfId="1610"/>
    <cellStyle name="Comma 2 6 2 2 2" xfId="1926"/>
    <cellStyle name="Comma 2 6 2 2 2 2" xfId="5500"/>
    <cellStyle name="Comma 2 6 2 2 2 2 2" xfId="12658"/>
    <cellStyle name="Comma 2 6 2 2 2 2 2 2" xfId="26950"/>
    <cellStyle name="Comma 2 6 2 2 2 2 2 2 2" xfId="55532"/>
    <cellStyle name="Comma 2 6 2 2 2 2 2 3" xfId="41243"/>
    <cellStyle name="Comma 2 6 2 2 2 2 3" xfId="19806"/>
    <cellStyle name="Comma 2 6 2 2 2 2 3 2" xfId="48388"/>
    <cellStyle name="Comma 2 6 2 2 2 2 4" xfId="34099"/>
    <cellStyle name="Comma 2 6 2 2 2 3" xfId="9087"/>
    <cellStyle name="Comma 2 6 2 2 2 3 2" xfId="23379"/>
    <cellStyle name="Comma 2 6 2 2 2 3 2 2" xfId="51961"/>
    <cellStyle name="Comma 2 6 2 2 2 3 3" xfId="37672"/>
    <cellStyle name="Comma 2 6 2 2 2 4" xfId="16235"/>
    <cellStyle name="Comma 2 6 2 2 2 4 2" xfId="44817"/>
    <cellStyle name="Comma 2 6 2 2 2 5" xfId="30528"/>
    <cellStyle name="Comma 2 6 2 2 3" xfId="5190"/>
    <cellStyle name="Comma 2 6 2 2 3 2" xfId="12348"/>
    <cellStyle name="Comma 2 6 2 2 3 2 2" xfId="26640"/>
    <cellStyle name="Comma 2 6 2 2 3 2 2 2" xfId="55222"/>
    <cellStyle name="Comma 2 6 2 2 3 2 3" xfId="40933"/>
    <cellStyle name="Comma 2 6 2 2 3 3" xfId="19496"/>
    <cellStyle name="Comma 2 6 2 2 3 3 2" xfId="48078"/>
    <cellStyle name="Comma 2 6 2 2 3 4" xfId="33789"/>
    <cellStyle name="Comma 2 6 2 2 4" xfId="8777"/>
    <cellStyle name="Comma 2 6 2 2 4 2" xfId="23069"/>
    <cellStyle name="Comma 2 6 2 2 4 2 2" xfId="51651"/>
    <cellStyle name="Comma 2 6 2 2 4 3" xfId="37362"/>
    <cellStyle name="Comma 2 6 2 2 5" xfId="15925"/>
    <cellStyle name="Comma 2 6 2 2 5 2" xfId="44507"/>
    <cellStyle name="Comma 2 6 2 2 6" xfId="30218"/>
    <cellStyle name="Comma 2 6 2 3" xfId="1925"/>
    <cellStyle name="Comma 2 6 2 3 2" xfId="5499"/>
    <cellStyle name="Comma 2 6 2 3 2 2" xfId="12657"/>
    <cellStyle name="Comma 2 6 2 3 2 2 2" xfId="26949"/>
    <cellStyle name="Comma 2 6 2 3 2 2 2 2" xfId="55531"/>
    <cellStyle name="Comma 2 6 2 3 2 2 3" xfId="41242"/>
    <cellStyle name="Comma 2 6 2 3 2 3" xfId="19805"/>
    <cellStyle name="Comma 2 6 2 3 2 3 2" xfId="48387"/>
    <cellStyle name="Comma 2 6 2 3 2 4" xfId="34098"/>
    <cellStyle name="Comma 2 6 2 3 3" xfId="9086"/>
    <cellStyle name="Comma 2 6 2 3 3 2" xfId="23378"/>
    <cellStyle name="Comma 2 6 2 3 3 2 2" xfId="51960"/>
    <cellStyle name="Comma 2 6 2 3 3 3" xfId="37671"/>
    <cellStyle name="Comma 2 6 2 3 4" xfId="16234"/>
    <cellStyle name="Comma 2 6 2 3 4 2" xfId="44816"/>
    <cellStyle name="Comma 2 6 2 3 5" xfId="30527"/>
    <cellStyle name="Comma 2 6 2 4" xfId="4297"/>
    <cellStyle name="Comma 2 6 2 4 2" xfId="11455"/>
    <cellStyle name="Comma 2 6 2 4 2 2" xfId="25747"/>
    <cellStyle name="Comma 2 6 2 4 2 2 2" xfId="54329"/>
    <cellStyle name="Comma 2 6 2 4 2 3" xfId="40040"/>
    <cellStyle name="Comma 2 6 2 4 3" xfId="18603"/>
    <cellStyle name="Comma 2 6 2 4 3 2" xfId="47185"/>
    <cellStyle name="Comma 2 6 2 4 4" xfId="32896"/>
    <cellStyle name="Comma 2 6 2 5" xfId="7884"/>
    <cellStyle name="Comma 2 6 2 5 2" xfId="22176"/>
    <cellStyle name="Comma 2 6 2 5 2 2" xfId="50758"/>
    <cellStyle name="Comma 2 6 2 5 3" xfId="36469"/>
    <cellStyle name="Comma 2 6 2 6" xfId="15032"/>
    <cellStyle name="Comma 2 6 2 6 2" xfId="43614"/>
    <cellStyle name="Comma 2 6 2 7" xfId="29325"/>
    <cellStyle name="Comma 2 6 3" xfId="1163"/>
    <cellStyle name="Comma 2 6 3 2" xfId="1927"/>
    <cellStyle name="Comma 2 6 3 2 2" xfId="5501"/>
    <cellStyle name="Comma 2 6 3 2 2 2" xfId="12659"/>
    <cellStyle name="Comma 2 6 3 2 2 2 2" xfId="26951"/>
    <cellStyle name="Comma 2 6 3 2 2 2 2 2" xfId="55533"/>
    <cellStyle name="Comma 2 6 3 2 2 2 3" xfId="41244"/>
    <cellStyle name="Comma 2 6 3 2 2 3" xfId="19807"/>
    <cellStyle name="Comma 2 6 3 2 2 3 2" xfId="48389"/>
    <cellStyle name="Comma 2 6 3 2 2 4" xfId="34100"/>
    <cellStyle name="Comma 2 6 3 2 3" xfId="9088"/>
    <cellStyle name="Comma 2 6 3 2 3 2" xfId="23380"/>
    <cellStyle name="Comma 2 6 3 2 3 2 2" xfId="51962"/>
    <cellStyle name="Comma 2 6 3 2 3 3" xfId="37673"/>
    <cellStyle name="Comma 2 6 3 2 4" xfId="16236"/>
    <cellStyle name="Comma 2 6 3 2 4 2" xfId="44818"/>
    <cellStyle name="Comma 2 6 3 2 5" xfId="30529"/>
    <cellStyle name="Comma 2 6 3 3" xfId="4744"/>
    <cellStyle name="Comma 2 6 3 3 2" xfId="11902"/>
    <cellStyle name="Comma 2 6 3 3 2 2" xfId="26194"/>
    <cellStyle name="Comma 2 6 3 3 2 2 2" xfId="54776"/>
    <cellStyle name="Comma 2 6 3 3 2 3" xfId="40487"/>
    <cellStyle name="Comma 2 6 3 3 3" xfId="19050"/>
    <cellStyle name="Comma 2 6 3 3 3 2" xfId="47632"/>
    <cellStyle name="Comma 2 6 3 3 4" xfId="33343"/>
    <cellStyle name="Comma 2 6 3 4" xfId="8331"/>
    <cellStyle name="Comma 2 6 3 4 2" xfId="22623"/>
    <cellStyle name="Comma 2 6 3 4 2 2" xfId="51205"/>
    <cellStyle name="Comma 2 6 3 4 3" xfId="36916"/>
    <cellStyle name="Comma 2 6 3 5" xfId="15479"/>
    <cellStyle name="Comma 2 6 3 5 2" xfId="44061"/>
    <cellStyle name="Comma 2 6 3 6" xfId="29772"/>
    <cellStyle name="Comma 2 6 4" xfId="1924"/>
    <cellStyle name="Comma 2 6 4 2" xfId="5498"/>
    <cellStyle name="Comma 2 6 4 2 2" xfId="12656"/>
    <cellStyle name="Comma 2 6 4 2 2 2" xfId="26948"/>
    <cellStyle name="Comma 2 6 4 2 2 2 2" xfId="55530"/>
    <cellStyle name="Comma 2 6 4 2 2 3" xfId="41241"/>
    <cellStyle name="Comma 2 6 4 2 3" xfId="19804"/>
    <cellStyle name="Comma 2 6 4 2 3 2" xfId="48386"/>
    <cellStyle name="Comma 2 6 4 2 4" xfId="34097"/>
    <cellStyle name="Comma 2 6 4 3" xfId="9085"/>
    <cellStyle name="Comma 2 6 4 3 2" xfId="23377"/>
    <cellStyle name="Comma 2 6 4 3 2 2" xfId="51959"/>
    <cellStyle name="Comma 2 6 4 3 3" xfId="37670"/>
    <cellStyle name="Comma 2 6 4 4" xfId="16233"/>
    <cellStyle name="Comma 2 6 4 4 2" xfId="44815"/>
    <cellStyle name="Comma 2 6 4 5" xfId="30526"/>
    <cellStyle name="Comma 2 6 5" xfId="3850"/>
    <cellStyle name="Comma 2 6 5 2" xfId="11009"/>
    <cellStyle name="Comma 2 6 5 2 2" xfId="25301"/>
    <cellStyle name="Comma 2 6 5 2 2 2" xfId="53883"/>
    <cellStyle name="Comma 2 6 5 2 3" xfId="39594"/>
    <cellStyle name="Comma 2 6 5 3" xfId="18157"/>
    <cellStyle name="Comma 2 6 5 3 2" xfId="46739"/>
    <cellStyle name="Comma 2 6 5 4" xfId="32450"/>
    <cellStyle name="Comma 2 6 6" xfId="7438"/>
    <cellStyle name="Comma 2 6 6 2" xfId="21730"/>
    <cellStyle name="Comma 2 6 6 2 2" xfId="50312"/>
    <cellStyle name="Comma 2 6 6 3" xfId="36023"/>
    <cellStyle name="Comma 2 6 7" xfId="14585"/>
    <cellStyle name="Comma 2 6 7 2" xfId="43168"/>
    <cellStyle name="Comma 2 6 8" xfId="28878"/>
    <cellStyle name="Comma 2 7" xfId="490"/>
    <cellStyle name="Comma 2 7 2" xfId="1387"/>
    <cellStyle name="Comma 2 7 2 2" xfId="1929"/>
    <cellStyle name="Comma 2 7 2 2 2" xfId="5503"/>
    <cellStyle name="Comma 2 7 2 2 2 2" xfId="12661"/>
    <cellStyle name="Comma 2 7 2 2 2 2 2" xfId="26953"/>
    <cellStyle name="Comma 2 7 2 2 2 2 2 2" xfId="55535"/>
    <cellStyle name="Comma 2 7 2 2 2 2 3" xfId="41246"/>
    <cellStyle name="Comma 2 7 2 2 2 3" xfId="19809"/>
    <cellStyle name="Comma 2 7 2 2 2 3 2" xfId="48391"/>
    <cellStyle name="Comma 2 7 2 2 2 4" xfId="34102"/>
    <cellStyle name="Comma 2 7 2 2 3" xfId="9090"/>
    <cellStyle name="Comma 2 7 2 2 3 2" xfId="23382"/>
    <cellStyle name="Comma 2 7 2 2 3 2 2" xfId="51964"/>
    <cellStyle name="Comma 2 7 2 2 3 3" xfId="37675"/>
    <cellStyle name="Comma 2 7 2 2 4" xfId="16238"/>
    <cellStyle name="Comma 2 7 2 2 4 2" xfId="44820"/>
    <cellStyle name="Comma 2 7 2 2 5" xfId="30531"/>
    <cellStyle name="Comma 2 7 2 3" xfId="4967"/>
    <cellStyle name="Comma 2 7 2 3 2" xfId="12125"/>
    <cellStyle name="Comma 2 7 2 3 2 2" xfId="26417"/>
    <cellStyle name="Comma 2 7 2 3 2 2 2" xfId="54999"/>
    <cellStyle name="Comma 2 7 2 3 2 3" xfId="40710"/>
    <cellStyle name="Comma 2 7 2 3 3" xfId="19273"/>
    <cellStyle name="Comma 2 7 2 3 3 2" xfId="47855"/>
    <cellStyle name="Comma 2 7 2 3 4" xfId="33566"/>
    <cellStyle name="Comma 2 7 2 4" xfId="8554"/>
    <cellStyle name="Comma 2 7 2 4 2" xfId="22846"/>
    <cellStyle name="Comma 2 7 2 4 2 2" xfId="51428"/>
    <cellStyle name="Comma 2 7 2 4 3" xfId="37139"/>
    <cellStyle name="Comma 2 7 2 5" xfId="15702"/>
    <cellStyle name="Comma 2 7 2 5 2" xfId="44284"/>
    <cellStyle name="Comma 2 7 2 6" xfId="29995"/>
    <cellStyle name="Comma 2 7 3" xfId="1928"/>
    <cellStyle name="Comma 2 7 3 2" xfId="5502"/>
    <cellStyle name="Comma 2 7 3 2 2" xfId="12660"/>
    <cellStyle name="Comma 2 7 3 2 2 2" xfId="26952"/>
    <cellStyle name="Comma 2 7 3 2 2 2 2" xfId="55534"/>
    <cellStyle name="Comma 2 7 3 2 2 3" xfId="41245"/>
    <cellStyle name="Comma 2 7 3 2 3" xfId="19808"/>
    <cellStyle name="Comma 2 7 3 2 3 2" xfId="48390"/>
    <cellStyle name="Comma 2 7 3 2 4" xfId="34101"/>
    <cellStyle name="Comma 2 7 3 3" xfId="9089"/>
    <cellStyle name="Comma 2 7 3 3 2" xfId="23381"/>
    <cellStyle name="Comma 2 7 3 3 2 2" xfId="51963"/>
    <cellStyle name="Comma 2 7 3 3 3" xfId="37674"/>
    <cellStyle name="Comma 2 7 3 4" xfId="16237"/>
    <cellStyle name="Comma 2 7 3 4 2" xfId="44819"/>
    <cellStyle name="Comma 2 7 3 5" xfId="30530"/>
    <cellStyle name="Comma 2 7 4" xfId="4074"/>
    <cellStyle name="Comma 2 7 4 2" xfId="11232"/>
    <cellStyle name="Comma 2 7 4 2 2" xfId="25524"/>
    <cellStyle name="Comma 2 7 4 2 2 2" xfId="54106"/>
    <cellStyle name="Comma 2 7 4 2 3" xfId="39817"/>
    <cellStyle name="Comma 2 7 4 3" xfId="18380"/>
    <cellStyle name="Comma 2 7 4 3 2" xfId="46962"/>
    <cellStyle name="Comma 2 7 4 4" xfId="32673"/>
    <cellStyle name="Comma 2 7 5" xfId="7661"/>
    <cellStyle name="Comma 2 7 5 2" xfId="21953"/>
    <cellStyle name="Comma 2 7 5 2 2" xfId="50535"/>
    <cellStyle name="Comma 2 7 5 3" xfId="36246"/>
    <cellStyle name="Comma 2 7 6" xfId="14809"/>
    <cellStyle name="Comma 2 7 6 2" xfId="43391"/>
    <cellStyle name="Comma 2 7 7" xfId="29102"/>
    <cellStyle name="Comma 2 8" xfId="939"/>
    <cellStyle name="Comma 2 8 2" xfId="1930"/>
    <cellStyle name="Comma 2 8 2 2" xfId="5504"/>
    <cellStyle name="Comma 2 8 2 2 2" xfId="12662"/>
    <cellStyle name="Comma 2 8 2 2 2 2" xfId="26954"/>
    <cellStyle name="Comma 2 8 2 2 2 2 2" xfId="55536"/>
    <cellStyle name="Comma 2 8 2 2 2 3" xfId="41247"/>
    <cellStyle name="Comma 2 8 2 2 3" xfId="19810"/>
    <cellStyle name="Comma 2 8 2 2 3 2" xfId="48392"/>
    <cellStyle name="Comma 2 8 2 2 4" xfId="34103"/>
    <cellStyle name="Comma 2 8 2 3" xfId="9091"/>
    <cellStyle name="Comma 2 8 2 3 2" xfId="23383"/>
    <cellStyle name="Comma 2 8 2 3 2 2" xfId="51965"/>
    <cellStyle name="Comma 2 8 2 3 3" xfId="37676"/>
    <cellStyle name="Comma 2 8 2 4" xfId="16239"/>
    <cellStyle name="Comma 2 8 2 4 2" xfId="44821"/>
    <cellStyle name="Comma 2 8 2 5" xfId="30532"/>
    <cellStyle name="Comma 2 8 3" xfId="4521"/>
    <cellStyle name="Comma 2 8 3 2" xfId="11679"/>
    <cellStyle name="Comma 2 8 3 2 2" xfId="25971"/>
    <cellStyle name="Comma 2 8 3 2 2 2" xfId="54553"/>
    <cellStyle name="Comma 2 8 3 2 3" xfId="40264"/>
    <cellStyle name="Comma 2 8 3 3" xfId="18827"/>
    <cellStyle name="Comma 2 8 3 3 2" xfId="47409"/>
    <cellStyle name="Comma 2 8 3 4" xfId="33120"/>
    <cellStyle name="Comma 2 8 4" xfId="8108"/>
    <cellStyle name="Comma 2 8 4 2" xfId="22400"/>
    <cellStyle name="Comma 2 8 4 2 2" xfId="50982"/>
    <cellStyle name="Comma 2 8 4 3" xfId="36693"/>
    <cellStyle name="Comma 2 8 5" xfId="15256"/>
    <cellStyle name="Comma 2 8 5 2" xfId="43838"/>
    <cellStyle name="Comma 2 8 6" xfId="29549"/>
    <cellStyle name="Comma 2 9" xfId="1835"/>
    <cellStyle name="Comma 2 9 2" xfId="5409"/>
    <cellStyle name="Comma 2 9 2 2" xfId="12567"/>
    <cellStyle name="Comma 2 9 2 2 2" xfId="26859"/>
    <cellStyle name="Comma 2 9 2 2 2 2" xfId="55441"/>
    <cellStyle name="Comma 2 9 2 2 3" xfId="41152"/>
    <cellStyle name="Comma 2 9 2 3" xfId="19715"/>
    <cellStyle name="Comma 2 9 2 3 2" xfId="48297"/>
    <cellStyle name="Comma 2 9 2 4" xfId="34008"/>
    <cellStyle name="Comma 2 9 3" xfId="8996"/>
    <cellStyle name="Comma 2 9 3 2" xfId="23288"/>
    <cellStyle name="Comma 2 9 3 2 2" xfId="51870"/>
    <cellStyle name="Comma 2 9 3 3" xfId="37581"/>
    <cellStyle name="Comma 2 9 4" xfId="16144"/>
    <cellStyle name="Comma 2 9 4 2" xfId="44726"/>
    <cellStyle name="Comma 2 9 5" xfId="30437"/>
    <cellStyle name="Comma 3" xfId="254"/>
    <cellStyle name="Comma 4" xfId="1381"/>
    <cellStyle name="Comma 5" xfId="1829"/>
    <cellStyle name="Comma 6" xfId="1830"/>
    <cellStyle name="Comma 7" xfId="4068"/>
    <cellStyle name="Comma 8" xfId="7209"/>
    <cellStyle name="Comma 9" xfId="14803"/>
    <cellStyle name="Foot Note" xfId="15"/>
    <cellStyle name="H1" xfId="1"/>
    <cellStyle name="H2" xfId="16"/>
    <cellStyle name="H3" xfId="5"/>
    <cellStyle name="H4" xfId="17"/>
    <cellStyle name="H5" xfId="6"/>
    <cellStyle name="Hyperlink" xfId="57232" builtinId="8"/>
    <cellStyle name="Hyperlink 2" xfId="7195"/>
    <cellStyle name="Hyperlink 3" xfId="7197"/>
    <cellStyle name="Hyperlink 4" xfId="7193"/>
    <cellStyle name="Normal" xfId="0" builtinId="0"/>
    <cellStyle name="Normal 10" xfId="33"/>
    <cellStyle name="Normal 10 10" xfId="14364"/>
    <cellStyle name="Normal 10 10 2" xfId="42948"/>
    <cellStyle name="Normal 10 11" xfId="28657"/>
    <cellStyle name="Normal 10 2" xfId="89"/>
    <cellStyle name="Normal 10 2 10" xfId="28708"/>
    <cellStyle name="Normal 10 2 2" xfId="203"/>
    <cellStyle name="Normal 10 2 2 2" xfId="429"/>
    <cellStyle name="Normal 10 2 2 2 2" xfId="879"/>
    <cellStyle name="Normal 10 2 2 2 2 2" xfId="1776"/>
    <cellStyle name="Normal 10 2 2 2 2 2 2" xfId="1936"/>
    <cellStyle name="Normal 10 2 2 2 2 2 2 2" xfId="5510"/>
    <cellStyle name="Normal 10 2 2 2 2 2 2 2 2" xfId="12668"/>
    <cellStyle name="Normal 10 2 2 2 2 2 2 2 2 2" xfId="26960"/>
    <cellStyle name="Normal 10 2 2 2 2 2 2 2 2 2 2" xfId="55542"/>
    <cellStyle name="Normal 10 2 2 2 2 2 2 2 2 3" xfId="41253"/>
    <cellStyle name="Normal 10 2 2 2 2 2 2 2 3" xfId="19816"/>
    <cellStyle name="Normal 10 2 2 2 2 2 2 2 3 2" xfId="48398"/>
    <cellStyle name="Normal 10 2 2 2 2 2 2 2 4" xfId="34109"/>
    <cellStyle name="Normal 10 2 2 2 2 2 2 3" xfId="9097"/>
    <cellStyle name="Normal 10 2 2 2 2 2 2 3 2" xfId="23389"/>
    <cellStyle name="Normal 10 2 2 2 2 2 2 3 2 2" xfId="51971"/>
    <cellStyle name="Normal 10 2 2 2 2 2 2 3 3" xfId="37682"/>
    <cellStyle name="Normal 10 2 2 2 2 2 2 4" xfId="16245"/>
    <cellStyle name="Normal 10 2 2 2 2 2 2 4 2" xfId="44827"/>
    <cellStyle name="Normal 10 2 2 2 2 2 2 5" xfId="30538"/>
    <cellStyle name="Normal 10 2 2 2 2 2 3" xfId="5356"/>
    <cellStyle name="Normal 10 2 2 2 2 2 3 2" xfId="12514"/>
    <cellStyle name="Normal 10 2 2 2 2 2 3 2 2" xfId="26806"/>
    <cellStyle name="Normal 10 2 2 2 2 2 3 2 2 2" xfId="55388"/>
    <cellStyle name="Normal 10 2 2 2 2 2 3 2 3" xfId="41099"/>
    <cellStyle name="Normal 10 2 2 2 2 2 3 3" xfId="19662"/>
    <cellStyle name="Normal 10 2 2 2 2 2 3 3 2" xfId="48244"/>
    <cellStyle name="Normal 10 2 2 2 2 2 3 4" xfId="33955"/>
    <cellStyle name="Normal 10 2 2 2 2 2 4" xfId="8943"/>
    <cellStyle name="Normal 10 2 2 2 2 2 4 2" xfId="23235"/>
    <cellStyle name="Normal 10 2 2 2 2 2 4 2 2" xfId="51817"/>
    <cellStyle name="Normal 10 2 2 2 2 2 4 3" xfId="37528"/>
    <cellStyle name="Normal 10 2 2 2 2 2 5" xfId="16091"/>
    <cellStyle name="Normal 10 2 2 2 2 2 5 2" xfId="44673"/>
    <cellStyle name="Normal 10 2 2 2 2 2 6" xfId="30384"/>
    <cellStyle name="Normal 10 2 2 2 2 3" xfId="1935"/>
    <cellStyle name="Normal 10 2 2 2 2 3 2" xfId="5509"/>
    <cellStyle name="Normal 10 2 2 2 2 3 2 2" xfId="12667"/>
    <cellStyle name="Normal 10 2 2 2 2 3 2 2 2" xfId="26959"/>
    <cellStyle name="Normal 10 2 2 2 2 3 2 2 2 2" xfId="55541"/>
    <cellStyle name="Normal 10 2 2 2 2 3 2 2 3" xfId="41252"/>
    <cellStyle name="Normal 10 2 2 2 2 3 2 3" xfId="19815"/>
    <cellStyle name="Normal 10 2 2 2 2 3 2 3 2" xfId="48397"/>
    <cellStyle name="Normal 10 2 2 2 2 3 2 4" xfId="34108"/>
    <cellStyle name="Normal 10 2 2 2 2 3 3" xfId="9096"/>
    <cellStyle name="Normal 10 2 2 2 2 3 3 2" xfId="23388"/>
    <cellStyle name="Normal 10 2 2 2 2 3 3 2 2" xfId="51970"/>
    <cellStyle name="Normal 10 2 2 2 2 3 3 3" xfId="37681"/>
    <cellStyle name="Normal 10 2 2 2 2 3 4" xfId="16244"/>
    <cellStyle name="Normal 10 2 2 2 2 3 4 2" xfId="44826"/>
    <cellStyle name="Normal 10 2 2 2 2 3 5" xfId="30537"/>
    <cellStyle name="Normal 10 2 2 2 2 4" xfId="4463"/>
    <cellStyle name="Normal 10 2 2 2 2 4 2" xfId="11621"/>
    <cellStyle name="Normal 10 2 2 2 2 4 2 2" xfId="25913"/>
    <cellStyle name="Normal 10 2 2 2 2 4 2 2 2" xfId="54495"/>
    <cellStyle name="Normal 10 2 2 2 2 4 2 3" xfId="40206"/>
    <cellStyle name="Normal 10 2 2 2 2 4 3" xfId="18769"/>
    <cellStyle name="Normal 10 2 2 2 2 4 3 2" xfId="47351"/>
    <cellStyle name="Normal 10 2 2 2 2 4 4" xfId="33062"/>
    <cellStyle name="Normal 10 2 2 2 2 5" xfId="8050"/>
    <cellStyle name="Normal 10 2 2 2 2 5 2" xfId="22342"/>
    <cellStyle name="Normal 10 2 2 2 2 5 2 2" xfId="50924"/>
    <cellStyle name="Normal 10 2 2 2 2 5 3" xfId="36635"/>
    <cellStyle name="Normal 10 2 2 2 2 6" xfId="15198"/>
    <cellStyle name="Normal 10 2 2 2 2 6 2" xfId="43780"/>
    <cellStyle name="Normal 10 2 2 2 2 7" xfId="29491"/>
    <cellStyle name="Normal 10 2 2 2 3" xfId="1329"/>
    <cellStyle name="Normal 10 2 2 2 3 2" xfId="1937"/>
    <cellStyle name="Normal 10 2 2 2 3 2 2" xfId="5511"/>
    <cellStyle name="Normal 10 2 2 2 3 2 2 2" xfId="12669"/>
    <cellStyle name="Normal 10 2 2 2 3 2 2 2 2" xfId="26961"/>
    <cellStyle name="Normal 10 2 2 2 3 2 2 2 2 2" xfId="55543"/>
    <cellStyle name="Normal 10 2 2 2 3 2 2 2 3" xfId="41254"/>
    <cellStyle name="Normal 10 2 2 2 3 2 2 3" xfId="19817"/>
    <cellStyle name="Normal 10 2 2 2 3 2 2 3 2" xfId="48399"/>
    <cellStyle name="Normal 10 2 2 2 3 2 2 4" xfId="34110"/>
    <cellStyle name="Normal 10 2 2 2 3 2 3" xfId="9098"/>
    <cellStyle name="Normal 10 2 2 2 3 2 3 2" xfId="23390"/>
    <cellStyle name="Normal 10 2 2 2 3 2 3 2 2" xfId="51972"/>
    <cellStyle name="Normal 10 2 2 2 3 2 3 3" xfId="37683"/>
    <cellStyle name="Normal 10 2 2 2 3 2 4" xfId="16246"/>
    <cellStyle name="Normal 10 2 2 2 3 2 4 2" xfId="44828"/>
    <cellStyle name="Normal 10 2 2 2 3 2 5" xfId="30539"/>
    <cellStyle name="Normal 10 2 2 2 3 3" xfId="4910"/>
    <cellStyle name="Normal 10 2 2 2 3 3 2" xfId="12068"/>
    <cellStyle name="Normal 10 2 2 2 3 3 2 2" xfId="26360"/>
    <cellStyle name="Normal 10 2 2 2 3 3 2 2 2" xfId="54942"/>
    <cellStyle name="Normal 10 2 2 2 3 3 2 3" xfId="40653"/>
    <cellStyle name="Normal 10 2 2 2 3 3 3" xfId="19216"/>
    <cellStyle name="Normal 10 2 2 2 3 3 3 2" xfId="47798"/>
    <cellStyle name="Normal 10 2 2 2 3 3 4" xfId="33509"/>
    <cellStyle name="Normal 10 2 2 2 3 4" xfId="8497"/>
    <cellStyle name="Normal 10 2 2 2 3 4 2" xfId="22789"/>
    <cellStyle name="Normal 10 2 2 2 3 4 2 2" xfId="51371"/>
    <cellStyle name="Normal 10 2 2 2 3 4 3" xfId="37082"/>
    <cellStyle name="Normal 10 2 2 2 3 5" xfId="15645"/>
    <cellStyle name="Normal 10 2 2 2 3 5 2" xfId="44227"/>
    <cellStyle name="Normal 10 2 2 2 3 6" xfId="29938"/>
    <cellStyle name="Normal 10 2 2 2 4" xfId="1934"/>
    <cellStyle name="Normal 10 2 2 2 4 2" xfId="5508"/>
    <cellStyle name="Normal 10 2 2 2 4 2 2" xfId="12666"/>
    <cellStyle name="Normal 10 2 2 2 4 2 2 2" xfId="26958"/>
    <cellStyle name="Normal 10 2 2 2 4 2 2 2 2" xfId="55540"/>
    <cellStyle name="Normal 10 2 2 2 4 2 2 3" xfId="41251"/>
    <cellStyle name="Normal 10 2 2 2 4 2 3" xfId="19814"/>
    <cellStyle name="Normal 10 2 2 2 4 2 3 2" xfId="48396"/>
    <cellStyle name="Normal 10 2 2 2 4 2 4" xfId="34107"/>
    <cellStyle name="Normal 10 2 2 2 4 3" xfId="9095"/>
    <cellStyle name="Normal 10 2 2 2 4 3 2" xfId="23387"/>
    <cellStyle name="Normal 10 2 2 2 4 3 2 2" xfId="51969"/>
    <cellStyle name="Normal 10 2 2 2 4 3 3" xfId="37680"/>
    <cellStyle name="Normal 10 2 2 2 4 4" xfId="16243"/>
    <cellStyle name="Normal 10 2 2 2 4 4 2" xfId="44825"/>
    <cellStyle name="Normal 10 2 2 2 4 5" xfId="30536"/>
    <cellStyle name="Normal 10 2 2 2 5" xfId="4016"/>
    <cellStyle name="Normal 10 2 2 2 5 2" xfId="11175"/>
    <cellStyle name="Normal 10 2 2 2 5 2 2" xfId="25467"/>
    <cellStyle name="Normal 10 2 2 2 5 2 2 2" xfId="54049"/>
    <cellStyle name="Normal 10 2 2 2 5 2 3" xfId="39760"/>
    <cellStyle name="Normal 10 2 2 2 5 3" xfId="18323"/>
    <cellStyle name="Normal 10 2 2 2 5 3 2" xfId="46905"/>
    <cellStyle name="Normal 10 2 2 2 5 4" xfId="32616"/>
    <cellStyle name="Normal 10 2 2 2 6" xfId="7604"/>
    <cellStyle name="Normal 10 2 2 2 6 2" xfId="21896"/>
    <cellStyle name="Normal 10 2 2 2 6 2 2" xfId="50478"/>
    <cellStyle name="Normal 10 2 2 2 6 3" xfId="36189"/>
    <cellStyle name="Normal 10 2 2 2 7" xfId="14751"/>
    <cellStyle name="Normal 10 2 2 2 7 2" xfId="43334"/>
    <cellStyle name="Normal 10 2 2 2 8" xfId="29044"/>
    <cellStyle name="Normal 10 2 2 3" xfId="656"/>
    <cellStyle name="Normal 10 2 2 3 2" xfId="1553"/>
    <cellStyle name="Normal 10 2 2 3 2 2" xfId="1939"/>
    <cellStyle name="Normal 10 2 2 3 2 2 2" xfId="5513"/>
    <cellStyle name="Normal 10 2 2 3 2 2 2 2" xfId="12671"/>
    <cellStyle name="Normal 10 2 2 3 2 2 2 2 2" xfId="26963"/>
    <cellStyle name="Normal 10 2 2 3 2 2 2 2 2 2" xfId="55545"/>
    <cellStyle name="Normal 10 2 2 3 2 2 2 2 3" xfId="41256"/>
    <cellStyle name="Normal 10 2 2 3 2 2 2 3" xfId="19819"/>
    <cellStyle name="Normal 10 2 2 3 2 2 2 3 2" xfId="48401"/>
    <cellStyle name="Normal 10 2 2 3 2 2 2 4" xfId="34112"/>
    <cellStyle name="Normal 10 2 2 3 2 2 3" xfId="9100"/>
    <cellStyle name="Normal 10 2 2 3 2 2 3 2" xfId="23392"/>
    <cellStyle name="Normal 10 2 2 3 2 2 3 2 2" xfId="51974"/>
    <cellStyle name="Normal 10 2 2 3 2 2 3 3" xfId="37685"/>
    <cellStyle name="Normal 10 2 2 3 2 2 4" xfId="16248"/>
    <cellStyle name="Normal 10 2 2 3 2 2 4 2" xfId="44830"/>
    <cellStyle name="Normal 10 2 2 3 2 2 5" xfId="30541"/>
    <cellStyle name="Normal 10 2 2 3 2 3" xfId="5133"/>
    <cellStyle name="Normal 10 2 2 3 2 3 2" xfId="12291"/>
    <cellStyle name="Normal 10 2 2 3 2 3 2 2" xfId="26583"/>
    <cellStyle name="Normal 10 2 2 3 2 3 2 2 2" xfId="55165"/>
    <cellStyle name="Normal 10 2 2 3 2 3 2 3" xfId="40876"/>
    <cellStyle name="Normal 10 2 2 3 2 3 3" xfId="19439"/>
    <cellStyle name="Normal 10 2 2 3 2 3 3 2" xfId="48021"/>
    <cellStyle name="Normal 10 2 2 3 2 3 4" xfId="33732"/>
    <cellStyle name="Normal 10 2 2 3 2 4" xfId="8720"/>
    <cellStyle name="Normal 10 2 2 3 2 4 2" xfId="23012"/>
    <cellStyle name="Normal 10 2 2 3 2 4 2 2" xfId="51594"/>
    <cellStyle name="Normal 10 2 2 3 2 4 3" xfId="37305"/>
    <cellStyle name="Normal 10 2 2 3 2 5" xfId="15868"/>
    <cellStyle name="Normal 10 2 2 3 2 5 2" xfId="44450"/>
    <cellStyle name="Normal 10 2 2 3 2 6" xfId="30161"/>
    <cellStyle name="Normal 10 2 2 3 3" xfId="1938"/>
    <cellStyle name="Normal 10 2 2 3 3 2" xfId="5512"/>
    <cellStyle name="Normal 10 2 2 3 3 2 2" xfId="12670"/>
    <cellStyle name="Normal 10 2 2 3 3 2 2 2" xfId="26962"/>
    <cellStyle name="Normal 10 2 2 3 3 2 2 2 2" xfId="55544"/>
    <cellStyle name="Normal 10 2 2 3 3 2 2 3" xfId="41255"/>
    <cellStyle name="Normal 10 2 2 3 3 2 3" xfId="19818"/>
    <cellStyle name="Normal 10 2 2 3 3 2 3 2" xfId="48400"/>
    <cellStyle name="Normal 10 2 2 3 3 2 4" xfId="34111"/>
    <cellStyle name="Normal 10 2 2 3 3 3" xfId="9099"/>
    <cellStyle name="Normal 10 2 2 3 3 3 2" xfId="23391"/>
    <cellStyle name="Normal 10 2 2 3 3 3 2 2" xfId="51973"/>
    <cellStyle name="Normal 10 2 2 3 3 3 3" xfId="37684"/>
    <cellStyle name="Normal 10 2 2 3 3 4" xfId="16247"/>
    <cellStyle name="Normal 10 2 2 3 3 4 2" xfId="44829"/>
    <cellStyle name="Normal 10 2 2 3 3 5" xfId="30540"/>
    <cellStyle name="Normal 10 2 2 3 4" xfId="4240"/>
    <cellStyle name="Normal 10 2 2 3 4 2" xfId="11398"/>
    <cellStyle name="Normal 10 2 2 3 4 2 2" xfId="25690"/>
    <cellStyle name="Normal 10 2 2 3 4 2 2 2" xfId="54272"/>
    <cellStyle name="Normal 10 2 2 3 4 2 3" xfId="39983"/>
    <cellStyle name="Normal 10 2 2 3 4 3" xfId="18546"/>
    <cellStyle name="Normal 10 2 2 3 4 3 2" xfId="47128"/>
    <cellStyle name="Normal 10 2 2 3 4 4" xfId="32839"/>
    <cellStyle name="Normal 10 2 2 3 5" xfId="7827"/>
    <cellStyle name="Normal 10 2 2 3 5 2" xfId="22119"/>
    <cellStyle name="Normal 10 2 2 3 5 2 2" xfId="50701"/>
    <cellStyle name="Normal 10 2 2 3 5 3" xfId="36412"/>
    <cellStyle name="Normal 10 2 2 3 6" xfId="14975"/>
    <cellStyle name="Normal 10 2 2 3 6 2" xfId="43557"/>
    <cellStyle name="Normal 10 2 2 3 7" xfId="29268"/>
    <cellStyle name="Normal 10 2 2 4" xfId="1106"/>
    <cellStyle name="Normal 10 2 2 4 2" xfId="1940"/>
    <cellStyle name="Normal 10 2 2 4 2 2" xfId="5514"/>
    <cellStyle name="Normal 10 2 2 4 2 2 2" xfId="12672"/>
    <cellStyle name="Normal 10 2 2 4 2 2 2 2" xfId="26964"/>
    <cellStyle name="Normal 10 2 2 4 2 2 2 2 2" xfId="55546"/>
    <cellStyle name="Normal 10 2 2 4 2 2 2 3" xfId="41257"/>
    <cellStyle name="Normal 10 2 2 4 2 2 3" xfId="19820"/>
    <cellStyle name="Normal 10 2 2 4 2 2 3 2" xfId="48402"/>
    <cellStyle name="Normal 10 2 2 4 2 2 4" xfId="34113"/>
    <cellStyle name="Normal 10 2 2 4 2 3" xfId="9101"/>
    <cellStyle name="Normal 10 2 2 4 2 3 2" xfId="23393"/>
    <cellStyle name="Normal 10 2 2 4 2 3 2 2" xfId="51975"/>
    <cellStyle name="Normal 10 2 2 4 2 3 3" xfId="37686"/>
    <cellStyle name="Normal 10 2 2 4 2 4" xfId="16249"/>
    <cellStyle name="Normal 10 2 2 4 2 4 2" xfId="44831"/>
    <cellStyle name="Normal 10 2 2 4 2 5" xfId="30542"/>
    <cellStyle name="Normal 10 2 2 4 3" xfId="4687"/>
    <cellStyle name="Normal 10 2 2 4 3 2" xfId="11845"/>
    <cellStyle name="Normal 10 2 2 4 3 2 2" xfId="26137"/>
    <cellStyle name="Normal 10 2 2 4 3 2 2 2" xfId="54719"/>
    <cellStyle name="Normal 10 2 2 4 3 2 3" xfId="40430"/>
    <cellStyle name="Normal 10 2 2 4 3 3" xfId="18993"/>
    <cellStyle name="Normal 10 2 2 4 3 3 2" xfId="47575"/>
    <cellStyle name="Normal 10 2 2 4 3 4" xfId="33286"/>
    <cellStyle name="Normal 10 2 2 4 4" xfId="8274"/>
    <cellStyle name="Normal 10 2 2 4 4 2" xfId="22566"/>
    <cellStyle name="Normal 10 2 2 4 4 2 2" xfId="51148"/>
    <cellStyle name="Normal 10 2 2 4 4 3" xfId="36859"/>
    <cellStyle name="Normal 10 2 2 4 5" xfId="15422"/>
    <cellStyle name="Normal 10 2 2 4 5 2" xfId="44004"/>
    <cellStyle name="Normal 10 2 2 4 6" xfId="29715"/>
    <cellStyle name="Normal 10 2 2 5" xfId="1933"/>
    <cellStyle name="Normal 10 2 2 5 2" xfId="5507"/>
    <cellStyle name="Normal 10 2 2 5 2 2" xfId="12665"/>
    <cellStyle name="Normal 10 2 2 5 2 2 2" xfId="26957"/>
    <cellStyle name="Normal 10 2 2 5 2 2 2 2" xfId="55539"/>
    <cellStyle name="Normal 10 2 2 5 2 2 3" xfId="41250"/>
    <cellStyle name="Normal 10 2 2 5 2 3" xfId="19813"/>
    <cellStyle name="Normal 10 2 2 5 2 3 2" xfId="48395"/>
    <cellStyle name="Normal 10 2 2 5 2 4" xfId="34106"/>
    <cellStyle name="Normal 10 2 2 5 3" xfId="9094"/>
    <cellStyle name="Normal 10 2 2 5 3 2" xfId="23386"/>
    <cellStyle name="Normal 10 2 2 5 3 2 2" xfId="51968"/>
    <cellStyle name="Normal 10 2 2 5 3 3" xfId="37679"/>
    <cellStyle name="Normal 10 2 2 5 4" xfId="16242"/>
    <cellStyle name="Normal 10 2 2 5 4 2" xfId="44824"/>
    <cellStyle name="Normal 10 2 2 5 5" xfId="30535"/>
    <cellStyle name="Normal 10 2 2 6" xfId="3793"/>
    <cellStyle name="Normal 10 2 2 6 2" xfId="10952"/>
    <cellStyle name="Normal 10 2 2 6 2 2" xfId="25244"/>
    <cellStyle name="Normal 10 2 2 6 2 2 2" xfId="53826"/>
    <cellStyle name="Normal 10 2 2 6 2 3" xfId="39537"/>
    <cellStyle name="Normal 10 2 2 6 3" xfId="18100"/>
    <cellStyle name="Normal 10 2 2 6 3 2" xfId="46682"/>
    <cellStyle name="Normal 10 2 2 6 4" xfId="32393"/>
    <cellStyle name="Normal 10 2 2 7" xfId="7381"/>
    <cellStyle name="Normal 10 2 2 7 2" xfId="21673"/>
    <cellStyle name="Normal 10 2 2 7 2 2" xfId="50255"/>
    <cellStyle name="Normal 10 2 2 7 3" xfId="35966"/>
    <cellStyle name="Normal 10 2 2 8" xfId="14528"/>
    <cellStyle name="Normal 10 2 2 8 2" xfId="43111"/>
    <cellStyle name="Normal 10 2 2 9" xfId="28821"/>
    <cellStyle name="Normal 10 2 3" xfId="315"/>
    <cellStyle name="Normal 10 2 3 2" xfId="767"/>
    <cellStyle name="Normal 10 2 3 2 2" xfId="1664"/>
    <cellStyle name="Normal 10 2 3 2 2 2" xfId="1943"/>
    <cellStyle name="Normal 10 2 3 2 2 2 2" xfId="5517"/>
    <cellStyle name="Normal 10 2 3 2 2 2 2 2" xfId="12675"/>
    <cellStyle name="Normal 10 2 3 2 2 2 2 2 2" xfId="26967"/>
    <cellStyle name="Normal 10 2 3 2 2 2 2 2 2 2" xfId="55549"/>
    <cellStyle name="Normal 10 2 3 2 2 2 2 2 3" xfId="41260"/>
    <cellStyle name="Normal 10 2 3 2 2 2 2 3" xfId="19823"/>
    <cellStyle name="Normal 10 2 3 2 2 2 2 3 2" xfId="48405"/>
    <cellStyle name="Normal 10 2 3 2 2 2 2 4" xfId="34116"/>
    <cellStyle name="Normal 10 2 3 2 2 2 3" xfId="9104"/>
    <cellStyle name="Normal 10 2 3 2 2 2 3 2" xfId="23396"/>
    <cellStyle name="Normal 10 2 3 2 2 2 3 2 2" xfId="51978"/>
    <cellStyle name="Normal 10 2 3 2 2 2 3 3" xfId="37689"/>
    <cellStyle name="Normal 10 2 3 2 2 2 4" xfId="16252"/>
    <cellStyle name="Normal 10 2 3 2 2 2 4 2" xfId="44834"/>
    <cellStyle name="Normal 10 2 3 2 2 2 5" xfId="30545"/>
    <cellStyle name="Normal 10 2 3 2 2 3" xfId="5244"/>
    <cellStyle name="Normal 10 2 3 2 2 3 2" xfId="12402"/>
    <cellStyle name="Normal 10 2 3 2 2 3 2 2" xfId="26694"/>
    <cellStyle name="Normal 10 2 3 2 2 3 2 2 2" xfId="55276"/>
    <cellStyle name="Normal 10 2 3 2 2 3 2 3" xfId="40987"/>
    <cellStyle name="Normal 10 2 3 2 2 3 3" xfId="19550"/>
    <cellStyle name="Normal 10 2 3 2 2 3 3 2" xfId="48132"/>
    <cellStyle name="Normal 10 2 3 2 2 3 4" xfId="33843"/>
    <cellStyle name="Normal 10 2 3 2 2 4" xfId="8831"/>
    <cellStyle name="Normal 10 2 3 2 2 4 2" xfId="23123"/>
    <cellStyle name="Normal 10 2 3 2 2 4 2 2" xfId="51705"/>
    <cellStyle name="Normal 10 2 3 2 2 4 3" xfId="37416"/>
    <cellStyle name="Normal 10 2 3 2 2 5" xfId="15979"/>
    <cellStyle name="Normal 10 2 3 2 2 5 2" xfId="44561"/>
    <cellStyle name="Normal 10 2 3 2 2 6" xfId="30272"/>
    <cellStyle name="Normal 10 2 3 2 3" xfId="1942"/>
    <cellStyle name="Normal 10 2 3 2 3 2" xfId="5516"/>
    <cellStyle name="Normal 10 2 3 2 3 2 2" xfId="12674"/>
    <cellStyle name="Normal 10 2 3 2 3 2 2 2" xfId="26966"/>
    <cellStyle name="Normal 10 2 3 2 3 2 2 2 2" xfId="55548"/>
    <cellStyle name="Normal 10 2 3 2 3 2 2 3" xfId="41259"/>
    <cellStyle name="Normal 10 2 3 2 3 2 3" xfId="19822"/>
    <cellStyle name="Normal 10 2 3 2 3 2 3 2" xfId="48404"/>
    <cellStyle name="Normal 10 2 3 2 3 2 4" xfId="34115"/>
    <cellStyle name="Normal 10 2 3 2 3 3" xfId="9103"/>
    <cellStyle name="Normal 10 2 3 2 3 3 2" xfId="23395"/>
    <cellStyle name="Normal 10 2 3 2 3 3 2 2" xfId="51977"/>
    <cellStyle name="Normal 10 2 3 2 3 3 3" xfId="37688"/>
    <cellStyle name="Normal 10 2 3 2 3 4" xfId="16251"/>
    <cellStyle name="Normal 10 2 3 2 3 4 2" xfId="44833"/>
    <cellStyle name="Normal 10 2 3 2 3 5" xfId="30544"/>
    <cellStyle name="Normal 10 2 3 2 4" xfId="4351"/>
    <cellStyle name="Normal 10 2 3 2 4 2" xfId="11509"/>
    <cellStyle name="Normal 10 2 3 2 4 2 2" xfId="25801"/>
    <cellStyle name="Normal 10 2 3 2 4 2 2 2" xfId="54383"/>
    <cellStyle name="Normal 10 2 3 2 4 2 3" xfId="40094"/>
    <cellStyle name="Normal 10 2 3 2 4 3" xfId="18657"/>
    <cellStyle name="Normal 10 2 3 2 4 3 2" xfId="47239"/>
    <cellStyle name="Normal 10 2 3 2 4 4" xfId="32950"/>
    <cellStyle name="Normal 10 2 3 2 5" xfId="7938"/>
    <cellStyle name="Normal 10 2 3 2 5 2" xfId="22230"/>
    <cellStyle name="Normal 10 2 3 2 5 2 2" xfId="50812"/>
    <cellStyle name="Normal 10 2 3 2 5 3" xfId="36523"/>
    <cellStyle name="Normal 10 2 3 2 6" xfId="15086"/>
    <cellStyle name="Normal 10 2 3 2 6 2" xfId="43668"/>
    <cellStyle name="Normal 10 2 3 2 7" xfId="29379"/>
    <cellStyle name="Normal 10 2 3 3" xfId="1217"/>
    <cellStyle name="Normal 10 2 3 3 2" xfId="1944"/>
    <cellStyle name="Normal 10 2 3 3 2 2" xfId="5518"/>
    <cellStyle name="Normal 10 2 3 3 2 2 2" xfId="12676"/>
    <cellStyle name="Normal 10 2 3 3 2 2 2 2" xfId="26968"/>
    <cellStyle name="Normal 10 2 3 3 2 2 2 2 2" xfId="55550"/>
    <cellStyle name="Normal 10 2 3 3 2 2 2 3" xfId="41261"/>
    <cellStyle name="Normal 10 2 3 3 2 2 3" xfId="19824"/>
    <cellStyle name="Normal 10 2 3 3 2 2 3 2" xfId="48406"/>
    <cellStyle name="Normal 10 2 3 3 2 2 4" xfId="34117"/>
    <cellStyle name="Normal 10 2 3 3 2 3" xfId="9105"/>
    <cellStyle name="Normal 10 2 3 3 2 3 2" xfId="23397"/>
    <cellStyle name="Normal 10 2 3 3 2 3 2 2" xfId="51979"/>
    <cellStyle name="Normal 10 2 3 3 2 3 3" xfId="37690"/>
    <cellStyle name="Normal 10 2 3 3 2 4" xfId="16253"/>
    <cellStyle name="Normal 10 2 3 3 2 4 2" xfId="44835"/>
    <cellStyle name="Normal 10 2 3 3 2 5" xfId="30546"/>
    <cellStyle name="Normal 10 2 3 3 3" xfId="4798"/>
    <cellStyle name="Normal 10 2 3 3 3 2" xfId="11956"/>
    <cellStyle name="Normal 10 2 3 3 3 2 2" xfId="26248"/>
    <cellStyle name="Normal 10 2 3 3 3 2 2 2" xfId="54830"/>
    <cellStyle name="Normal 10 2 3 3 3 2 3" xfId="40541"/>
    <cellStyle name="Normal 10 2 3 3 3 3" xfId="19104"/>
    <cellStyle name="Normal 10 2 3 3 3 3 2" xfId="47686"/>
    <cellStyle name="Normal 10 2 3 3 3 4" xfId="33397"/>
    <cellStyle name="Normal 10 2 3 3 4" xfId="8385"/>
    <cellStyle name="Normal 10 2 3 3 4 2" xfId="22677"/>
    <cellStyle name="Normal 10 2 3 3 4 2 2" xfId="51259"/>
    <cellStyle name="Normal 10 2 3 3 4 3" xfId="36970"/>
    <cellStyle name="Normal 10 2 3 3 5" xfId="15533"/>
    <cellStyle name="Normal 10 2 3 3 5 2" xfId="44115"/>
    <cellStyle name="Normal 10 2 3 3 6" xfId="29826"/>
    <cellStyle name="Normal 10 2 3 4" xfId="1941"/>
    <cellStyle name="Normal 10 2 3 4 2" xfId="5515"/>
    <cellStyle name="Normal 10 2 3 4 2 2" xfId="12673"/>
    <cellStyle name="Normal 10 2 3 4 2 2 2" xfId="26965"/>
    <cellStyle name="Normal 10 2 3 4 2 2 2 2" xfId="55547"/>
    <cellStyle name="Normal 10 2 3 4 2 2 3" xfId="41258"/>
    <cellStyle name="Normal 10 2 3 4 2 3" xfId="19821"/>
    <cellStyle name="Normal 10 2 3 4 2 3 2" xfId="48403"/>
    <cellStyle name="Normal 10 2 3 4 2 4" xfId="34114"/>
    <cellStyle name="Normal 10 2 3 4 3" xfId="9102"/>
    <cellStyle name="Normal 10 2 3 4 3 2" xfId="23394"/>
    <cellStyle name="Normal 10 2 3 4 3 2 2" xfId="51976"/>
    <cellStyle name="Normal 10 2 3 4 3 3" xfId="37687"/>
    <cellStyle name="Normal 10 2 3 4 4" xfId="16250"/>
    <cellStyle name="Normal 10 2 3 4 4 2" xfId="44832"/>
    <cellStyle name="Normal 10 2 3 4 5" xfId="30543"/>
    <cellStyle name="Normal 10 2 3 5" xfId="3904"/>
    <cellStyle name="Normal 10 2 3 5 2" xfId="11063"/>
    <cellStyle name="Normal 10 2 3 5 2 2" xfId="25355"/>
    <cellStyle name="Normal 10 2 3 5 2 2 2" xfId="53937"/>
    <cellStyle name="Normal 10 2 3 5 2 3" xfId="39648"/>
    <cellStyle name="Normal 10 2 3 5 3" xfId="18211"/>
    <cellStyle name="Normal 10 2 3 5 3 2" xfId="46793"/>
    <cellStyle name="Normal 10 2 3 5 4" xfId="32504"/>
    <cellStyle name="Normal 10 2 3 6" xfId="7492"/>
    <cellStyle name="Normal 10 2 3 6 2" xfId="21784"/>
    <cellStyle name="Normal 10 2 3 6 2 2" xfId="50366"/>
    <cellStyle name="Normal 10 2 3 6 3" xfId="36077"/>
    <cellStyle name="Normal 10 2 3 7" xfId="14639"/>
    <cellStyle name="Normal 10 2 3 7 2" xfId="43222"/>
    <cellStyle name="Normal 10 2 3 8" xfId="28932"/>
    <cellStyle name="Normal 10 2 4" xfId="544"/>
    <cellStyle name="Normal 10 2 4 2" xfId="1441"/>
    <cellStyle name="Normal 10 2 4 2 2" xfId="1946"/>
    <cellStyle name="Normal 10 2 4 2 2 2" xfId="5520"/>
    <cellStyle name="Normal 10 2 4 2 2 2 2" xfId="12678"/>
    <cellStyle name="Normal 10 2 4 2 2 2 2 2" xfId="26970"/>
    <cellStyle name="Normal 10 2 4 2 2 2 2 2 2" xfId="55552"/>
    <cellStyle name="Normal 10 2 4 2 2 2 2 3" xfId="41263"/>
    <cellStyle name="Normal 10 2 4 2 2 2 3" xfId="19826"/>
    <cellStyle name="Normal 10 2 4 2 2 2 3 2" xfId="48408"/>
    <cellStyle name="Normal 10 2 4 2 2 2 4" xfId="34119"/>
    <cellStyle name="Normal 10 2 4 2 2 3" xfId="9107"/>
    <cellStyle name="Normal 10 2 4 2 2 3 2" xfId="23399"/>
    <cellStyle name="Normal 10 2 4 2 2 3 2 2" xfId="51981"/>
    <cellStyle name="Normal 10 2 4 2 2 3 3" xfId="37692"/>
    <cellStyle name="Normal 10 2 4 2 2 4" xfId="16255"/>
    <cellStyle name="Normal 10 2 4 2 2 4 2" xfId="44837"/>
    <cellStyle name="Normal 10 2 4 2 2 5" xfId="30548"/>
    <cellStyle name="Normal 10 2 4 2 3" xfId="5021"/>
    <cellStyle name="Normal 10 2 4 2 3 2" xfId="12179"/>
    <cellStyle name="Normal 10 2 4 2 3 2 2" xfId="26471"/>
    <cellStyle name="Normal 10 2 4 2 3 2 2 2" xfId="55053"/>
    <cellStyle name="Normal 10 2 4 2 3 2 3" xfId="40764"/>
    <cellStyle name="Normal 10 2 4 2 3 3" xfId="19327"/>
    <cellStyle name="Normal 10 2 4 2 3 3 2" xfId="47909"/>
    <cellStyle name="Normal 10 2 4 2 3 4" xfId="33620"/>
    <cellStyle name="Normal 10 2 4 2 4" xfId="8608"/>
    <cellStyle name="Normal 10 2 4 2 4 2" xfId="22900"/>
    <cellStyle name="Normal 10 2 4 2 4 2 2" xfId="51482"/>
    <cellStyle name="Normal 10 2 4 2 4 3" xfId="37193"/>
    <cellStyle name="Normal 10 2 4 2 5" xfId="15756"/>
    <cellStyle name="Normal 10 2 4 2 5 2" xfId="44338"/>
    <cellStyle name="Normal 10 2 4 2 6" xfId="30049"/>
    <cellStyle name="Normal 10 2 4 3" xfId="1945"/>
    <cellStyle name="Normal 10 2 4 3 2" xfId="5519"/>
    <cellStyle name="Normal 10 2 4 3 2 2" xfId="12677"/>
    <cellStyle name="Normal 10 2 4 3 2 2 2" xfId="26969"/>
    <cellStyle name="Normal 10 2 4 3 2 2 2 2" xfId="55551"/>
    <cellStyle name="Normal 10 2 4 3 2 2 3" xfId="41262"/>
    <cellStyle name="Normal 10 2 4 3 2 3" xfId="19825"/>
    <cellStyle name="Normal 10 2 4 3 2 3 2" xfId="48407"/>
    <cellStyle name="Normal 10 2 4 3 2 4" xfId="34118"/>
    <cellStyle name="Normal 10 2 4 3 3" xfId="9106"/>
    <cellStyle name="Normal 10 2 4 3 3 2" xfId="23398"/>
    <cellStyle name="Normal 10 2 4 3 3 2 2" xfId="51980"/>
    <cellStyle name="Normal 10 2 4 3 3 3" xfId="37691"/>
    <cellStyle name="Normal 10 2 4 3 4" xfId="16254"/>
    <cellStyle name="Normal 10 2 4 3 4 2" xfId="44836"/>
    <cellStyle name="Normal 10 2 4 3 5" xfId="30547"/>
    <cellStyle name="Normal 10 2 4 4" xfId="4128"/>
    <cellStyle name="Normal 10 2 4 4 2" xfId="11286"/>
    <cellStyle name="Normal 10 2 4 4 2 2" xfId="25578"/>
    <cellStyle name="Normal 10 2 4 4 2 2 2" xfId="54160"/>
    <cellStyle name="Normal 10 2 4 4 2 3" xfId="39871"/>
    <cellStyle name="Normal 10 2 4 4 3" xfId="18434"/>
    <cellStyle name="Normal 10 2 4 4 3 2" xfId="47016"/>
    <cellStyle name="Normal 10 2 4 4 4" xfId="32727"/>
    <cellStyle name="Normal 10 2 4 5" xfId="7715"/>
    <cellStyle name="Normal 10 2 4 5 2" xfId="22007"/>
    <cellStyle name="Normal 10 2 4 5 2 2" xfId="50589"/>
    <cellStyle name="Normal 10 2 4 5 3" xfId="36300"/>
    <cellStyle name="Normal 10 2 4 6" xfId="14863"/>
    <cellStyle name="Normal 10 2 4 6 2" xfId="43445"/>
    <cellStyle name="Normal 10 2 4 7" xfId="29156"/>
    <cellStyle name="Normal 10 2 5" xfId="993"/>
    <cellStyle name="Normal 10 2 5 2" xfId="1947"/>
    <cellStyle name="Normal 10 2 5 2 2" xfId="5521"/>
    <cellStyle name="Normal 10 2 5 2 2 2" xfId="12679"/>
    <cellStyle name="Normal 10 2 5 2 2 2 2" xfId="26971"/>
    <cellStyle name="Normal 10 2 5 2 2 2 2 2" xfId="55553"/>
    <cellStyle name="Normal 10 2 5 2 2 2 3" xfId="41264"/>
    <cellStyle name="Normal 10 2 5 2 2 3" xfId="19827"/>
    <cellStyle name="Normal 10 2 5 2 2 3 2" xfId="48409"/>
    <cellStyle name="Normal 10 2 5 2 2 4" xfId="34120"/>
    <cellStyle name="Normal 10 2 5 2 3" xfId="9108"/>
    <cellStyle name="Normal 10 2 5 2 3 2" xfId="23400"/>
    <cellStyle name="Normal 10 2 5 2 3 2 2" xfId="51982"/>
    <cellStyle name="Normal 10 2 5 2 3 3" xfId="37693"/>
    <cellStyle name="Normal 10 2 5 2 4" xfId="16256"/>
    <cellStyle name="Normal 10 2 5 2 4 2" xfId="44838"/>
    <cellStyle name="Normal 10 2 5 2 5" xfId="30549"/>
    <cellStyle name="Normal 10 2 5 3" xfId="4575"/>
    <cellStyle name="Normal 10 2 5 3 2" xfId="11733"/>
    <cellStyle name="Normal 10 2 5 3 2 2" xfId="26025"/>
    <cellStyle name="Normal 10 2 5 3 2 2 2" xfId="54607"/>
    <cellStyle name="Normal 10 2 5 3 2 3" xfId="40318"/>
    <cellStyle name="Normal 10 2 5 3 3" xfId="18881"/>
    <cellStyle name="Normal 10 2 5 3 3 2" xfId="47463"/>
    <cellStyle name="Normal 10 2 5 3 4" xfId="33174"/>
    <cellStyle name="Normal 10 2 5 4" xfId="8162"/>
    <cellStyle name="Normal 10 2 5 4 2" xfId="22454"/>
    <cellStyle name="Normal 10 2 5 4 2 2" xfId="51036"/>
    <cellStyle name="Normal 10 2 5 4 3" xfId="36747"/>
    <cellStyle name="Normal 10 2 5 5" xfId="15310"/>
    <cellStyle name="Normal 10 2 5 5 2" xfId="43892"/>
    <cellStyle name="Normal 10 2 5 6" xfId="29603"/>
    <cellStyle name="Normal 10 2 6" xfId="1932"/>
    <cellStyle name="Normal 10 2 6 2" xfId="5506"/>
    <cellStyle name="Normal 10 2 6 2 2" xfId="12664"/>
    <cellStyle name="Normal 10 2 6 2 2 2" xfId="26956"/>
    <cellStyle name="Normal 10 2 6 2 2 2 2" xfId="55538"/>
    <cellStyle name="Normal 10 2 6 2 2 3" xfId="41249"/>
    <cellStyle name="Normal 10 2 6 2 3" xfId="19812"/>
    <cellStyle name="Normal 10 2 6 2 3 2" xfId="48394"/>
    <cellStyle name="Normal 10 2 6 2 4" xfId="34105"/>
    <cellStyle name="Normal 10 2 6 3" xfId="9093"/>
    <cellStyle name="Normal 10 2 6 3 2" xfId="23385"/>
    <cellStyle name="Normal 10 2 6 3 2 2" xfId="51967"/>
    <cellStyle name="Normal 10 2 6 3 3" xfId="37678"/>
    <cellStyle name="Normal 10 2 6 4" xfId="16241"/>
    <cellStyle name="Normal 10 2 6 4 2" xfId="44823"/>
    <cellStyle name="Normal 10 2 6 5" xfId="30534"/>
    <cellStyle name="Normal 10 2 7" xfId="3680"/>
    <cellStyle name="Normal 10 2 7 2" xfId="10840"/>
    <cellStyle name="Normal 10 2 7 2 2" xfId="25132"/>
    <cellStyle name="Normal 10 2 7 2 2 2" xfId="53714"/>
    <cellStyle name="Normal 10 2 7 2 3" xfId="39425"/>
    <cellStyle name="Normal 10 2 7 3" xfId="17988"/>
    <cellStyle name="Normal 10 2 7 3 2" xfId="46570"/>
    <cellStyle name="Normal 10 2 7 4" xfId="32281"/>
    <cellStyle name="Normal 10 2 8" xfId="7269"/>
    <cellStyle name="Normal 10 2 8 2" xfId="21561"/>
    <cellStyle name="Normal 10 2 8 2 2" xfId="50143"/>
    <cellStyle name="Normal 10 2 8 3" xfId="35854"/>
    <cellStyle name="Normal 10 2 9" xfId="14415"/>
    <cellStyle name="Normal 10 2 9 2" xfId="42999"/>
    <cellStyle name="Normal 10 3" xfId="152"/>
    <cellStyle name="Normal 10 3 2" xfId="378"/>
    <cellStyle name="Normal 10 3 2 2" xfId="828"/>
    <cellStyle name="Normal 10 3 2 2 2" xfId="1725"/>
    <cellStyle name="Normal 10 3 2 2 2 2" xfId="1951"/>
    <cellStyle name="Normal 10 3 2 2 2 2 2" xfId="5525"/>
    <cellStyle name="Normal 10 3 2 2 2 2 2 2" xfId="12683"/>
    <cellStyle name="Normal 10 3 2 2 2 2 2 2 2" xfId="26975"/>
    <cellStyle name="Normal 10 3 2 2 2 2 2 2 2 2" xfId="55557"/>
    <cellStyle name="Normal 10 3 2 2 2 2 2 2 3" xfId="41268"/>
    <cellStyle name="Normal 10 3 2 2 2 2 2 3" xfId="19831"/>
    <cellStyle name="Normal 10 3 2 2 2 2 2 3 2" xfId="48413"/>
    <cellStyle name="Normal 10 3 2 2 2 2 2 4" xfId="34124"/>
    <cellStyle name="Normal 10 3 2 2 2 2 3" xfId="9112"/>
    <cellStyle name="Normal 10 3 2 2 2 2 3 2" xfId="23404"/>
    <cellStyle name="Normal 10 3 2 2 2 2 3 2 2" xfId="51986"/>
    <cellStyle name="Normal 10 3 2 2 2 2 3 3" xfId="37697"/>
    <cellStyle name="Normal 10 3 2 2 2 2 4" xfId="16260"/>
    <cellStyle name="Normal 10 3 2 2 2 2 4 2" xfId="44842"/>
    <cellStyle name="Normal 10 3 2 2 2 2 5" xfId="30553"/>
    <cellStyle name="Normal 10 3 2 2 2 3" xfId="5305"/>
    <cellStyle name="Normal 10 3 2 2 2 3 2" xfId="12463"/>
    <cellStyle name="Normal 10 3 2 2 2 3 2 2" xfId="26755"/>
    <cellStyle name="Normal 10 3 2 2 2 3 2 2 2" xfId="55337"/>
    <cellStyle name="Normal 10 3 2 2 2 3 2 3" xfId="41048"/>
    <cellStyle name="Normal 10 3 2 2 2 3 3" xfId="19611"/>
    <cellStyle name="Normal 10 3 2 2 2 3 3 2" xfId="48193"/>
    <cellStyle name="Normal 10 3 2 2 2 3 4" xfId="33904"/>
    <cellStyle name="Normal 10 3 2 2 2 4" xfId="8892"/>
    <cellStyle name="Normal 10 3 2 2 2 4 2" xfId="23184"/>
    <cellStyle name="Normal 10 3 2 2 2 4 2 2" xfId="51766"/>
    <cellStyle name="Normal 10 3 2 2 2 4 3" xfId="37477"/>
    <cellStyle name="Normal 10 3 2 2 2 5" xfId="16040"/>
    <cellStyle name="Normal 10 3 2 2 2 5 2" xfId="44622"/>
    <cellStyle name="Normal 10 3 2 2 2 6" xfId="30333"/>
    <cellStyle name="Normal 10 3 2 2 3" xfId="1950"/>
    <cellStyle name="Normal 10 3 2 2 3 2" xfId="5524"/>
    <cellStyle name="Normal 10 3 2 2 3 2 2" xfId="12682"/>
    <cellStyle name="Normal 10 3 2 2 3 2 2 2" xfId="26974"/>
    <cellStyle name="Normal 10 3 2 2 3 2 2 2 2" xfId="55556"/>
    <cellStyle name="Normal 10 3 2 2 3 2 2 3" xfId="41267"/>
    <cellStyle name="Normal 10 3 2 2 3 2 3" xfId="19830"/>
    <cellStyle name="Normal 10 3 2 2 3 2 3 2" xfId="48412"/>
    <cellStyle name="Normal 10 3 2 2 3 2 4" xfId="34123"/>
    <cellStyle name="Normal 10 3 2 2 3 3" xfId="9111"/>
    <cellStyle name="Normal 10 3 2 2 3 3 2" xfId="23403"/>
    <cellStyle name="Normal 10 3 2 2 3 3 2 2" xfId="51985"/>
    <cellStyle name="Normal 10 3 2 2 3 3 3" xfId="37696"/>
    <cellStyle name="Normal 10 3 2 2 3 4" xfId="16259"/>
    <cellStyle name="Normal 10 3 2 2 3 4 2" xfId="44841"/>
    <cellStyle name="Normal 10 3 2 2 3 5" xfId="30552"/>
    <cellStyle name="Normal 10 3 2 2 4" xfId="4412"/>
    <cellStyle name="Normal 10 3 2 2 4 2" xfId="11570"/>
    <cellStyle name="Normal 10 3 2 2 4 2 2" xfId="25862"/>
    <cellStyle name="Normal 10 3 2 2 4 2 2 2" xfId="54444"/>
    <cellStyle name="Normal 10 3 2 2 4 2 3" xfId="40155"/>
    <cellStyle name="Normal 10 3 2 2 4 3" xfId="18718"/>
    <cellStyle name="Normal 10 3 2 2 4 3 2" xfId="47300"/>
    <cellStyle name="Normal 10 3 2 2 4 4" xfId="33011"/>
    <cellStyle name="Normal 10 3 2 2 5" xfId="7999"/>
    <cellStyle name="Normal 10 3 2 2 5 2" xfId="22291"/>
    <cellStyle name="Normal 10 3 2 2 5 2 2" xfId="50873"/>
    <cellStyle name="Normal 10 3 2 2 5 3" xfId="36584"/>
    <cellStyle name="Normal 10 3 2 2 6" xfId="15147"/>
    <cellStyle name="Normal 10 3 2 2 6 2" xfId="43729"/>
    <cellStyle name="Normal 10 3 2 2 7" xfId="29440"/>
    <cellStyle name="Normal 10 3 2 3" xfId="1278"/>
    <cellStyle name="Normal 10 3 2 3 2" xfId="1952"/>
    <cellStyle name="Normal 10 3 2 3 2 2" xfId="5526"/>
    <cellStyle name="Normal 10 3 2 3 2 2 2" xfId="12684"/>
    <cellStyle name="Normal 10 3 2 3 2 2 2 2" xfId="26976"/>
    <cellStyle name="Normal 10 3 2 3 2 2 2 2 2" xfId="55558"/>
    <cellStyle name="Normal 10 3 2 3 2 2 2 3" xfId="41269"/>
    <cellStyle name="Normal 10 3 2 3 2 2 3" xfId="19832"/>
    <cellStyle name="Normal 10 3 2 3 2 2 3 2" xfId="48414"/>
    <cellStyle name="Normal 10 3 2 3 2 2 4" xfId="34125"/>
    <cellStyle name="Normal 10 3 2 3 2 3" xfId="9113"/>
    <cellStyle name="Normal 10 3 2 3 2 3 2" xfId="23405"/>
    <cellStyle name="Normal 10 3 2 3 2 3 2 2" xfId="51987"/>
    <cellStyle name="Normal 10 3 2 3 2 3 3" xfId="37698"/>
    <cellStyle name="Normal 10 3 2 3 2 4" xfId="16261"/>
    <cellStyle name="Normal 10 3 2 3 2 4 2" xfId="44843"/>
    <cellStyle name="Normal 10 3 2 3 2 5" xfId="30554"/>
    <cellStyle name="Normal 10 3 2 3 3" xfId="4859"/>
    <cellStyle name="Normal 10 3 2 3 3 2" xfId="12017"/>
    <cellStyle name="Normal 10 3 2 3 3 2 2" xfId="26309"/>
    <cellStyle name="Normal 10 3 2 3 3 2 2 2" xfId="54891"/>
    <cellStyle name="Normal 10 3 2 3 3 2 3" xfId="40602"/>
    <cellStyle name="Normal 10 3 2 3 3 3" xfId="19165"/>
    <cellStyle name="Normal 10 3 2 3 3 3 2" xfId="47747"/>
    <cellStyle name="Normal 10 3 2 3 3 4" xfId="33458"/>
    <cellStyle name="Normal 10 3 2 3 4" xfId="8446"/>
    <cellStyle name="Normal 10 3 2 3 4 2" xfId="22738"/>
    <cellStyle name="Normal 10 3 2 3 4 2 2" xfId="51320"/>
    <cellStyle name="Normal 10 3 2 3 4 3" xfId="37031"/>
    <cellStyle name="Normal 10 3 2 3 5" xfId="15594"/>
    <cellStyle name="Normal 10 3 2 3 5 2" xfId="44176"/>
    <cellStyle name="Normal 10 3 2 3 6" xfId="29887"/>
    <cellStyle name="Normal 10 3 2 4" xfId="1949"/>
    <cellStyle name="Normal 10 3 2 4 2" xfId="5523"/>
    <cellStyle name="Normal 10 3 2 4 2 2" xfId="12681"/>
    <cellStyle name="Normal 10 3 2 4 2 2 2" xfId="26973"/>
    <cellStyle name="Normal 10 3 2 4 2 2 2 2" xfId="55555"/>
    <cellStyle name="Normal 10 3 2 4 2 2 3" xfId="41266"/>
    <cellStyle name="Normal 10 3 2 4 2 3" xfId="19829"/>
    <cellStyle name="Normal 10 3 2 4 2 3 2" xfId="48411"/>
    <cellStyle name="Normal 10 3 2 4 2 4" xfId="34122"/>
    <cellStyle name="Normal 10 3 2 4 3" xfId="9110"/>
    <cellStyle name="Normal 10 3 2 4 3 2" xfId="23402"/>
    <cellStyle name="Normal 10 3 2 4 3 2 2" xfId="51984"/>
    <cellStyle name="Normal 10 3 2 4 3 3" xfId="37695"/>
    <cellStyle name="Normal 10 3 2 4 4" xfId="16258"/>
    <cellStyle name="Normal 10 3 2 4 4 2" xfId="44840"/>
    <cellStyle name="Normal 10 3 2 4 5" xfId="30551"/>
    <cellStyle name="Normal 10 3 2 5" xfId="3965"/>
    <cellStyle name="Normal 10 3 2 5 2" xfId="11124"/>
    <cellStyle name="Normal 10 3 2 5 2 2" xfId="25416"/>
    <cellStyle name="Normal 10 3 2 5 2 2 2" xfId="53998"/>
    <cellStyle name="Normal 10 3 2 5 2 3" xfId="39709"/>
    <cellStyle name="Normal 10 3 2 5 3" xfId="18272"/>
    <cellStyle name="Normal 10 3 2 5 3 2" xfId="46854"/>
    <cellStyle name="Normal 10 3 2 5 4" xfId="32565"/>
    <cellStyle name="Normal 10 3 2 6" xfId="7553"/>
    <cellStyle name="Normal 10 3 2 6 2" xfId="21845"/>
    <cellStyle name="Normal 10 3 2 6 2 2" xfId="50427"/>
    <cellStyle name="Normal 10 3 2 6 3" xfId="36138"/>
    <cellStyle name="Normal 10 3 2 7" xfId="14700"/>
    <cellStyle name="Normal 10 3 2 7 2" xfId="43283"/>
    <cellStyle name="Normal 10 3 2 8" xfId="28993"/>
    <cellStyle name="Normal 10 3 3" xfId="605"/>
    <cellStyle name="Normal 10 3 3 2" xfId="1502"/>
    <cellStyle name="Normal 10 3 3 2 2" xfId="1954"/>
    <cellStyle name="Normal 10 3 3 2 2 2" xfId="5528"/>
    <cellStyle name="Normal 10 3 3 2 2 2 2" xfId="12686"/>
    <cellStyle name="Normal 10 3 3 2 2 2 2 2" xfId="26978"/>
    <cellStyle name="Normal 10 3 3 2 2 2 2 2 2" xfId="55560"/>
    <cellStyle name="Normal 10 3 3 2 2 2 2 3" xfId="41271"/>
    <cellStyle name="Normal 10 3 3 2 2 2 3" xfId="19834"/>
    <cellStyle name="Normal 10 3 3 2 2 2 3 2" xfId="48416"/>
    <cellStyle name="Normal 10 3 3 2 2 2 4" xfId="34127"/>
    <cellStyle name="Normal 10 3 3 2 2 3" xfId="9115"/>
    <cellStyle name="Normal 10 3 3 2 2 3 2" xfId="23407"/>
    <cellStyle name="Normal 10 3 3 2 2 3 2 2" xfId="51989"/>
    <cellStyle name="Normal 10 3 3 2 2 3 3" xfId="37700"/>
    <cellStyle name="Normal 10 3 3 2 2 4" xfId="16263"/>
    <cellStyle name="Normal 10 3 3 2 2 4 2" xfId="44845"/>
    <cellStyle name="Normal 10 3 3 2 2 5" xfId="30556"/>
    <cellStyle name="Normal 10 3 3 2 3" xfId="5082"/>
    <cellStyle name="Normal 10 3 3 2 3 2" xfId="12240"/>
    <cellStyle name="Normal 10 3 3 2 3 2 2" xfId="26532"/>
    <cellStyle name="Normal 10 3 3 2 3 2 2 2" xfId="55114"/>
    <cellStyle name="Normal 10 3 3 2 3 2 3" xfId="40825"/>
    <cellStyle name="Normal 10 3 3 2 3 3" xfId="19388"/>
    <cellStyle name="Normal 10 3 3 2 3 3 2" xfId="47970"/>
    <cellStyle name="Normal 10 3 3 2 3 4" xfId="33681"/>
    <cellStyle name="Normal 10 3 3 2 4" xfId="8669"/>
    <cellStyle name="Normal 10 3 3 2 4 2" xfId="22961"/>
    <cellStyle name="Normal 10 3 3 2 4 2 2" xfId="51543"/>
    <cellStyle name="Normal 10 3 3 2 4 3" xfId="37254"/>
    <cellStyle name="Normal 10 3 3 2 5" xfId="15817"/>
    <cellStyle name="Normal 10 3 3 2 5 2" xfId="44399"/>
    <cellStyle name="Normal 10 3 3 2 6" xfId="30110"/>
    <cellStyle name="Normal 10 3 3 3" xfId="1953"/>
    <cellStyle name="Normal 10 3 3 3 2" xfId="5527"/>
    <cellStyle name="Normal 10 3 3 3 2 2" xfId="12685"/>
    <cellStyle name="Normal 10 3 3 3 2 2 2" xfId="26977"/>
    <cellStyle name="Normal 10 3 3 3 2 2 2 2" xfId="55559"/>
    <cellStyle name="Normal 10 3 3 3 2 2 3" xfId="41270"/>
    <cellStyle name="Normal 10 3 3 3 2 3" xfId="19833"/>
    <cellStyle name="Normal 10 3 3 3 2 3 2" xfId="48415"/>
    <cellStyle name="Normal 10 3 3 3 2 4" xfId="34126"/>
    <cellStyle name="Normal 10 3 3 3 3" xfId="9114"/>
    <cellStyle name="Normal 10 3 3 3 3 2" xfId="23406"/>
    <cellStyle name="Normal 10 3 3 3 3 2 2" xfId="51988"/>
    <cellStyle name="Normal 10 3 3 3 3 3" xfId="37699"/>
    <cellStyle name="Normal 10 3 3 3 4" xfId="16262"/>
    <cellStyle name="Normal 10 3 3 3 4 2" xfId="44844"/>
    <cellStyle name="Normal 10 3 3 3 5" xfId="30555"/>
    <cellStyle name="Normal 10 3 3 4" xfId="4189"/>
    <cellStyle name="Normal 10 3 3 4 2" xfId="11347"/>
    <cellStyle name="Normal 10 3 3 4 2 2" xfId="25639"/>
    <cellStyle name="Normal 10 3 3 4 2 2 2" xfId="54221"/>
    <cellStyle name="Normal 10 3 3 4 2 3" xfId="39932"/>
    <cellStyle name="Normal 10 3 3 4 3" xfId="18495"/>
    <cellStyle name="Normal 10 3 3 4 3 2" xfId="47077"/>
    <cellStyle name="Normal 10 3 3 4 4" xfId="32788"/>
    <cellStyle name="Normal 10 3 3 5" xfId="7776"/>
    <cellStyle name="Normal 10 3 3 5 2" xfId="22068"/>
    <cellStyle name="Normal 10 3 3 5 2 2" xfId="50650"/>
    <cellStyle name="Normal 10 3 3 5 3" xfId="36361"/>
    <cellStyle name="Normal 10 3 3 6" xfId="14924"/>
    <cellStyle name="Normal 10 3 3 6 2" xfId="43506"/>
    <cellStyle name="Normal 10 3 3 7" xfId="29217"/>
    <cellStyle name="Normal 10 3 4" xfId="1055"/>
    <cellStyle name="Normal 10 3 4 2" xfId="1955"/>
    <cellStyle name="Normal 10 3 4 2 2" xfId="5529"/>
    <cellStyle name="Normal 10 3 4 2 2 2" xfId="12687"/>
    <cellStyle name="Normal 10 3 4 2 2 2 2" xfId="26979"/>
    <cellStyle name="Normal 10 3 4 2 2 2 2 2" xfId="55561"/>
    <cellStyle name="Normal 10 3 4 2 2 2 3" xfId="41272"/>
    <cellStyle name="Normal 10 3 4 2 2 3" xfId="19835"/>
    <cellStyle name="Normal 10 3 4 2 2 3 2" xfId="48417"/>
    <cellStyle name="Normal 10 3 4 2 2 4" xfId="34128"/>
    <cellStyle name="Normal 10 3 4 2 3" xfId="9116"/>
    <cellStyle name="Normal 10 3 4 2 3 2" xfId="23408"/>
    <cellStyle name="Normal 10 3 4 2 3 2 2" xfId="51990"/>
    <cellStyle name="Normal 10 3 4 2 3 3" xfId="37701"/>
    <cellStyle name="Normal 10 3 4 2 4" xfId="16264"/>
    <cellStyle name="Normal 10 3 4 2 4 2" xfId="44846"/>
    <cellStyle name="Normal 10 3 4 2 5" xfId="30557"/>
    <cellStyle name="Normal 10 3 4 3" xfId="4636"/>
    <cellStyle name="Normal 10 3 4 3 2" xfId="11794"/>
    <cellStyle name="Normal 10 3 4 3 2 2" xfId="26086"/>
    <cellStyle name="Normal 10 3 4 3 2 2 2" xfId="54668"/>
    <cellStyle name="Normal 10 3 4 3 2 3" xfId="40379"/>
    <cellStyle name="Normal 10 3 4 3 3" xfId="18942"/>
    <cellStyle name="Normal 10 3 4 3 3 2" xfId="47524"/>
    <cellStyle name="Normal 10 3 4 3 4" xfId="33235"/>
    <cellStyle name="Normal 10 3 4 4" xfId="8223"/>
    <cellStyle name="Normal 10 3 4 4 2" xfId="22515"/>
    <cellStyle name="Normal 10 3 4 4 2 2" xfId="51097"/>
    <cellStyle name="Normal 10 3 4 4 3" xfId="36808"/>
    <cellStyle name="Normal 10 3 4 5" xfId="15371"/>
    <cellStyle name="Normal 10 3 4 5 2" xfId="43953"/>
    <cellStyle name="Normal 10 3 4 6" xfId="29664"/>
    <cellStyle name="Normal 10 3 5" xfId="1948"/>
    <cellStyle name="Normal 10 3 5 2" xfId="5522"/>
    <cellStyle name="Normal 10 3 5 2 2" xfId="12680"/>
    <cellStyle name="Normal 10 3 5 2 2 2" xfId="26972"/>
    <cellStyle name="Normal 10 3 5 2 2 2 2" xfId="55554"/>
    <cellStyle name="Normal 10 3 5 2 2 3" xfId="41265"/>
    <cellStyle name="Normal 10 3 5 2 3" xfId="19828"/>
    <cellStyle name="Normal 10 3 5 2 3 2" xfId="48410"/>
    <cellStyle name="Normal 10 3 5 2 4" xfId="34121"/>
    <cellStyle name="Normal 10 3 5 3" xfId="9109"/>
    <cellStyle name="Normal 10 3 5 3 2" xfId="23401"/>
    <cellStyle name="Normal 10 3 5 3 2 2" xfId="51983"/>
    <cellStyle name="Normal 10 3 5 3 3" xfId="37694"/>
    <cellStyle name="Normal 10 3 5 4" xfId="16257"/>
    <cellStyle name="Normal 10 3 5 4 2" xfId="44839"/>
    <cellStyle name="Normal 10 3 5 5" xfId="30550"/>
    <cellStyle name="Normal 10 3 6" xfId="3742"/>
    <cellStyle name="Normal 10 3 6 2" xfId="10901"/>
    <cellStyle name="Normal 10 3 6 2 2" xfId="25193"/>
    <cellStyle name="Normal 10 3 6 2 2 2" xfId="53775"/>
    <cellStyle name="Normal 10 3 6 2 3" xfId="39486"/>
    <cellStyle name="Normal 10 3 6 3" xfId="18049"/>
    <cellStyle name="Normal 10 3 6 3 2" xfId="46631"/>
    <cellStyle name="Normal 10 3 6 4" xfId="32342"/>
    <cellStyle name="Normal 10 3 7" xfId="7330"/>
    <cellStyle name="Normal 10 3 7 2" xfId="21622"/>
    <cellStyle name="Normal 10 3 7 2 2" xfId="50204"/>
    <cellStyle name="Normal 10 3 7 3" xfId="35915"/>
    <cellStyle name="Normal 10 3 8" xfId="14477"/>
    <cellStyle name="Normal 10 3 8 2" xfId="43060"/>
    <cellStyle name="Normal 10 3 9" xfId="28770"/>
    <cellStyle name="Normal 10 4" xfId="264"/>
    <cellStyle name="Normal 10 4 2" xfId="716"/>
    <cellStyle name="Normal 10 4 2 2" xfId="1613"/>
    <cellStyle name="Normal 10 4 2 2 2" xfId="1958"/>
    <cellStyle name="Normal 10 4 2 2 2 2" xfId="5532"/>
    <cellStyle name="Normal 10 4 2 2 2 2 2" xfId="12690"/>
    <cellStyle name="Normal 10 4 2 2 2 2 2 2" xfId="26982"/>
    <cellStyle name="Normal 10 4 2 2 2 2 2 2 2" xfId="55564"/>
    <cellStyle name="Normal 10 4 2 2 2 2 2 3" xfId="41275"/>
    <cellStyle name="Normal 10 4 2 2 2 2 3" xfId="19838"/>
    <cellStyle name="Normal 10 4 2 2 2 2 3 2" xfId="48420"/>
    <cellStyle name="Normal 10 4 2 2 2 2 4" xfId="34131"/>
    <cellStyle name="Normal 10 4 2 2 2 3" xfId="9119"/>
    <cellStyle name="Normal 10 4 2 2 2 3 2" xfId="23411"/>
    <cellStyle name="Normal 10 4 2 2 2 3 2 2" xfId="51993"/>
    <cellStyle name="Normal 10 4 2 2 2 3 3" xfId="37704"/>
    <cellStyle name="Normal 10 4 2 2 2 4" xfId="16267"/>
    <cellStyle name="Normal 10 4 2 2 2 4 2" xfId="44849"/>
    <cellStyle name="Normal 10 4 2 2 2 5" xfId="30560"/>
    <cellStyle name="Normal 10 4 2 2 3" xfId="5193"/>
    <cellStyle name="Normal 10 4 2 2 3 2" xfId="12351"/>
    <cellStyle name="Normal 10 4 2 2 3 2 2" xfId="26643"/>
    <cellStyle name="Normal 10 4 2 2 3 2 2 2" xfId="55225"/>
    <cellStyle name="Normal 10 4 2 2 3 2 3" xfId="40936"/>
    <cellStyle name="Normal 10 4 2 2 3 3" xfId="19499"/>
    <cellStyle name="Normal 10 4 2 2 3 3 2" xfId="48081"/>
    <cellStyle name="Normal 10 4 2 2 3 4" xfId="33792"/>
    <cellStyle name="Normal 10 4 2 2 4" xfId="8780"/>
    <cellStyle name="Normal 10 4 2 2 4 2" xfId="23072"/>
    <cellStyle name="Normal 10 4 2 2 4 2 2" xfId="51654"/>
    <cellStyle name="Normal 10 4 2 2 4 3" xfId="37365"/>
    <cellStyle name="Normal 10 4 2 2 5" xfId="15928"/>
    <cellStyle name="Normal 10 4 2 2 5 2" xfId="44510"/>
    <cellStyle name="Normal 10 4 2 2 6" xfId="30221"/>
    <cellStyle name="Normal 10 4 2 3" xfId="1957"/>
    <cellStyle name="Normal 10 4 2 3 2" xfId="5531"/>
    <cellStyle name="Normal 10 4 2 3 2 2" xfId="12689"/>
    <cellStyle name="Normal 10 4 2 3 2 2 2" xfId="26981"/>
    <cellStyle name="Normal 10 4 2 3 2 2 2 2" xfId="55563"/>
    <cellStyle name="Normal 10 4 2 3 2 2 3" xfId="41274"/>
    <cellStyle name="Normal 10 4 2 3 2 3" xfId="19837"/>
    <cellStyle name="Normal 10 4 2 3 2 3 2" xfId="48419"/>
    <cellStyle name="Normal 10 4 2 3 2 4" xfId="34130"/>
    <cellStyle name="Normal 10 4 2 3 3" xfId="9118"/>
    <cellStyle name="Normal 10 4 2 3 3 2" xfId="23410"/>
    <cellStyle name="Normal 10 4 2 3 3 2 2" xfId="51992"/>
    <cellStyle name="Normal 10 4 2 3 3 3" xfId="37703"/>
    <cellStyle name="Normal 10 4 2 3 4" xfId="16266"/>
    <cellStyle name="Normal 10 4 2 3 4 2" xfId="44848"/>
    <cellStyle name="Normal 10 4 2 3 5" xfId="30559"/>
    <cellStyle name="Normal 10 4 2 4" xfId="4300"/>
    <cellStyle name="Normal 10 4 2 4 2" xfId="11458"/>
    <cellStyle name="Normal 10 4 2 4 2 2" xfId="25750"/>
    <cellStyle name="Normal 10 4 2 4 2 2 2" xfId="54332"/>
    <cellStyle name="Normal 10 4 2 4 2 3" xfId="40043"/>
    <cellStyle name="Normal 10 4 2 4 3" xfId="18606"/>
    <cellStyle name="Normal 10 4 2 4 3 2" xfId="47188"/>
    <cellStyle name="Normal 10 4 2 4 4" xfId="32899"/>
    <cellStyle name="Normal 10 4 2 5" xfId="7887"/>
    <cellStyle name="Normal 10 4 2 5 2" xfId="22179"/>
    <cellStyle name="Normal 10 4 2 5 2 2" xfId="50761"/>
    <cellStyle name="Normal 10 4 2 5 3" xfId="36472"/>
    <cellStyle name="Normal 10 4 2 6" xfId="15035"/>
    <cellStyle name="Normal 10 4 2 6 2" xfId="43617"/>
    <cellStyle name="Normal 10 4 2 7" xfId="29328"/>
    <cellStyle name="Normal 10 4 3" xfId="1166"/>
    <cellStyle name="Normal 10 4 3 2" xfId="1959"/>
    <cellStyle name="Normal 10 4 3 2 2" xfId="5533"/>
    <cellStyle name="Normal 10 4 3 2 2 2" xfId="12691"/>
    <cellStyle name="Normal 10 4 3 2 2 2 2" xfId="26983"/>
    <cellStyle name="Normal 10 4 3 2 2 2 2 2" xfId="55565"/>
    <cellStyle name="Normal 10 4 3 2 2 2 3" xfId="41276"/>
    <cellStyle name="Normal 10 4 3 2 2 3" xfId="19839"/>
    <cellStyle name="Normal 10 4 3 2 2 3 2" xfId="48421"/>
    <cellStyle name="Normal 10 4 3 2 2 4" xfId="34132"/>
    <cellStyle name="Normal 10 4 3 2 3" xfId="9120"/>
    <cellStyle name="Normal 10 4 3 2 3 2" xfId="23412"/>
    <cellStyle name="Normal 10 4 3 2 3 2 2" xfId="51994"/>
    <cellStyle name="Normal 10 4 3 2 3 3" xfId="37705"/>
    <cellStyle name="Normal 10 4 3 2 4" xfId="16268"/>
    <cellStyle name="Normal 10 4 3 2 4 2" xfId="44850"/>
    <cellStyle name="Normal 10 4 3 2 5" xfId="30561"/>
    <cellStyle name="Normal 10 4 3 3" xfId="4747"/>
    <cellStyle name="Normal 10 4 3 3 2" xfId="11905"/>
    <cellStyle name="Normal 10 4 3 3 2 2" xfId="26197"/>
    <cellStyle name="Normal 10 4 3 3 2 2 2" xfId="54779"/>
    <cellStyle name="Normal 10 4 3 3 2 3" xfId="40490"/>
    <cellStyle name="Normal 10 4 3 3 3" xfId="19053"/>
    <cellStyle name="Normal 10 4 3 3 3 2" xfId="47635"/>
    <cellStyle name="Normal 10 4 3 3 4" xfId="33346"/>
    <cellStyle name="Normal 10 4 3 4" xfId="8334"/>
    <cellStyle name="Normal 10 4 3 4 2" xfId="22626"/>
    <cellStyle name="Normal 10 4 3 4 2 2" xfId="51208"/>
    <cellStyle name="Normal 10 4 3 4 3" xfId="36919"/>
    <cellStyle name="Normal 10 4 3 5" xfId="15482"/>
    <cellStyle name="Normal 10 4 3 5 2" xfId="44064"/>
    <cellStyle name="Normal 10 4 3 6" xfId="29775"/>
    <cellStyle name="Normal 10 4 4" xfId="1956"/>
    <cellStyle name="Normal 10 4 4 2" xfId="5530"/>
    <cellStyle name="Normal 10 4 4 2 2" xfId="12688"/>
    <cellStyle name="Normal 10 4 4 2 2 2" xfId="26980"/>
    <cellStyle name="Normal 10 4 4 2 2 2 2" xfId="55562"/>
    <cellStyle name="Normal 10 4 4 2 2 3" xfId="41273"/>
    <cellStyle name="Normal 10 4 4 2 3" xfId="19836"/>
    <cellStyle name="Normal 10 4 4 2 3 2" xfId="48418"/>
    <cellStyle name="Normal 10 4 4 2 4" xfId="34129"/>
    <cellStyle name="Normal 10 4 4 3" xfId="9117"/>
    <cellStyle name="Normal 10 4 4 3 2" xfId="23409"/>
    <cellStyle name="Normal 10 4 4 3 2 2" xfId="51991"/>
    <cellStyle name="Normal 10 4 4 3 3" xfId="37702"/>
    <cellStyle name="Normal 10 4 4 4" xfId="16265"/>
    <cellStyle name="Normal 10 4 4 4 2" xfId="44847"/>
    <cellStyle name="Normal 10 4 4 5" xfId="30558"/>
    <cellStyle name="Normal 10 4 5" xfId="3853"/>
    <cellStyle name="Normal 10 4 5 2" xfId="11012"/>
    <cellStyle name="Normal 10 4 5 2 2" xfId="25304"/>
    <cellStyle name="Normal 10 4 5 2 2 2" xfId="53886"/>
    <cellStyle name="Normal 10 4 5 2 3" xfId="39597"/>
    <cellStyle name="Normal 10 4 5 3" xfId="18160"/>
    <cellStyle name="Normal 10 4 5 3 2" xfId="46742"/>
    <cellStyle name="Normal 10 4 5 4" xfId="32453"/>
    <cellStyle name="Normal 10 4 6" xfId="7441"/>
    <cellStyle name="Normal 10 4 6 2" xfId="21733"/>
    <cellStyle name="Normal 10 4 6 2 2" xfId="50315"/>
    <cellStyle name="Normal 10 4 6 3" xfId="36026"/>
    <cellStyle name="Normal 10 4 7" xfId="14588"/>
    <cellStyle name="Normal 10 4 7 2" xfId="43171"/>
    <cellStyle name="Normal 10 4 8" xfId="28881"/>
    <cellStyle name="Normal 10 5" xfId="493"/>
    <cellStyle name="Normal 10 5 2" xfId="1390"/>
    <cellStyle name="Normal 10 5 2 2" xfId="1961"/>
    <cellStyle name="Normal 10 5 2 2 2" xfId="5535"/>
    <cellStyle name="Normal 10 5 2 2 2 2" xfId="12693"/>
    <cellStyle name="Normal 10 5 2 2 2 2 2" xfId="26985"/>
    <cellStyle name="Normal 10 5 2 2 2 2 2 2" xfId="55567"/>
    <cellStyle name="Normal 10 5 2 2 2 2 3" xfId="41278"/>
    <cellStyle name="Normal 10 5 2 2 2 3" xfId="19841"/>
    <cellStyle name="Normal 10 5 2 2 2 3 2" xfId="48423"/>
    <cellStyle name="Normal 10 5 2 2 2 4" xfId="34134"/>
    <cellStyle name="Normal 10 5 2 2 3" xfId="9122"/>
    <cellStyle name="Normal 10 5 2 2 3 2" xfId="23414"/>
    <cellStyle name="Normal 10 5 2 2 3 2 2" xfId="51996"/>
    <cellStyle name="Normal 10 5 2 2 3 3" xfId="37707"/>
    <cellStyle name="Normal 10 5 2 2 4" xfId="16270"/>
    <cellStyle name="Normal 10 5 2 2 4 2" xfId="44852"/>
    <cellStyle name="Normal 10 5 2 2 5" xfId="30563"/>
    <cellStyle name="Normal 10 5 2 3" xfId="4970"/>
    <cellStyle name="Normal 10 5 2 3 2" xfId="12128"/>
    <cellStyle name="Normal 10 5 2 3 2 2" xfId="26420"/>
    <cellStyle name="Normal 10 5 2 3 2 2 2" xfId="55002"/>
    <cellStyle name="Normal 10 5 2 3 2 3" xfId="40713"/>
    <cellStyle name="Normal 10 5 2 3 3" xfId="19276"/>
    <cellStyle name="Normal 10 5 2 3 3 2" xfId="47858"/>
    <cellStyle name="Normal 10 5 2 3 4" xfId="33569"/>
    <cellStyle name="Normal 10 5 2 4" xfId="8557"/>
    <cellStyle name="Normal 10 5 2 4 2" xfId="22849"/>
    <cellStyle name="Normal 10 5 2 4 2 2" xfId="51431"/>
    <cellStyle name="Normal 10 5 2 4 3" xfId="37142"/>
    <cellStyle name="Normal 10 5 2 5" xfId="15705"/>
    <cellStyle name="Normal 10 5 2 5 2" xfId="44287"/>
    <cellStyle name="Normal 10 5 2 6" xfId="29998"/>
    <cellStyle name="Normal 10 5 3" xfId="1960"/>
    <cellStyle name="Normal 10 5 3 2" xfId="5534"/>
    <cellStyle name="Normal 10 5 3 2 2" xfId="12692"/>
    <cellStyle name="Normal 10 5 3 2 2 2" xfId="26984"/>
    <cellStyle name="Normal 10 5 3 2 2 2 2" xfId="55566"/>
    <cellStyle name="Normal 10 5 3 2 2 3" xfId="41277"/>
    <cellStyle name="Normal 10 5 3 2 3" xfId="19840"/>
    <cellStyle name="Normal 10 5 3 2 3 2" xfId="48422"/>
    <cellStyle name="Normal 10 5 3 2 4" xfId="34133"/>
    <cellStyle name="Normal 10 5 3 3" xfId="9121"/>
    <cellStyle name="Normal 10 5 3 3 2" xfId="23413"/>
    <cellStyle name="Normal 10 5 3 3 2 2" xfId="51995"/>
    <cellStyle name="Normal 10 5 3 3 3" xfId="37706"/>
    <cellStyle name="Normal 10 5 3 4" xfId="16269"/>
    <cellStyle name="Normal 10 5 3 4 2" xfId="44851"/>
    <cellStyle name="Normal 10 5 3 5" xfId="30562"/>
    <cellStyle name="Normal 10 5 4" xfId="4077"/>
    <cellStyle name="Normal 10 5 4 2" xfId="11235"/>
    <cellStyle name="Normal 10 5 4 2 2" xfId="25527"/>
    <cellStyle name="Normal 10 5 4 2 2 2" xfId="54109"/>
    <cellStyle name="Normal 10 5 4 2 3" xfId="39820"/>
    <cellStyle name="Normal 10 5 4 3" xfId="18383"/>
    <cellStyle name="Normal 10 5 4 3 2" xfId="46965"/>
    <cellStyle name="Normal 10 5 4 4" xfId="32676"/>
    <cellStyle name="Normal 10 5 5" xfId="7664"/>
    <cellStyle name="Normal 10 5 5 2" xfId="21956"/>
    <cellStyle name="Normal 10 5 5 2 2" xfId="50538"/>
    <cellStyle name="Normal 10 5 5 3" xfId="36249"/>
    <cellStyle name="Normal 10 5 6" xfId="14812"/>
    <cellStyle name="Normal 10 5 6 2" xfId="43394"/>
    <cellStyle name="Normal 10 5 7" xfId="29105"/>
    <cellStyle name="Normal 10 6" xfId="942"/>
    <cellStyle name="Normal 10 6 2" xfId="1962"/>
    <cellStyle name="Normal 10 6 2 2" xfId="5536"/>
    <cellStyle name="Normal 10 6 2 2 2" xfId="12694"/>
    <cellStyle name="Normal 10 6 2 2 2 2" xfId="26986"/>
    <cellStyle name="Normal 10 6 2 2 2 2 2" xfId="55568"/>
    <cellStyle name="Normal 10 6 2 2 2 3" xfId="41279"/>
    <cellStyle name="Normal 10 6 2 2 3" xfId="19842"/>
    <cellStyle name="Normal 10 6 2 2 3 2" xfId="48424"/>
    <cellStyle name="Normal 10 6 2 2 4" xfId="34135"/>
    <cellStyle name="Normal 10 6 2 3" xfId="9123"/>
    <cellStyle name="Normal 10 6 2 3 2" xfId="23415"/>
    <cellStyle name="Normal 10 6 2 3 2 2" xfId="51997"/>
    <cellStyle name="Normal 10 6 2 3 3" xfId="37708"/>
    <cellStyle name="Normal 10 6 2 4" xfId="16271"/>
    <cellStyle name="Normal 10 6 2 4 2" xfId="44853"/>
    <cellStyle name="Normal 10 6 2 5" xfId="30564"/>
    <cellStyle name="Normal 10 6 3" xfId="4524"/>
    <cellStyle name="Normal 10 6 3 2" xfId="11682"/>
    <cellStyle name="Normal 10 6 3 2 2" xfId="25974"/>
    <cellStyle name="Normal 10 6 3 2 2 2" xfId="54556"/>
    <cellStyle name="Normal 10 6 3 2 3" xfId="40267"/>
    <cellStyle name="Normal 10 6 3 3" xfId="18830"/>
    <cellStyle name="Normal 10 6 3 3 2" xfId="47412"/>
    <cellStyle name="Normal 10 6 3 4" xfId="33123"/>
    <cellStyle name="Normal 10 6 4" xfId="8111"/>
    <cellStyle name="Normal 10 6 4 2" xfId="22403"/>
    <cellStyle name="Normal 10 6 4 2 2" xfId="50985"/>
    <cellStyle name="Normal 10 6 4 3" xfId="36696"/>
    <cellStyle name="Normal 10 6 5" xfId="15259"/>
    <cellStyle name="Normal 10 6 5 2" xfId="43841"/>
    <cellStyle name="Normal 10 6 6" xfId="29552"/>
    <cellStyle name="Normal 10 7" xfId="1931"/>
    <cellStyle name="Normal 10 7 2" xfId="5505"/>
    <cellStyle name="Normal 10 7 2 2" xfId="12663"/>
    <cellStyle name="Normal 10 7 2 2 2" xfId="26955"/>
    <cellStyle name="Normal 10 7 2 2 2 2" xfId="55537"/>
    <cellStyle name="Normal 10 7 2 2 3" xfId="41248"/>
    <cellStyle name="Normal 10 7 2 3" xfId="19811"/>
    <cellStyle name="Normal 10 7 2 3 2" xfId="48393"/>
    <cellStyle name="Normal 10 7 2 4" xfId="34104"/>
    <cellStyle name="Normal 10 7 3" xfId="9092"/>
    <cellStyle name="Normal 10 7 3 2" xfId="23384"/>
    <cellStyle name="Normal 10 7 3 2 2" xfId="51966"/>
    <cellStyle name="Normal 10 7 3 3" xfId="37677"/>
    <cellStyle name="Normal 10 7 4" xfId="16240"/>
    <cellStyle name="Normal 10 7 4 2" xfId="44822"/>
    <cellStyle name="Normal 10 7 5" xfId="30533"/>
    <cellStyle name="Normal 10 8" xfId="3629"/>
    <cellStyle name="Normal 10 8 2" xfId="10789"/>
    <cellStyle name="Normal 10 8 2 2" xfId="25081"/>
    <cellStyle name="Normal 10 8 2 2 2" xfId="53663"/>
    <cellStyle name="Normal 10 8 2 3" xfId="39374"/>
    <cellStyle name="Normal 10 8 3" xfId="17937"/>
    <cellStyle name="Normal 10 8 3 2" xfId="46519"/>
    <cellStyle name="Normal 10 8 4" xfId="32230"/>
    <cellStyle name="Normal 10 9" xfId="7218"/>
    <cellStyle name="Normal 10 9 2" xfId="21510"/>
    <cellStyle name="Normal 10 9 2 2" xfId="50092"/>
    <cellStyle name="Normal 10 9 3" xfId="35803"/>
    <cellStyle name="Normal 11" xfId="77"/>
    <cellStyle name="Normal 11 10" xfId="14404"/>
    <cellStyle name="Normal 11 10 2" xfId="42988"/>
    <cellStyle name="Normal 11 11" xfId="28697"/>
    <cellStyle name="Normal 11 2" xfId="90"/>
    <cellStyle name="Normal 11 2 10" xfId="28709"/>
    <cellStyle name="Normal 11 2 2" xfId="204"/>
    <cellStyle name="Normal 11 2 2 2" xfId="430"/>
    <cellStyle name="Normal 11 2 2 2 2" xfId="880"/>
    <cellStyle name="Normal 11 2 2 2 2 2" xfId="1777"/>
    <cellStyle name="Normal 11 2 2 2 2 2 2" xfId="1968"/>
    <cellStyle name="Normal 11 2 2 2 2 2 2 2" xfId="5542"/>
    <cellStyle name="Normal 11 2 2 2 2 2 2 2 2" xfId="12700"/>
    <cellStyle name="Normal 11 2 2 2 2 2 2 2 2 2" xfId="26992"/>
    <cellStyle name="Normal 11 2 2 2 2 2 2 2 2 2 2" xfId="55574"/>
    <cellStyle name="Normal 11 2 2 2 2 2 2 2 2 3" xfId="41285"/>
    <cellStyle name="Normal 11 2 2 2 2 2 2 2 3" xfId="19848"/>
    <cellStyle name="Normal 11 2 2 2 2 2 2 2 3 2" xfId="48430"/>
    <cellStyle name="Normal 11 2 2 2 2 2 2 2 4" xfId="34141"/>
    <cellStyle name="Normal 11 2 2 2 2 2 2 3" xfId="9129"/>
    <cellStyle name="Normal 11 2 2 2 2 2 2 3 2" xfId="23421"/>
    <cellStyle name="Normal 11 2 2 2 2 2 2 3 2 2" xfId="52003"/>
    <cellStyle name="Normal 11 2 2 2 2 2 2 3 3" xfId="37714"/>
    <cellStyle name="Normal 11 2 2 2 2 2 2 4" xfId="16277"/>
    <cellStyle name="Normal 11 2 2 2 2 2 2 4 2" xfId="44859"/>
    <cellStyle name="Normal 11 2 2 2 2 2 2 5" xfId="30570"/>
    <cellStyle name="Normal 11 2 2 2 2 2 3" xfId="5357"/>
    <cellStyle name="Normal 11 2 2 2 2 2 3 2" xfId="12515"/>
    <cellStyle name="Normal 11 2 2 2 2 2 3 2 2" xfId="26807"/>
    <cellStyle name="Normal 11 2 2 2 2 2 3 2 2 2" xfId="55389"/>
    <cellStyle name="Normal 11 2 2 2 2 2 3 2 3" xfId="41100"/>
    <cellStyle name="Normal 11 2 2 2 2 2 3 3" xfId="19663"/>
    <cellStyle name="Normal 11 2 2 2 2 2 3 3 2" xfId="48245"/>
    <cellStyle name="Normal 11 2 2 2 2 2 3 4" xfId="33956"/>
    <cellStyle name="Normal 11 2 2 2 2 2 4" xfId="8944"/>
    <cellStyle name="Normal 11 2 2 2 2 2 4 2" xfId="23236"/>
    <cellStyle name="Normal 11 2 2 2 2 2 4 2 2" xfId="51818"/>
    <cellStyle name="Normal 11 2 2 2 2 2 4 3" xfId="37529"/>
    <cellStyle name="Normal 11 2 2 2 2 2 5" xfId="16092"/>
    <cellStyle name="Normal 11 2 2 2 2 2 5 2" xfId="44674"/>
    <cellStyle name="Normal 11 2 2 2 2 2 6" xfId="30385"/>
    <cellStyle name="Normal 11 2 2 2 2 3" xfId="1967"/>
    <cellStyle name="Normal 11 2 2 2 2 3 2" xfId="5541"/>
    <cellStyle name="Normal 11 2 2 2 2 3 2 2" xfId="12699"/>
    <cellStyle name="Normal 11 2 2 2 2 3 2 2 2" xfId="26991"/>
    <cellStyle name="Normal 11 2 2 2 2 3 2 2 2 2" xfId="55573"/>
    <cellStyle name="Normal 11 2 2 2 2 3 2 2 3" xfId="41284"/>
    <cellStyle name="Normal 11 2 2 2 2 3 2 3" xfId="19847"/>
    <cellStyle name="Normal 11 2 2 2 2 3 2 3 2" xfId="48429"/>
    <cellStyle name="Normal 11 2 2 2 2 3 2 4" xfId="34140"/>
    <cellStyle name="Normal 11 2 2 2 2 3 3" xfId="9128"/>
    <cellStyle name="Normal 11 2 2 2 2 3 3 2" xfId="23420"/>
    <cellStyle name="Normal 11 2 2 2 2 3 3 2 2" xfId="52002"/>
    <cellStyle name="Normal 11 2 2 2 2 3 3 3" xfId="37713"/>
    <cellStyle name="Normal 11 2 2 2 2 3 4" xfId="16276"/>
    <cellStyle name="Normal 11 2 2 2 2 3 4 2" xfId="44858"/>
    <cellStyle name="Normal 11 2 2 2 2 3 5" xfId="30569"/>
    <cellStyle name="Normal 11 2 2 2 2 4" xfId="4464"/>
    <cellStyle name="Normal 11 2 2 2 2 4 2" xfId="11622"/>
    <cellStyle name="Normal 11 2 2 2 2 4 2 2" xfId="25914"/>
    <cellStyle name="Normal 11 2 2 2 2 4 2 2 2" xfId="54496"/>
    <cellStyle name="Normal 11 2 2 2 2 4 2 3" xfId="40207"/>
    <cellStyle name="Normal 11 2 2 2 2 4 3" xfId="18770"/>
    <cellStyle name="Normal 11 2 2 2 2 4 3 2" xfId="47352"/>
    <cellStyle name="Normal 11 2 2 2 2 4 4" xfId="33063"/>
    <cellStyle name="Normal 11 2 2 2 2 5" xfId="8051"/>
    <cellStyle name="Normal 11 2 2 2 2 5 2" xfId="22343"/>
    <cellStyle name="Normal 11 2 2 2 2 5 2 2" xfId="50925"/>
    <cellStyle name="Normal 11 2 2 2 2 5 3" xfId="36636"/>
    <cellStyle name="Normal 11 2 2 2 2 6" xfId="15199"/>
    <cellStyle name="Normal 11 2 2 2 2 6 2" xfId="43781"/>
    <cellStyle name="Normal 11 2 2 2 2 7" xfId="29492"/>
    <cellStyle name="Normal 11 2 2 2 3" xfId="1330"/>
    <cellStyle name="Normal 11 2 2 2 3 2" xfId="1969"/>
    <cellStyle name="Normal 11 2 2 2 3 2 2" xfId="5543"/>
    <cellStyle name="Normal 11 2 2 2 3 2 2 2" xfId="12701"/>
    <cellStyle name="Normal 11 2 2 2 3 2 2 2 2" xfId="26993"/>
    <cellStyle name="Normal 11 2 2 2 3 2 2 2 2 2" xfId="55575"/>
    <cellStyle name="Normal 11 2 2 2 3 2 2 2 3" xfId="41286"/>
    <cellStyle name="Normal 11 2 2 2 3 2 2 3" xfId="19849"/>
    <cellStyle name="Normal 11 2 2 2 3 2 2 3 2" xfId="48431"/>
    <cellStyle name="Normal 11 2 2 2 3 2 2 4" xfId="34142"/>
    <cellStyle name="Normal 11 2 2 2 3 2 3" xfId="9130"/>
    <cellStyle name="Normal 11 2 2 2 3 2 3 2" xfId="23422"/>
    <cellStyle name="Normal 11 2 2 2 3 2 3 2 2" xfId="52004"/>
    <cellStyle name="Normal 11 2 2 2 3 2 3 3" xfId="37715"/>
    <cellStyle name="Normal 11 2 2 2 3 2 4" xfId="16278"/>
    <cellStyle name="Normal 11 2 2 2 3 2 4 2" xfId="44860"/>
    <cellStyle name="Normal 11 2 2 2 3 2 5" xfId="30571"/>
    <cellStyle name="Normal 11 2 2 2 3 3" xfId="4911"/>
    <cellStyle name="Normal 11 2 2 2 3 3 2" xfId="12069"/>
    <cellStyle name="Normal 11 2 2 2 3 3 2 2" xfId="26361"/>
    <cellStyle name="Normal 11 2 2 2 3 3 2 2 2" xfId="54943"/>
    <cellStyle name="Normal 11 2 2 2 3 3 2 3" xfId="40654"/>
    <cellStyle name="Normal 11 2 2 2 3 3 3" xfId="19217"/>
    <cellStyle name="Normal 11 2 2 2 3 3 3 2" xfId="47799"/>
    <cellStyle name="Normal 11 2 2 2 3 3 4" xfId="33510"/>
    <cellStyle name="Normal 11 2 2 2 3 4" xfId="8498"/>
    <cellStyle name="Normal 11 2 2 2 3 4 2" xfId="22790"/>
    <cellStyle name="Normal 11 2 2 2 3 4 2 2" xfId="51372"/>
    <cellStyle name="Normal 11 2 2 2 3 4 3" xfId="37083"/>
    <cellStyle name="Normal 11 2 2 2 3 5" xfId="15646"/>
    <cellStyle name="Normal 11 2 2 2 3 5 2" xfId="44228"/>
    <cellStyle name="Normal 11 2 2 2 3 6" xfId="29939"/>
    <cellStyle name="Normal 11 2 2 2 4" xfId="1966"/>
    <cellStyle name="Normal 11 2 2 2 4 2" xfId="5540"/>
    <cellStyle name="Normal 11 2 2 2 4 2 2" xfId="12698"/>
    <cellStyle name="Normal 11 2 2 2 4 2 2 2" xfId="26990"/>
    <cellStyle name="Normal 11 2 2 2 4 2 2 2 2" xfId="55572"/>
    <cellStyle name="Normal 11 2 2 2 4 2 2 3" xfId="41283"/>
    <cellStyle name="Normal 11 2 2 2 4 2 3" xfId="19846"/>
    <cellStyle name="Normal 11 2 2 2 4 2 3 2" xfId="48428"/>
    <cellStyle name="Normal 11 2 2 2 4 2 4" xfId="34139"/>
    <cellStyle name="Normal 11 2 2 2 4 3" xfId="9127"/>
    <cellStyle name="Normal 11 2 2 2 4 3 2" xfId="23419"/>
    <cellStyle name="Normal 11 2 2 2 4 3 2 2" xfId="52001"/>
    <cellStyle name="Normal 11 2 2 2 4 3 3" xfId="37712"/>
    <cellStyle name="Normal 11 2 2 2 4 4" xfId="16275"/>
    <cellStyle name="Normal 11 2 2 2 4 4 2" xfId="44857"/>
    <cellStyle name="Normal 11 2 2 2 4 5" xfId="30568"/>
    <cellStyle name="Normal 11 2 2 2 5" xfId="4017"/>
    <cellStyle name="Normal 11 2 2 2 5 2" xfId="11176"/>
    <cellStyle name="Normal 11 2 2 2 5 2 2" xfId="25468"/>
    <cellStyle name="Normal 11 2 2 2 5 2 2 2" xfId="54050"/>
    <cellStyle name="Normal 11 2 2 2 5 2 3" xfId="39761"/>
    <cellStyle name="Normal 11 2 2 2 5 3" xfId="18324"/>
    <cellStyle name="Normal 11 2 2 2 5 3 2" xfId="46906"/>
    <cellStyle name="Normal 11 2 2 2 5 4" xfId="32617"/>
    <cellStyle name="Normal 11 2 2 2 6" xfId="7605"/>
    <cellStyle name="Normal 11 2 2 2 6 2" xfId="21897"/>
    <cellStyle name="Normal 11 2 2 2 6 2 2" xfId="50479"/>
    <cellStyle name="Normal 11 2 2 2 6 3" xfId="36190"/>
    <cellStyle name="Normal 11 2 2 2 7" xfId="14752"/>
    <cellStyle name="Normal 11 2 2 2 7 2" xfId="43335"/>
    <cellStyle name="Normal 11 2 2 2 8" xfId="29045"/>
    <cellStyle name="Normal 11 2 2 3" xfId="657"/>
    <cellStyle name="Normal 11 2 2 3 2" xfId="1554"/>
    <cellStyle name="Normal 11 2 2 3 2 2" xfId="1971"/>
    <cellStyle name="Normal 11 2 2 3 2 2 2" xfId="5545"/>
    <cellStyle name="Normal 11 2 2 3 2 2 2 2" xfId="12703"/>
    <cellStyle name="Normal 11 2 2 3 2 2 2 2 2" xfId="26995"/>
    <cellStyle name="Normal 11 2 2 3 2 2 2 2 2 2" xfId="55577"/>
    <cellStyle name="Normal 11 2 2 3 2 2 2 2 3" xfId="41288"/>
    <cellStyle name="Normal 11 2 2 3 2 2 2 3" xfId="19851"/>
    <cellStyle name="Normal 11 2 2 3 2 2 2 3 2" xfId="48433"/>
    <cellStyle name="Normal 11 2 2 3 2 2 2 4" xfId="34144"/>
    <cellStyle name="Normal 11 2 2 3 2 2 3" xfId="9132"/>
    <cellStyle name="Normal 11 2 2 3 2 2 3 2" xfId="23424"/>
    <cellStyle name="Normal 11 2 2 3 2 2 3 2 2" xfId="52006"/>
    <cellStyle name="Normal 11 2 2 3 2 2 3 3" xfId="37717"/>
    <cellStyle name="Normal 11 2 2 3 2 2 4" xfId="16280"/>
    <cellStyle name="Normal 11 2 2 3 2 2 4 2" xfId="44862"/>
    <cellStyle name="Normal 11 2 2 3 2 2 5" xfId="30573"/>
    <cellStyle name="Normal 11 2 2 3 2 3" xfId="5134"/>
    <cellStyle name="Normal 11 2 2 3 2 3 2" xfId="12292"/>
    <cellStyle name="Normal 11 2 2 3 2 3 2 2" xfId="26584"/>
    <cellStyle name="Normal 11 2 2 3 2 3 2 2 2" xfId="55166"/>
    <cellStyle name="Normal 11 2 2 3 2 3 2 3" xfId="40877"/>
    <cellStyle name="Normal 11 2 2 3 2 3 3" xfId="19440"/>
    <cellStyle name="Normal 11 2 2 3 2 3 3 2" xfId="48022"/>
    <cellStyle name="Normal 11 2 2 3 2 3 4" xfId="33733"/>
    <cellStyle name="Normal 11 2 2 3 2 4" xfId="8721"/>
    <cellStyle name="Normal 11 2 2 3 2 4 2" xfId="23013"/>
    <cellStyle name="Normal 11 2 2 3 2 4 2 2" xfId="51595"/>
    <cellStyle name="Normal 11 2 2 3 2 4 3" xfId="37306"/>
    <cellStyle name="Normal 11 2 2 3 2 5" xfId="15869"/>
    <cellStyle name="Normal 11 2 2 3 2 5 2" xfId="44451"/>
    <cellStyle name="Normal 11 2 2 3 2 6" xfId="30162"/>
    <cellStyle name="Normal 11 2 2 3 3" xfId="1970"/>
    <cellStyle name="Normal 11 2 2 3 3 2" xfId="5544"/>
    <cellStyle name="Normal 11 2 2 3 3 2 2" xfId="12702"/>
    <cellStyle name="Normal 11 2 2 3 3 2 2 2" xfId="26994"/>
    <cellStyle name="Normal 11 2 2 3 3 2 2 2 2" xfId="55576"/>
    <cellStyle name="Normal 11 2 2 3 3 2 2 3" xfId="41287"/>
    <cellStyle name="Normal 11 2 2 3 3 2 3" xfId="19850"/>
    <cellStyle name="Normal 11 2 2 3 3 2 3 2" xfId="48432"/>
    <cellStyle name="Normal 11 2 2 3 3 2 4" xfId="34143"/>
    <cellStyle name="Normal 11 2 2 3 3 3" xfId="9131"/>
    <cellStyle name="Normal 11 2 2 3 3 3 2" xfId="23423"/>
    <cellStyle name="Normal 11 2 2 3 3 3 2 2" xfId="52005"/>
    <cellStyle name="Normal 11 2 2 3 3 3 3" xfId="37716"/>
    <cellStyle name="Normal 11 2 2 3 3 4" xfId="16279"/>
    <cellStyle name="Normal 11 2 2 3 3 4 2" xfId="44861"/>
    <cellStyle name="Normal 11 2 2 3 3 5" xfId="30572"/>
    <cellStyle name="Normal 11 2 2 3 4" xfId="4241"/>
    <cellStyle name="Normal 11 2 2 3 4 2" xfId="11399"/>
    <cellStyle name="Normal 11 2 2 3 4 2 2" xfId="25691"/>
    <cellStyle name="Normal 11 2 2 3 4 2 2 2" xfId="54273"/>
    <cellStyle name="Normal 11 2 2 3 4 2 3" xfId="39984"/>
    <cellStyle name="Normal 11 2 2 3 4 3" xfId="18547"/>
    <cellStyle name="Normal 11 2 2 3 4 3 2" xfId="47129"/>
    <cellStyle name="Normal 11 2 2 3 4 4" xfId="32840"/>
    <cellStyle name="Normal 11 2 2 3 5" xfId="7828"/>
    <cellStyle name="Normal 11 2 2 3 5 2" xfId="22120"/>
    <cellStyle name="Normal 11 2 2 3 5 2 2" xfId="50702"/>
    <cellStyle name="Normal 11 2 2 3 5 3" xfId="36413"/>
    <cellStyle name="Normal 11 2 2 3 6" xfId="14976"/>
    <cellStyle name="Normal 11 2 2 3 6 2" xfId="43558"/>
    <cellStyle name="Normal 11 2 2 3 7" xfId="29269"/>
    <cellStyle name="Normal 11 2 2 4" xfId="1107"/>
    <cellStyle name="Normal 11 2 2 4 2" xfId="1972"/>
    <cellStyle name="Normal 11 2 2 4 2 2" xfId="5546"/>
    <cellStyle name="Normal 11 2 2 4 2 2 2" xfId="12704"/>
    <cellStyle name="Normal 11 2 2 4 2 2 2 2" xfId="26996"/>
    <cellStyle name="Normal 11 2 2 4 2 2 2 2 2" xfId="55578"/>
    <cellStyle name="Normal 11 2 2 4 2 2 2 3" xfId="41289"/>
    <cellStyle name="Normal 11 2 2 4 2 2 3" xfId="19852"/>
    <cellStyle name="Normal 11 2 2 4 2 2 3 2" xfId="48434"/>
    <cellStyle name="Normal 11 2 2 4 2 2 4" xfId="34145"/>
    <cellStyle name="Normal 11 2 2 4 2 3" xfId="9133"/>
    <cellStyle name="Normal 11 2 2 4 2 3 2" xfId="23425"/>
    <cellStyle name="Normal 11 2 2 4 2 3 2 2" xfId="52007"/>
    <cellStyle name="Normal 11 2 2 4 2 3 3" xfId="37718"/>
    <cellStyle name="Normal 11 2 2 4 2 4" xfId="16281"/>
    <cellStyle name="Normal 11 2 2 4 2 4 2" xfId="44863"/>
    <cellStyle name="Normal 11 2 2 4 2 5" xfId="30574"/>
    <cellStyle name="Normal 11 2 2 4 3" xfId="4688"/>
    <cellStyle name="Normal 11 2 2 4 3 2" xfId="11846"/>
    <cellStyle name="Normal 11 2 2 4 3 2 2" xfId="26138"/>
    <cellStyle name="Normal 11 2 2 4 3 2 2 2" xfId="54720"/>
    <cellStyle name="Normal 11 2 2 4 3 2 3" xfId="40431"/>
    <cellStyle name="Normal 11 2 2 4 3 3" xfId="18994"/>
    <cellStyle name="Normal 11 2 2 4 3 3 2" xfId="47576"/>
    <cellStyle name="Normal 11 2 2 4 3 4" xfId="33287"/>
    <cellStyle name="Normal 11 2 2 4 4" xfId="8275"/>
    <cellStyle name="Normal 11 2 2 4 4 2" xfId="22567"/>
    <cellStyle name="Normal 11 2 2 4 4 2 2" xfId="51149"/>
    <cellStyle name="Normal 11 2 2 4 4 3" xfId="36860"/>
    <cellStyle name="Normal 11 2 2 4 5" xfId="15423"/>
    <cellStyle name="Normal 11 2 2 4 5 2" xfId="44005"/>
    <cellStyle name="Normal 11 2 2 4 6" xfId="29716"/>
    <cellStyle name="Normal 11 2 2 5" xfId="1965"/>
    <cellStyle name="Normal 11 2 2 5 2" xfId="5539"/>
    <cellStyle name="Normal 11 2 2 5 2 2" xfId="12697"/>
    <cellStyle name="Normal 11 2 2 5 2 2 2" xfId="26989"/>
    <cellStyle name="Normal 11 2 2 5 2 2 2 2" xfId="55571"/>
    <cellStyle name="Normal 11 2 2 5 2 2 3" xfId="41282"/>
    <cellStyle name="Normal 11 2 2 5 2 3" xfId="19845"/>
    <cellStyle name="Normal 11 2 2 5 2 3 2" xfId="48427"/>
    <cellStyle name="Normal 11 2 2 5 2 4" xfId="34138"/>
    <cellStyle name="Normal 11 2 2 5 3" xfId="9126"/>
    <cellStyle name="Normal 11 2 2 5 3 2" xfId="23418"/>
    <cellStyle name="Normal 11 2 2 5 3 2 2" xfId="52000"/>
    <cellStyle name="Normal 11 2 2 5 3 3" xfId="37711"/>
    <cellStyle name="Normal 11 2 2 5 4" xfId="16274"/>
    <cellStyle name="Normal 11 2 2 5 4 2" xfId="44856"/>
    <cellStyle name="Normal 11 2 2 5 5" xfId="30567"/>
    <cellStyle name="Normal 11 2 2 6" xfId="3794"/>
    <cellStyle name="Normal 11 2 2 6 2" xfId="10953"/>
    <cellStyle name="Normal 11 2 2 6 2 2" xfId="25245"/>
    <cellStyle name="Normal 11 2 2 6 2 2 2" xfId="53827"/>
    <cellStyle name="Normal 11 2 2 6 2 3" xfId="39538"/>
    <cellStyle name="Normal 11 2 2 6 3" xfId="18101"/>
    <cellStyle name="Normal 11 2 2 6 3 2" xfId="46683"/>
    <cellStyle name="Normal 11 2 2 6 4" xfId="32394"/>
    <cellStyle name="Normal 11 2 2 7" xfId="7382"/>
    <cellStyle name="Normal 11 2 2 7 2" xfId="21674"/>
    <cellStyle name="Normal 11 2 2 7 2 2" xfId="50256"/>
    <cellStyle name="Normal 11 2 2 7 3" xfId="35967"/>
    <cellStyle name="Normal 11 2 2 8" xfId="14529"/>
    <cellStyle name="Normal 11 2 2 8 2" xfId="43112"/>
    <cellStyle name="Normal 11 2 2 9" xfId="28822"/>
    <cellStyle name="Normal 11 2 3" xfId="316"/>
    <cellStyle name="Normal 11 2 3 2" xfId="768"/>
    <cellStyle name="Normal 11 2 3 2 2" xfId="1665"/>
    <cellStyle name="Normal 11 2 3 2 2 2" xfId="1975"/>
    <cellStyle name="Normal 11 2 3 2 2 2 2" xfId="5549"/>
    <cellStyle name="Normal 11 2 3 2 2 2 2 2" xfId="12707"/>
    <cellStyle name="Normal 11 2 3 2 2 2 2 2 2" xfId="26999"/>
    <cellStyle name="Normal 11 2 3 2 2 2 2 2 2 2" xfId="55581"/>
    <cellStyle name="Normal 11 2 3 2 2 2 2 2 3" xfId="41292"/>
    <cellStyle name="Normal 11 2 3 2 2 2 2 3" xfId="19855"/>
    <cellStyle name="Normal 11 2 3 2 2 2 2 3 2" xfId="48437"/>
    <cellStyle name="Normal 11 2 3 2 2 2 2 4" xfId="34148"/>
    <cellStyle name="Normal 11 2 3 2 2 2 3" xfId="9136"/>
    <cellStyle name="Normal 11 2 3 2 2 2 3 2" xfId="23428"/>
    <cellStyle name="Normal 11 2 3 2 2 2 3 2 2" xfId="52010"/>
    <cellStyle name="Normal 11 2 3 2 2 2 3 3" xfId="37721"/>
    <cellStyle name="Normal 11 2 3 2 2 2 4" xfId="16284"/>
    <cellStyle name="Normal 11 2 3 2 2 2 4 2" xfId="44866"/>
    <cellStyle name="Normal 11 2 3 2 2 2 5" xfId="30577"/>
    <cellStyle name="Normal 11 2 3 2 2 3" xfId="5245"/>
    <cellStyle name="Normal 11 2 3 2 2 3 2" xfId="12403"/>
    <cellStyle name="Normal 11 2 3 2 2 3 2 2" xfId="26695"/>
    <cellStyle name="Normal 11 2 3 2 2 3 2 2 2" xfId="55277"/>
    <cellStyle name="Normal 11 2 3 2 2 3 2 3" xfId="40988"/>
    <cellStyle name="Normal 11 2 3 2 2 3 3" xfId="19551"/>
    <cellStyle name="Normal 11 2 3 2 2 3 3 2" xfId="48133"/>
    <cellStyle name="Normal 11 2 3 2 2 3 4" xfId="33844"/>
    <cellStyle name="Normal 11 2 3 2 2 4" xfId="8832"/>
    <cellStyle name="Normal 11 2 3 2 2 4 2" xfId="23124"/>
    <cellStyle name="Normal 11 2 3 2 2 4 2 2" xfId="51706"/>
    <cellStyle name="Normal 11 2 3 2 2 4 3" xfId="37417"/>
    <cellStyle name="Normal 11 2 3 2 2 5" xfId="15980"/>
    <cellStyle name="Normal 11 2 3 2 2 5 2" xfId="44562"/>
    <cellStyle name="Normal 11 2 3 2 2 6" xfId="30273"/>
    <cellStyle name="Normal 11 2 3 2 3" xfId="1974"/>
    <cellStyle name="Normal 11 2 3 2 3 2" xfId="5548"/>
    <cellStyle name="Normal 11 2 3 2 3 2 2" xfId="12706"/>
    <cellStyle name="Normal 11 2 3 2 3 2 2 2" xfId="26998"/>
    <cellStyle name="Normal 11 2 3 2 3 2 2 2 2" xfId="55580"/>
    <cellStyle name="Normal 11 2 3 2 3 2 2 3" xfId="41291"/>
    <cellStyle name="Normal 11 2 3 2 3 2 3" xfId="19854"/>
    <cellStyle name="Normal 11 2 3 2 3 2 3 2" xfId="48436"/>
    <cellStyle name="Normal 11 2 3 2 3 2 4" xfId="34147"/>
    <cellStyle name="Normal 11 2 3 2 3 3" xfId="9135"/>
    <cellStyle name="Normal 11 2 3 2 3 3 2" xfId="23427"/>
    <cellStyle name="Normal 11 2 3 2 3 3 2 2" xfId="52009"/>
    <cellStyle name="Normal 11 2 3 2 3 3 3" xfId="37720"/>
    <cellStyle name="Normal 11 2 3 2 3 4" xfId="16283"/>
    <cellStyle name="Normal 11 2 3 2 3 4 2" xfId="44865"/>
    <cellStyle name="Normal 11 2 3 2 3 5" xfId="30576"/>
    <cellStyle name="Normal 11 2 3 2 4" xfId="4352"/>
    <cellStyle name="Normal 11 2 3 2 4 2" xfId="11510"/>
    <cellStyle name="Normal 11 2 3 2 4 2 2" xfId="25802"/>
    <cellStyle name="Normal 11 2 3 2 4 2 2 2" xfId="54384"/>
    <cellStyle name="Normal 11 2 3 2 4 2 3" xfId="40095"/>
    <cellStyle name="Normal 11 2 3 2 4 3" xfId="18658"/>
    <cellStyle name="Normal 11 2 3 2 4 3 2" xfId="47240"/>
    <cellStyle name="Normal 11 2 3 2 4 4" xfId="32951"/>
    <cellStyle name="Normal 11 2 3 2 5" xfId="7939"/>
    <cellStyle name="Normal 11 2 3 2 5 2" xfId="22231"/>
    <cellStyle name="Normal 11 2 3 2 5 2 2" xfId="50813"/>
    <cellStyle name="Normal 11 2 3 2 5 3" xfId="36524"/>
    <cellStyle name="Normal 11 2 3 2 6" xfId="15087"/>
    <cellStyle name="Normal 11 2 3 2 6 2" xfId="43669"/>
    <cellStyle name="Normal 11 2 3 2 7" xfId="29380"/>
    <cellStyle name="Normal 11 2 3 3" xfId="1218"/>
    <cellStyle name="Normal 11 2 3 3 2" xfId="1976"/>
    <cellStyle name="Normal 11 2 3 3 2 2" xfId="5550"/>
    <cellStyle name="Normal 11 2 3 3 2 2 2" xfId="12708"/>
    <cellStyle name="Normal 11 2 3 3 2 2 2 2" xfId="27000"/>
    <cellStyle name="Normal 11 2 3 3 2 2 2 2 2" xfId="55582"/>
    <cellStyle name="Normal 11 2 3 3 2 2 2 3" xfId="41293"/>
    <cellStyle name="Normal 11 2 3 3 2 2 3" xfId="19856"/>
    <cellStyle name="Normal 11 2 3 3 2 2 3 2" xfId="48438"/>
    <cellStyle name="Normal 11 2 3 3 2 2 4" xfId="34149"/>
    <cellStyle name="Normal 11 2 3 3 2 3" xfId="9137"/>
    <cellStyle name="Normal 11 2 3 3 2 3 2" xfId="23429"/>
    <cellStyle name="Normal 11 2 3 3 2 3 2 2" xfId="52011"/>
    <cellStyle name="Normal 11 2 3 3 2 3 3" xfId="37722"/>
    <cellStyle name="Normal 11 2 3 3 2 4" xfId="16285"/>
    <cellStyle name="Normal 11 2 3 3 2 4 2" xfId="44867"/>
    <cellStyle name="Normal 11 2 3 3 2 5" xfId="30578"/>
    <cellStyle name="Normal 11 2 3 3 3" xfId="4799"/>
    <cellStyle name="Normal 11 2 3 3 3 2" xfId="11957"/>
    <cellStyle name="Normal 11 2 3 3 3 2 2" xfId="26249"/>
    <cellStyle name="Normal 11 2 3 3 3 2 2 2" xfId="54831"/>
    <cellStyle name="Normal 11 2 3 3 3 2 3" xfId="40542"/>
    <cellStyle name="Normal 11 2 3 3 3 3" xfId="19105"/>
    <cellStyle name="Normal 11 2 3 3 3 3 2" xfId="47687"/>
    <cellStyle name="Normal 11 2 3 3 3 4" xfId="33398"/>
    <cellStyle name="Normal 11 2 3 3 4" xfId="8386"/>
    <cellStyle name="Normal 11 2 3 3 4 2" xfId="22678"/>
    <cellStyle name="Normal 11 2 3 3 4 2 2" xfId="51260"/>
    <cellStyle name="Normal 11 2 3 3 4 3" xfId="36971"/>
    <cellStyle name="Normal 11 2 3 3 5" xfId="15534"/>
    <cellStyle name="Normal 11 2 3 3 5 2" xfId="44116"/>
    <cellStyle name="Normal 11 2 3 3 6" xfId="29827"/>
    <cellStyle name="Normal 11 2 3 4" xfId="1973"/>
    <cellStyle name="Normal 11 2 3 4 2" xfId="5547"/>
    <cellStyle name="Normal 11 2 3 4 2 2" xfId="12705"/>
    <cellStyle name="Normal 11 2 3 4 2 2 2" xfId="26997"/>
    <cellStyle name="Normal 11 2 3 4 2 2 2 2" xfId="55579"/>
    <cellStyle name="Normal 11 2 3 4 2 2 3" xfId="41290"/>
    <cellStyle name="Normal 11 2 3 4 2 3" xfId="19853"/>
    <cellStyle name="Normal 11 2 3 4 2 3 2" xfId="48435"/>
    <cellStyle name="Normal 11 2 3 4 2 4" xfId="34146"/>
    <cellStyle name="Normal 11 2 3 4 3" xfId="9134"/>
    <cellStyle name="Normal 11 2 3 4 3 2" xfId="23426"/>
    <cellStyle name="Normal 11 2 3 4 3 2 2" xfId="52008"/>
    <cellStyle name="Normal 11 2 3 4 3 3" xfId="37719"/>
    <cellStyle name="Normal 11 2 3 4 4" xfId="16282"/>
    <cellStyle name="Normal 11 2 3 4 4 2" xfId="44864"/>
    <cellStyle name="Normal 11 2 3 4 5" xfId="30575"/>
    <cellStyle name="Normal 11 2 3 5" xfId="3905"/>
    <cellStyle name="Normal 11 2 3 5 2" xfId="11064"/>
    <cellStyle name="Normal 11 2 3 5 2 2" xfId="25356"/>
    <cellStyle name="Normal 11 2 3 5 2 2 2" xfId="53938"/>
    <cellStyle name="Normal 11 2 3 5 2 3" xfId="39649"/>
    <cellStyle name="Normal 11 2 3 5 3" xfId="18212"/>
    <cellStyle name="Normal 11 2 3 5 3 2" xfId="46794"/>
    <cellStyle name="Normal 11 2 3 5 4" xfId="32505"/>
    <cellStyle name="Normal 11 2 3 6" xfId="7493"/>
    <cellStyle name="Normal 11 2 3 6 2" xfId="21785"/>
    <cellStyle name="Normal 11 2 3 6 2 2" xfId="50367"/>
    <cellStyle name="Normal 11 2 3 6 3" xfId="36078"/>
    <cellStyle name="Normal 11 2 3 7" xfId="14640"/>
    <cellStyle name="Normal 11 2 3 7 2" xfId="43223"/>
    <cellStyle name="Normal 11 2 3 8" xfId="28933"/>
    <cellStyle name="Normal 11 2 4" xfId="545"/>
    <cellStyle name="Normal 11 2 4 2" xfId="1442"/>
    <cellStyle name="Normal 11 2 4 2 2" xfId="1978"/>
    <cellStyle name="Normal 11 2 4 2 2 2" xfId="5552"/>
    <cellStyle name="Normal 11 2 4 2 2 2 2" xfId="12710"/>
    <cellStyle name="Normal 11 2 4 2 2 2 2 2" xfId="27002"/>
    <cellStyle name="Normal 11 2 4 2 2 2 2 2 2" xfId="55584"/>
    <cellStyle name="Normal 11 2 4 2 2 2 2 3" xfId="41295"/>
    <cellStyle name="Normal 11 2 4 2 2 2 3" xfId="19858"/>
    <cellStyle name="Normal 11 2 4 2 2 2 3 2" xfId="48440"/>
    <cellStyle name="Normal 11 2 4 2 2 2 4" xfId="34151"/>
    <cellStyle name="Normal 11 2 4 2 2 3" xfId="9139"/>
    <cellStyle name="Normal 11 2 4 2 2 3 2" xfId="23431"/>
    <cellStyle name="Normal 11 2 4 2 2 3 2 2" xfId="52013"/>
    <cellStyle name="Normal 11 2 4 2 2 3 3" xfId="37724"/>
    <cellStyle name="Normal 11 2 4 2 2 4" xfId="16287"/>
    <cellStyle name="Normal 11 2 4 2 2 4 2" xfId="44869"/>
    <cellStyle name="Normal 11 2 4 2 2 5" xfId="30580"/>
    <cellStyle name="Normal 11 2 4 2 3" xfId="5022"/>
    <cellStyle name="Normal 11 2 4 2 3 2" xfId="12180"/>
    <cellStyle name="Normal 11 2 4 2 3 2 2" xfId="26472"/>
    <cellStyle name="Normal 11 2 4 2 3 2 2 2" xfId="55054"/>
    <cellStyle name="Normal 11 2 4 2 3 2 3" xfId="40765"/>
    <cellStyle name="Normal 11 2 4 2 3 3" xfId="19328"/>
    <cellStyle name="Normal 11 2 4 2 3 3 2" xfId="47910"/>
    <cellStyle name="Normal 11 2 4 2 3 4" xfId="33621"/>
    <cellStyle name="Normal 11 2 4 2 4" xfId="8609"/>
    <cellStyle name="Normal 11 2 4 2 4 2" xfId="22901"/>
    <cellStyle name="Normal 11 2 4 2 4 2 2" xfId="51483"/>
    <cellStyle name="Normal 11 2 4 2 4 3" xfId="37194"/>
    <cellStyle name="Normal 11 2 4 2 5" xfId="15757"/>
    <cellStyle name="Normal 11 2 4 2 5 2" xfId="44339"/>
    <cellStyle name="Normal 11 2 4 2 6" xfId="30050"/>
    <cellStyle name="Normal 11 2 4 3" xfId="1977"/>
    <cellStyle name="Normal 11 2 4 3 2" xfId="5551"/>
    <cellStyle name="Normal 11 2 4 3 2 2" xfId="12709"/>
    <cellStyle name="Normal 11 2 4 3 2 2 2" xfId="27001"/>
    <cellStyle name="Normal 11 2 4 3 2 2 2 2" xfId="55583"/>
    <cellStyle name="Normal 11 2 4 3 2 2 3" xfId="41294"/>
    <cellStyle name="Normal 11 2 4 3 2 3" xfId="19857"/>
    <cellStyle name="Normal 11 2 4 3 2 3 2" xfId="48439"/>
    <cellStyle name="Normal 11 2 4 3 2 4" xfId="34150"/>
    <cellStyle name="Normal 11 2 4 3 3" xfId="9138"/>
    <cellStyle name="Normal 11 2 4 3 3 2" xfId="23430"/>
    <cellStyle name="Normal 11 2 4 3 3 2 2" xfId="52012"/>
    <cellStyle name="Normal 11 2 4 3 3 3" xfId="37723"/>
    <cellStyle name="Normal 11 2 4 3 4" xfId="16286"/>
    <cellStyle name="Normal 11 2 4 3 4 2" xfId="44868"/>
    <cellStyle name="Normal 11 2 4 3 5" xfId="30579"/>
    <cellStyle name="Normal 11 2 4 4" xfId="4129"/>
    <cellStyle name="Normal 11 2 4 4 2" xfId="11287"/>
    <cellStyle name="Normal 11 2 4 4 2 2" xfId="25579"/>
    <cellStyle name="Normal 11 2 4 4 2 2 2" xfId="54161"/>
    <cellStyle name="Normal 11 2 4 4 2 3" xfId="39872"/>
    <cellStyle name="Normal 11 2 4 4 3" xfId="18435"/>
    <cellStyle name="Normal 11 2 4 4 3 2" xfId="47017"/>
    <cellStyle name="Normal 11 2 4 4 4" xfId="32728"/>
    <cellStyle name="Normal 11 2 4 5" xfId="7716"/>
    <cellStyle name="Normal 11 2 4 5 2" xfId="22008"/>
    <cellStyle name="Normal 11 2 4 5 2 2" xfId="50590"/>
    <cellStyle name="Normal 11 2 4 5 3" xfId="36301"/>
    <cellStyle name="Normal 11 2 4 6" xfId="14864"/>
    <cellStyle name="Normal 11 2 4 6 2" xfId="43446"/>
    <cellStyle name="Normal 11 2 4 7" xfId="29157"/>
    <cellStyle name="Normal 11 2 5" xfId="994"/>
    <cellStyle name="Normal 11 2 5 2" xfId="1979"/>
    <cellStyle name="Normal 11 2 5 2 2" xfId="5553"/>
    <cellStyle name="Normal 11 2 5 2 2 2" xfId="12711"/>
    <cellStyle name="Normal 11 2 5 2 2 2 2" xfId="27003"/>
    <cellStyle name="Normal 11 2 5 2 2 2 2 2" xfId="55585"/>
    <cellStyle name="Normal 11 2 5 2 2 2 3" xfId="41296"/>
    <cellStyle name="Normal 11 2 5 2 2 3" xfId="19859"/>
    <cellStyle name="Normal 11 2 5 2 2 3 2" xfId="48441"/>
    <cellStyle name="Normal 11 2 5 2 2 4" xfId="34152"/>
    <cellStyle name="Normal 11 2 5 2 3" xfId="9140"/>
    <cellStyle name="Normal 11 2 5 2 3 2" xfId="23432"/>
    <cellStyle name="Normal 11 2 5 2 3 2 2" xfId="52014"/>
    <cellStyle name="Normal 11 2 5 2 3 3" xfId="37725"/>
    <cellStyle name="Normal 11 2 5 2 4" xfId="16288"/>
    <cellStyle name="Normal 11 2 5 2 4 2" xfId="44870"/>
    <cellStyle name="Normal 11 2 5 2 5" xfId="30581"/>
    <cellStyle name="Normal 11 2 5 3" xfId="4576"/>
    <cellStyle name="Normal 11 2 5 3 2" xfId="11734"/>
    <cellStyle name="Normal 11 2 5 3 2 2" xfId="26026"/>
    <cellStyle name="Normal 11 2 5 3 2 2 2" xfId="54608"/>
    <cellStyle name="Normal 11 2 5 3 2 3" xfId="40319"/>
    <cellStyle name="Normal 11 2 5 3 3" xfId="18882"/>
    <cellStyle name="Normal 11 2 5 3 3 2" xfId="47464"/>
    <cellStyle name="Normal 11 2 5 3 4" xfId="33175"/>
    <cellStyle name="Normal 11 2 5 4" xfId="8163"/>
    <cellStyle name="Normal 11 2 5 4 2" xfId="22455"/>
    <cellStyle name="Normal 11 2 5 4 2 2" xfId="51037"/>
    <cellStyle name="Normal 11 2 5 4 3" xfId="36748"/>
    <cellStyle name="Normal 11 2 5 5" xfId="15311"/>
    <cellStyle name="Normal 11 2 5 5 2" xfId="43893"/>
    <cellStyle name="Normal 11 2 5 6" xfId="29604"/>
    <cellStyle name="Normal 11 2 6" xfId="1964"/>
    <cellStyle name="Normal 11 2 6 2" xfId="5538"/>
    <cellStyle name="Normal 11 2 6 2 2" xfId="12696"/>
    <cellStyle name="Normal 11 2 6 2 2 2" xfId="26988"/>
    <cellStyle name="Normal 11 2 6 2 2 2 2" xfId="55570"/>
    <cellStyle name="Normal 11 2 6 2 2 3" xfId="41281"/>
    <cellStyle name="Normal 11 2 6 2 3" xfId="19844"/>
    <cellStyle name="Normal 11 2 6 2 3 2" xfId="48426"/>
    <cellStyle name="Normal 11 2 6 2 4" xfId="34137"/>
    <cellStyle name="Normal 11 2 6 3" xfId="9125"/>
    <cellStyle name="Normal 11 2 6 3 2" xfId="23417"/>
    <cellStyle name="Normal 11 2 6 3 2 2" xfId="51999"/>
    <cellStyle name="Normal 11 2 6 3 3" xfId="37710"/>
    <cellStyle name="Normal 11 2 6 4" xfId="16273"/>
    <cellStyle name="Normal 11 2 6 4 2" xfId="44855"/>
    <cellStyle name="Normal 11 2 6 5" xfId="30566"/>
    <cellStyle name="Normal 11 2 7" xfId="3681"/>
    <cellStyle name="Normal 11 2 7 2" xfId="10841"/>
    <cellStyle name="Normal 11 2 7 2 2" xfId="25133"/>
    <cellStyle name="Normal 11 2 7 2 2 2" xfId="53715"/>
    <cellStyle name="Normal 11 2 7 2 3" xfId="39426"/>
    <cellStyle name="Normal 11 2 7 3" xfId="17989"/>
    <cellStyle name="Normal 11 2 7 3 2" xfId="46571"/>
    <cellStyle name="Normal 11 2 7 4" xfId="32282"/>
    <cellStyle name="Normal 11 2 8" xfId="7270"/>
    <cellStyle name="Normal 11 2 8 2" xfId="21562"/>
    <cellStyle name="Normal 11 2 8 2 2" xfId="50144"/>
    <cellStyle name="Normal 11 2 8 3" xfId="35855"/>
    <cellStyle name="Normal 11 2 9" xfId="14416"/>
    <cellStyle name="Normal 11 2 9 2" xfId="43000"/>
    <cellStyle name="Normal 11 3" xfId="192"/>
    <cellStyle name="Normal 11 3 2" xfId="418"/>
    <cellStyle name="Normal 11 3 2 2" xfId="868"/>
    <cellStyle name="Normal 11 3 2 2 2" xfId="1765"/>
    <cellStyle name="Normal 11 3 2 2 2 2" xfId="1983"/>
    <cellStyle name="Normal 11 3 2 2 2 2 2" xfId="5557"/>
    <cellStyle name="Normal 11 3 2 2 2 2 2 2" xfId="12715"/>
    <cellStyle name="Normal 11 3 2 2 2 2 2 2 2" xfId="27007"/>
    <cellStyle name="Normal 11 3 2 2 2 2 2 2 2 2" xfId="55589"/>
    <cellStyle name="Normal 11 3 2 2 2 2 2 2 3" xfId="41300"/>
    <cellStyle name="Normal 11 3 2 2 2 2 2 3" xfId="19863"/>
    <cellStyle name="Normal 11 3 2 2 2 2 2 3 2" xfId="48445"/>
    <cellStyle name="Normal 11 3 2 2 2 2 2 4" xfId="34156"/>
    <cellStyle name="Normal 11 3 2 2 2 2 3" xfId="9144"/>
    <cellStyle name="Normal 11 3 2 2 2 2 3 2" xfId="23436"/>
    <cellStyle name="Normal 11 3 2 2 2 2 3 2 2" xfId="52018"/>
    <cellStyle name="Normal 11 3 2 2 2 2 3 3" xfId="37729"/>
    <cellStyle name="Normal 11 3 2 2 2 2 4" xfId="16292"/>
    <cellStyle name="Normal 11 3 2 2 2 2 4 2" xfId="44874"/>
    <cellStyle name="Normal 11 3 2 2 2 2 5" xfId="30585"/>
    <cellStyle name="Normal 11 3 2 2 2 3" xfId="5345"/>
    <cellStyle name="Normal 11 3 2 2 2 3 2" xfId="12503"/>
    <cellStyle name="Normal 11 3 2 2 2 3 2 2" xfId="26795"/>
    <cellStyle name="Normal 11 3 2 2 2 3 2 2 2" xfId="55377"/>
    <cellStyle name="Normal 11 3 2 2 2 3 2 3" xfId="41088"/>
    <cellStyle name="Normal 11 3 2 2 2 3 3" xfId="19651"/>
    <cellStyle name="Normal 11 3 2 2 2 3 3 2" xfId="48233"/>
    <cellStyle name="Normal 11 3 2 2 2 3 4" xfId="33944"/>
    <cellStyle name="Normal 11 3 2 2 2 4" xfId="8932"/>
    <cellStyle name="Normal 11 3 2 2 2 4 2" xfId="23224"/>
    <cellStyle name="Normal 11 3 2 2 2 4 2 2" xfId="51806"/>
    <cellStyle name="Normal 11 3 2 2 2 4 3" xfId="37517"/>
    <cellStyle name="Normal 11 3 2 2 2 5" xfId="16080"/>
    <cellStyle name="Normal 11 3 2 2 2 5 2" xfId="44662"/>
    <cellStyle name="Normal 11 3 2 2 2 6" xfId="30373"/>
    <cellStyle name="Normal 11 3 2 2 3" xfId="1982"/>
    <cellStyle name="Normal 11 3 2 2 3 2" xfId="5556"/>
    <cellStyle name="Normal 11 3 2 2 3 2 2" xfId="12714"/>
    <cellStyle name="Normal 11 3 2 2 3 2 2 2" xfId="27006"/>
    <cellStyle name="Normal 11 3 2 2 3 2 2 2 2" xfId="55588"/>
    <cellStyle name="Normal 11 3 2 2 3 2 2 3" xfId="41299"/>
    <cellStyle name="Normal 11 3 2 2 3 2 3" xfId="19862"/>
    <cellStyle name="Normal 11 3 2 2 3 2 3 2" xfId="48444"/>
    <cellStyle name="Normal 11 3 2 2 3 2 4" xfId="34155"/>
    <cellStyle name="Normal 11 3 2 2 3 3" xfId="9143"/>
    <cellStyle name="Normal 11 3 2 2 3 3 2" xfId="23435"/>
    <cellStyle name="Normal 11 3 2 2 3 3 2 2" xfId="52017"/>
    <cellStyle name="Normal 11 3 2 2 3 3 3" xfId="37728"/>
    <cellStyle name="Normal 11 3 2 2 3 4" xfId="16291"/>
    <cellStyle name="Normal 11 3 2 2 3 4 2" xfId="44873"/>
    <cellStyle name="Normal 11 3 2 2 3 5" xfId="30584"/>
    <cellStyle name="Normal 11 3 2 2 4" xfId="4452"/>
    <cellStyle name="Normal 11 3 2 2 4 2" xfId="11610"/>
    <cellStyle name="Normal 11 3 2 2 4 2 2" xfId="25902"/>
    <cellStyle name="Normal 11 3 2 2 4 2 2 2" xfId="54484"/>
    <cellStyle name="Normal 11 3 2 2 4 2 3" xfId="40195"/>
    <cellStyle name="Normal 11 3 2 2 4 3" xfId="18758"/>
    <cellStyle name="Normal 11 3 2 2 4 3 2" xfId="47340"/>
    <cellStyle name="Normal 11 3 2 2 4 4" xfId="33051"/>
    <cellStyle name="Normal 11 3 2 2 5" xfId="8039"/>
    <cellStyle name="Normal 11 3 2 2 5 2" xfId="22331"/>
    <cellStyle name="Normal 11 3 2 2 5 2 2" xfId="50913"/>
    <cellStyle name="Normal 11 3 2 2 5 3" xfId="36624"/>
    <cellStyle name="Normal 11 3 2 2 6" xfId="15187"/>
    <cellStyle name="Normal 11 3 2 2 6 2" xfId="43769"/>
    <cellStyle name="Normal 11 3 2 2 7" xfId="29480"/>
    <cellStyle name="Normal 11 3 2 3" xfId="1318"/>
    <cellStyle name="Normal 11 3 2 3 2" xfId="1984"/>
    <cellStyle name="Normal 11 3 2 3 2 2" xfId="5558"/>
    <cellStyle name="Normal 11 3 2 3 2 2 2" xfId="12716"/>
    <cellStyle name="Normal 11 3 2 3 2 2 2 2" xfId="27008"/>
    <cellStyle name="Normal 11 3 2 3 2 2 2 2 2" xfId="55590"/>
    <cellStyle name="Normal 11 3 2 3 2 2 2 3" xfId="41301"/>
    <cellStyle name="Normal 11 3 2 3 2 2 3" xfId="19864"/>
    <cellStyle name="Normal 11 3 2 3 2 2 3 2" xfId="48446"/>
    <cellStyle name="Normal 11 3 2 3 2 2 4" xfId="34157"/>
    <cellStyle name="Normal 11 3 2 3 2 3" xfId="9145"/>
    <cellStyle name="Normal 11 3 2 3 2 3 2" xfId="23437"/>
    <cellStyle name="Normal 11 3 2 3 2 3 2 2" xfId="52019"/>
    <cellStyle name="Normal 11 3 2 3 2 3 3" xfId="37730"/>
    <cellStyle name="Normal 11 3 2 3 2 4" xfId="16293"/>
    <cellStyle name="Normal 11 3 2 3 2 4 2" xfId="44875"/>
    <cellStyle name="Normal 11 3 2 3 2 5" xfId="30586"/>
    <cellStyle name="Normal 11 3 2 3 3" xfId="4899"/>
    <cellStyle name="Normal 11 3 2 3 3 2" xfId="12057"/>
    <cellStyle name="Normal 11 3 2 3 3 2 2" xfId="26349"/>
    <cellStyle name="Normal 11 3 2 3 3 2 2 2" xfId="54931"/>
    <cellStyle name="Normal 11 3 2 3 3 2 3" xfId="40642"/>
    <cellStyle name="Normal 11 3 2 3 3 3" xfId="19205"/>
    <cellStyle name="Normal 11 3 2 3 3 3 2" xfId="47787"/>
    <cellStyle name="Normal 11 3 2 3 3 4" xfId="33498"/>
    <cellStyle name="Normal 11 3 2 3 4" xfId="8486"/>
    <cellStyle name="Normal 11 3 2 3 4 2" xfId="22778"/>
    <cellStyle name="Normal 11 3 2 3 4 2 2" xfId="51360"/>
    <cellStyle name="Normal 11 3 2 3 4 3" xfId="37071"/>
    <cellStyle name="Normal 11 3 2 3 5" xfId="15634"/>
    <cellStyle name="Normal 11 3 2 3 5 2" xfId="44216"/>
    <cellStyle name="Normal 11 3 2 3 6" xfId="29927"/>
    <cellStyle name="Normal 11 3 2 4" xfId="1981"/>
    <cellStyle name="Normal 11 3 2 4 2" xfId="5555"/>
    <cellStyle name="Normal 11 3 2 4 2 2" xfId="12713"/>
    <cellStyle name="Normal 11 3 2 4 2 2 2" xfId="27005"/>
    <cellStyle name="Normal 11 3 2 4 2 2 2 2" xfId="55587"/>
    <cellStyle name="Normal 11 3 2 4 2 2 3" xfId="41298"/>
    <cellStyle name="Normal 11 3 2 4 2 3" xfId="19861"/>
    <cellStyle name="Normal 11 3 2 4 2 3 2" xfId="48443"/>
    <cellStyle name="Normal 11 3 2 4 2 4" xfId="34154"/>
    <cellStyle name="Normal 11 3 2 4 3" xfId="9142"/>
    <cellStyle name="Normal 11 3 2 4 3 2" xfId="23434"/>
    <cellStyle name="Normal 11 3 2 4 3 2 2" xfId="52016"/>
    <cellStyle name="Normal 11 3 2 4 3 3" xfId="37727"/>
    <cellStyle name="Normal 11 3 2 4 4" xfId="16290"/>
    <cellStyle name="Normal 11 3 2 4 4 2" xfId="44872"/>
    <cellStyle name="Normal 11 3 2 4 5" xfId="30583"/>
    <cellStyle name="Normal 11 3 2 5" xfId="4005"/>
    <cellStyle name="Normal 11 3 2 5 2" xfId="11164"/>
    <cellStyle name="Normal 11 3 2 5 2 2" xfId="25456"/>
    <cellStyle name="Normal 11 3 2 5 2 2 2" xfId="54038"/>
    <cellStyle name="Normal 11 3 2 5 2 3" xfId="39749"/>
    <cellStyle name="Normal 11 3 2 5 3" xfId="18312"/>
    <cellStyle name="Normal 11 3 2 5 3 2" xfId="46894"/>
    <cellStyle name="Normal 11 3 2 5 4" xfId="32605"/>
    <cellStyle name="Normal 11 3 2 6" xfId="7593"/>
    <cellStyle name="Normal 11 3 2 6 2" xfId="21885"/>
    <cellStyle name="Normal 11 3 2 6 2 2" xfId="50467"/>
    <cellStyle name="Normal 11 3 2 6 3" xfId="36178"/>
    <cellStyle name="Normal 11 3 2 7" xfId="14740"/>
    <cellStyle name="Normal 11 3 2 7 2" xfId="43323"/>
    <cellStyle name="Normal 11 3 2 8" xfId="29033"/>
    <cellStyle name="Normal 11 3 3" xfId="645"/>
    <cellStyle name="Normal 11 3 3 2" xfId="1542"/>
    <cellStyle name="Normal 11 3 3 2 2" xfId="1986"/>
    <cellStyle name="Normal 11 3 3 2 2 2" xfId="5560"/>
    <cellStyle name="Normal 11 3 3 2 2 2 2" xfId="12718"/>
    <cellStyle name="Normal 11 3 3 2 2 2 2 2" xfId="27010"/>
    <cellStyle name="Normal 11 3 3 2 2 2 2 2 2" xfId="55592"/>
    <cellStyle name="Normal 11 3 3 2 2 2 2 3" xfId="41303"/>
    <cellStyle name="Normal 11 3 3 2 2 2 3" xfId="19866"/>
    <cellStyle name="Normal 11 3 3 2 2 2 3 2" xfId="48448"/>
    <cellStyle name="Normal 11 3 3 2 2 2 4" xfId="34159"/>
    <cellStyle name="Normal 11 3 3 2 2 3" xfId="9147"/>
    <cellStyle name="Normal 11 3 3 2 2 3 2" xfId="23439"/>
    <cellStyle name="Normal 11 3 3 2 2 3 2 2" xfId="52021"/>
    <cellStyle name="Normal 11 3 3 2 2 3 3" xfId="37732"/>
    <cellStyle name="Normal 11 3 3 2 2 4" xfId="16295"/>
    <cellStyle name="Normal 11 3 3 2 2 4 2" xfId="44877"/>
    <cellStyle name="Normal 11 3 3 2 2 5" xfId="30588"/>
    <cellStyle name="Normal 11 3 3 2 3" xfId="5122"/>
    <cellStyle name="Normal 11 3 3 2 3 2" xfId="12280"/>
    <cellStyle name="Normal 11 3 3 2 3 2 2" xfId="26572"/>
    <cellStyle name="Normal 11 3 3 2 3 2 2 2" xfId="55154"/>
    <cellStyle name="Normal 11 3 3 2 3 2 3" xfId="40865"/>
    <cellStyle name="Normal 11 3 3 2 3 3" xfId="19428"/>
    <cellStyle name="Normal 11 3 3 2 3 3 2" xfId="48010"/>
    <cellStyle name="Normal 11 3 3 2 3 4" xfId="33721"/>
    <cellStyle name="Normal 11 3 3 2 4" xfId="8709"/>
    <cellStyle name="Normal 11 3 3 2 4 2" xfId="23001"/>
    <cellStyle name="Normal 11 3 3 2 4 2 2" xfId="51583"/>
    <cellStyle name="Normal 11 3 3 2 4 3" xfId="37294"/>
    <cellStyle name="Normal 11 3 3 2 5" xfId="15857"/>
    <cellStyle name="Normal 11 3 3 2 5 2" xfId="44439"/>
    <cellStyle name="Normal 11 3 3 2 6" xfId="30150"/>
    <cellStyle name="Normal 11 3 3 3" xfId="1985"/>
    <cellStyle name="Normal 11 3 3 3 2" xfId="5559"/>
    <cellStyle name="Normal 11 3 3 3 2 2" xfId="12717"/>
    <cellStyle name="Normal 11 3 3 3 2 2 2" xfId="27009"/>
    <cellStyle name="Normal 11 3 3 3 2 2 2 2" xfId="55591"/>
    <cellStyle name="Normal 11 3 3 3 2 2 3" xfId="41302"/>
    <cellStyle name="Normal 11 3 3 3 2 3" xfId="19865"/>
    <cellStyle name="Normal 11 3 3 3 2 3 2" xfId="48447"/>
    <cellStyle name="Normal 11 3 3 3 2 4" xfId="34158"/>
    <cellStyle name="Normal 11 3 3 3 3" xfId="9146"/>
    <cellStyle name="Normal 11 3 3 3 3 2" xfId="23438"/>
    <cellStyle name="Normal 11 3 3 3 3 2 2" xfId="52020"/>
    <cellStyle name="Normal 11 3 3 3 3 3" xfId="37731"/>
    <cellStyle name="Normal 11 3 3 3 4" xfId="16294"/>
    <cellStyle name="Normal 11 3 3 3 4 2" xfId="44876"/>
    <cellStyle name="Normal 11 3 3 3 5" xfId="30587"/>
    <cellStyle name="Normal 11 3 3 4" xfId="4229"/>
    <cellStyle name="Normal 11 3 3 4 2" xfId="11387"/>
    <cellStyle name="Normal 11 3 3 4 2 2" xfId="25679"/>
    <cellStyle name="Normal 11 3 3 4 2 2 2" xfId="54261"/>
    <cellStyle name="Normal 11 3 3 4 2 3" xfId="39972"/>
    <cellStyle name="Normal 11 3 3 4 3" xfId="18535"/>
    <cellStyle name="Normal 11 3 3 4 3 2" xfId="47117"/>
    <cellStyle name="Normal 11 3 3 4 4" xfId="32828"/>
    <cellStyle name="Normal 11 3 3 5" xfId="7816"/>
    <cellStyle name="Normal 11 3 3 5 2" xfId="22108"/>
    <cellStyle name="Normal 11 3 3 5 2 2" xfId="50690"/>
    <cellStyle name="Normal 11 3 3 5 3" xfId="36401"/>
    <cellStyle name="Normal 11 3 3 6" xfId="14964"/>
    <cellStyle name="Normal 11 3 3 6 2" xfId="43546"/>
    <cellStyle name="Normal 11 3 3 7" xfId="29257"/>
    <cellStyle name="Normal 11 3 4" xfId="1095"/>
    <cellStyle name="Normal 11 3 4 2" xfId="1987"/>
    <cellStyle name="Normal 11 3 4 2 2" xfId="5561"/>
    <cellStyle name="Normal 11 3 4 2 2 2" xfId="12719"/>
    <cellStyle name="Normal 11 3 4 2 2 2 2" xfId="27011"/>
    <cellStyle name="Normal 11 3 4 2 2 2 2 2" xfId="55593"/>
    <cellStyle name="Normal 11 3 4 2 2 2 3" xfId="41304"/>
    <cellStyle name="Normal 11 3 4 2 2 3" xfId="19867"/>
    <cellStyle name="Normal 11 3 4 2 2 3 2" xfId="48449"/>
    <cellStyle name="Normal 11 3 4 2 2 4" xfId="34160"/>
    <cellStyle name="Normal 11 3 4 2 3" xfId="9148"/>
    <cellStyle name="Normal 11 3 4 2 3 2" xfId="23440"/>
    <cellStyle name="Normal 11 3 4 2 3 2 2" xfId="52022"/>
    <cellStyle name="Normal 11 3 4 2 3 3" xfId="37733"/>
    <cellStyle name="Normal 11 3 4 2 4" xfId="16296"/>
    <cellStyle name="Normal 11 3 4 2 4 2" xfId="44878"/>
    <cellStyle name="Normal 11 3 4 2 5" xfId="30589"/>
    <cellStyle name="Normal 11 3 4 3" xfId="4676"/>
    <cellStyle name="Normal 11 3 4 3 2" xfId="11834"/>
    <cellStyle name="Normal 11 3 4 3 2 2" xfId="26126"/>
    <cellStyle name="Normal 11 3 4 3 2 2 2" xfId="54708"/>
    <cellStyle name="Normal 11 3 4 3 2 3" xfId="40419"/>
    <cellStyle name="Normal 11 3 4 3 3" xfId="18982"/>
    <cellStyle name="Normal 11 3 4 3 3 2" xfId="47564"/>
    <cellStyle name="Normal 11 3 4 3 4" xfId="33275"/>
    <cellStyle name="Normal 11 3 4 4" xfId="8263"/>
    <cellStyle name="Normal 11 3 4 4 2" xfId="22555"/>
    <cellStyle name="Normal 11 3 4 4 2 2" xfId="51137"/>
    <cellStyle name="Normal 11 3 4 4 3" xfId="36848"/>
    <cellStyle name="Normal 11 3 4 5" xfId="15411"/>
    <cellStyle name="Normal 11 3 4 5 2" xfId="43993"/>
    <cellStyle name="Normal 11 3 4 6" xfId="29704"/>
    <cellStyle name="Normal 11 3 5" xfId="1980"/>
    <cellStyle name="Normal 11 3 5 2" xfId="5554"/>
    <cellStyle name="Normal 11 3 5 2 2" xfId="12712"/>
    <cellStyle name="Normal 11 3 5 2 2 2" xfId="27004"/>
    <cellStyle name="Normal 11 3 5 2 2 2 2" xfId="55586"/>
    <cellStyle name="Normal 11 3 5 2 2 3" xfId="41297"/>
    <cellStyle name="Normal 11 3 5 2 3" xfId="19860"/>
    <cellStyle name="Normal 11 3 5 2 3 2" xfId="48442"/>
    <cellStyle name="Normal 11 3 5 2 4" xfId="34153"/>
    <cellStyle name="Normal 11 3 5 3" xfId="9141"/>
    <cellStyle name="Normal 11 3 5 3 2" xfId="23433"/>
    <cellStyle name="Normal 11 3 5 3 2 2" xfId="52015"/>
    <cellStyle name="Normal 11 3 5 3 3" xfId="37726"/>
    <cellStyle name="Normal 11 3 5 4" xfId="16289"/>
    <cellStyle name="Normal 11 3 5 4 2" xfId="44871"/>
    <cellStyle name="Normal 11 3 5 5" xfId="30582"/>
    <cellStyle name="Normal 11 3 6" xfId="3782"/>
    <cellStyle name="Normal 11 3 6 2" xfId="10941"/>
    <cellStyle name="Normal 11 3 6 2 2" xfId="25233"/>
    <cellStyle name="Normal 11 3 6 2 2 2" xfId="53815"/>
    <cellStyle name="Normal 11 3 6 2 3" xfId="39526"/>
    <cellStyle name="Normal 11 3 6 3" xfId="18089"/>
    <cellStyle name="Normal 11 3 6 3 2" xfId="46671"/>
    <cellStyle name="Normal 11 3 6 4" xfId="32382"/>
    <cellStyle name="Normal 11 3 7" xfId="7370"/>
    <cellStyle name="Normal 11 3 7 2" xfId="21662"/>
    <cellStyle name="Normal 11 3 7 2 2" xfId="50244"/>
    <cellStyle name="Normal 11 3 7 3" xfId="35955"/>
    <cellStyle name="Normal 11 3 8" xfId="14517"/>
    <cellStyle name="Normal 11 3 8 2" xfId="43100"/>
    <cellStyle name="Normal 11 3 9" xfId="28810"/>
    <cellStyle name="Normal 11 4" xfId="304"/>
    <cellStyle name="Normal 11 4 2" xfId="756"/>
    <cellStyle name="Normal 11 4 2 2" xfId="1653"/>
    <cellStyle name="Normal 11 4 2 2 2" xfId="1990"/>
    <cellStyle name="Normal 11 4 2 2 2 2" xfId="5564"/>
    <cellStyle name="Normal 11 4 2 2 2 2 2" xfId="12722"/>
    <cellStyle name="Normal 11 4 2 2 2 2 2 2" xfId="27014"/>
    <cellStyle name="Normal 11 4 2 2 2 2 2 2 2" xfId="55596"/>
    <cellStyle name="Normal 11 4 2 2 2 2 2 3" xfId="41307"/>
    <cellStyle name="Normal 11 4 2 2 2 2 3" xfId="19870"/>
    <cellStyle name="Normal 11 4 2 2 2 2 3 2" xfId="48452"/>
    <cellStyle name="Normal 11 4 2 2 2 2 4" xfId="34163"/>
    <cellStyle name="Normal 11 4 2 2 2 3" xfId="9151"/>
    <cellStyle name="Normal 11 4 2 2 2 3 2" xfId="23443"/>
    <cellStyle name="Normal 11 4 2 2 2 3 2 2" xfId="52025"/>
    <cellStyle name="Normal 11 4 2 2 2 3 3" xfId="37736"/>
    <cellStyle name="Normal 11 4 2 2 2 4" xfId="16299"/>
    <cellStyle name="Normal 11 4 2 2 2 4 2" xfId="44881"/>
    <cellStyle name="Normal 11 4 2 2 2 5" xfId="30592"/>
    <cellStyle name="Normal 11 4 2 2 3" xfId="5233"/>
    <cellStyle name="Normal 11 4 2 2 3 2" xfId="12391"/>
    <cellStyle name="Normal 11 4 2 2 3 2 2" xfId="26683"/>
    <cellStyle name="Normal 11 4 2 2 3 2 2 2" xfId="55265"/>
    <cellStyle name="Normal 11 4 2 2 3 2 3" xfId="40976"/>
    <cellStyle name="Normal 11 4 2 2 3 3" xfId="19539"/>
    <cellStyle name="Normal 11 4 2 2 3 3 2" xfId="48121"/>
    <cellStyle name="Normal 11 4 2 2 3 4" xfId="33832"/>
    <cellStyle name="Normal 11 4 2 2 4" xfId="8820"/>
    <cellStyle name="Normal 11 4 2 2 4 2" xfId="23112"/>
    <cellStyle name="Normal 11 4 2 2 4 2 2" xfId="51694"/>
    <cellStyle name="Normal 11 4 2 2 4 3" xfId="37405"/>
    <cellStyle name="Normal 11 4 2 2 5" xfId="15968"/>
    <cellStyle name="Normal 11 4 2 2 5 2" xfId="44550"/>
    <cellStyle name="Normal 11 4 2 2 6" xfId="30261"/>
    <cellStyle name="Normal 11 4 2 3" xfId="1989"/>
    <cellStyle name="Normal 11 4 2 3 2" xfId="5563"/>
    <cellStyle name="Normal 11 4 2 3 2 2" xfId="12721"/>
    <cellStyle name="Normal 11 4 2 3 2 2 2" xfId="27013"/>
    <cellStyle name="Normal 11 4 2 3 2 2 2 2" xfId="55595"/>
    <cellStyle name="Normal 11 4 2 3 2 2 3" xfId="41306"/>
    <cellStyle name="Normal 11 4 2 3 2 3" xfId="19869"/>
    <cellStyle name="Normal 11 4 2 3 2 3 2" xfId="48451"/>
    <cellStyle name="Normal 11 4 2 3 2 4" xfId="34162"/>
    <cellStyle name="Normal 11 4 2 3 3" xfId="9150"/>
    <cellStyle name="Normal 11 4 2 3 3 2" xfId="23442"/>
    <cellStyle name="Normal 11 4 2 3 3 2 2" xfId="52024"/>
    <cellStyle name="Normal 11 4 2 3 3 3" xfId="37735"/>
    <cellStyle name="Normal 11 4 2 3 4" xfId="16298"/>
    <cellStyle name="Normal 11 4 2 3 4 2" xfId="44880"/>
    <cellStyle name="Normal 11 4 2 3 5" xfId="30591"/>
    <cellStyle name="Normal 11 4 2 4" xfId="4340"/>
    <cellStyle name="Normal 11 4 2 4 2" xfId="11498"/>
    <cellStyle name="Normal 11 4 2 4 2 2" xfId="25790"/>
    <cellStyle name="Normal 11 4 2 4 2 2 2" xfId="54372"/>
    <cellStyle name="Normal 11 4 2 4 2 3" xfId="40083"/>
    <cellStyle name="Normal 11 4 2 4 3" xfId="18646"/>
    <cellStyle name="Normal 11 4 2 4 3 2" xfId="47228"/>
    <cellStyle name="Normal 11 4 2 4 4" xfId="32939"/>
    <cellStyle name="Normal 11 4 2 5" xfId="7927"/>
    <cellStyle name="Normal 11 4 2 5 2" xfId="22219"/>
    <cellStyle name="Normal 11 4 2 5 2 2" xfId="50801"/>
    <cellStyle name="Normal 11 4 2 5 3" xfId="36512"/>
    <cellStyle name="Normal 11 4 2 6" xfId="15075"/>
    <cellStyle name="Normal 11 4 2 6 2" xfId="43657"/>
    <cellStyle name="Normal 11 4 2 7" xfId="29368"/>
    <cellStyle name="Normal 11 4 3" xfId="1206"/>
    <cellStyle name="Normal 11 4 3 2" xfId="1991"/>
    <cellStyle name="Normal 11 4 3 2 2" xfId="5565"/>
    <cellStyle name="Normal 11 4 3 2 2 2" xfId="12723"/>
    <cellStyle name="Normal 11 4 3 2 2 2 2" xfId="27015"/>
    <cellStyle name="Normal 11 4 3 2 2 2 2 2" xfId="55597"/>
    <cellStyle name="Normal 11 4 3 2 2 2 3" xfId="41308"/>
    <cellStyle name="Normal 11 4 3 2 2 3" xfId="19871"/>
    <cellStyle name="Normal 11 4 3 2 2 3 2" xfId="48453"/>
    <cellStyle name="Normal 11 4 3 2 2 4" xfId="34164"/>
    <cellStyle name="Normal 11 4 3 2 3" xfId="9152"/>
    <cellStyle name="Normal 11 4 3 2 3 2" xfId="23444"/>
    <cellStyle name="Normal 11 4 3 2 3 2 2" xfId="52026"/>
    <cellStyle name="Normal 11 4 3 2 3 3" xfId="37737"/>
    <cellStyle name="Normal 11 4 3 2 4" xfId="16300"/>
    <cellStyle name="Normal 11 4 3 2 4 2" xfId="44882"/>
    <cellStyle name="Normal 11 4 3 2 5" xfId="30593"/>
    <cellStyle name="Normal 11 4 3 3" xfId="4787"/>
    <cellStyle name="Normal 11 4 3 3 2" xfId="11945"/>
    <cellStyle name="Normal 11 4 3 3 2 2" xfId="26237"/>
    <cellStyle name="Normal 11 4 3 3 2 2 2" xfId="54819"/>
    <cellStyle name="Normal 11 4 3 3 2 3" xfId="40530"/>
    <cellStyle name="Normal 11 4 3 3 3" xfId="19093"/>
    <cellStyle name="Normal 11 4 3 3 3 2" xfId="47675"/>
    <cellStyle name="Normal 11 4 3 3 4" xfId="33386"/>
    <cellStyle name="Normal 11 4 3 4" xfId="8374"/>
    <cellStyle name="Normal 11 4 3 4 2" xfId="22666"/>
    <cellStyle name="Normal 11 4 3 4 2 2" xfId="51248"/>
    <cellStyle name="Normal 11 4 3 4 3" xfId="36959"/>
    <cellStyle name="Normal 11 4 3 5" xfId="15522"/>
    <cellStyle name="Normal 11 4 3 5 2" xfId="44104"/>
    <cellStyle name="Normal 11 4 3 6" xfId="29815"/>
    <cellStyle name="Normal 11 4 4" xfId="1988"/>
    <cellStyle name="Normal 11 4 4 2" xfId="5562"/>
    <cellStyle name="Normal 11 4 4 2 2" xfId="12720"/>
    <cellStyle name="Normal 11 4 4 2 2 2" xfId="27012"/>
    <cellStyle name="Normal 11 4 4 2 2 2 2" xfId="55594"/>
    <cellStyle name="Normal 11 4 4 2 2 3" xfId="41305"/>
    <cellStyle name="Normal 11 4 4 2 3" xfId="19868"/>
    <cellStyle name="Normal 11 4 4 2 3 2" xfId="48450"/>
    <cellStyle name="Normal 11 4 4 2 4" xfId="34161"/>
    <cellStyle name="Normal 11 4 4 3" xfId="9149"/>
    <cellStyle name="Normal 11 4 4 3 2" xfId="23441"/>
    <cellStyle name="Normal 11 4 4 3 2 2" xfId="52023"/>
    <cellStyle name="Normal 11 4 4 3 3" xfId="37734"/>
    <cellStyle name="Normal 11 4 4 4" xfId="16297"/>
    <cellStyle name="Normal 11 4 4 4 2" xfId="44879"/>
    <cellStyle name="Normal 11 4 4 5" xfId="30590"/>
    <cellStyle name="Normal 11 4 5" xfId="3893"/>
    <cellStyle name="Normal 11 4 5 2" xfId="11052"/>
    <cellStyle name="Normal 11 4 5 2 2" xfId="25344"/>
    <cellStyle name="Normal 11 4 5 2 2 2" xfId="53926"/>
    <cellStyle name="Normal 11 4 5 2 3" xfId="39637"/>
    <cellStyle name="Normal 11 4 5 3" xfId="18200"/>
    <cellStyle name="Normal 11 4 5 3 2" xfId="46782"/>
    <cellStyle name="Normal 11 4 5 4" xfId="32493"/>
    <cellStyle name="Normal 11 4 6" xfId="7481"/>
    <cellStyle name="Normal 11 4 6 2" xfId="21773"/>
    <cellStyle name="Normal 11 4 6 2 2" xfId="50355"/>
    <cellStyle name="Normal 11 4 6 3" xfId="36066"/>
    <cellStyle name="Normal 11 4 7" xfId="14628"/>
    <cellStyle name="Normal 11 4 7 2" xfId="43211"/>
    <cellStyle name="Normal 11 4 8" xfId="28921"/>
    <cellStyle name="Normal 11 5" xfId="533"/>
    <cellStyle name="Normal 11 5 2" xfId="1430"/>
    <cellStyle name="Normal 11 5 2 2" xfId="1993"/>
    <cellStyle name="Normal 11 5 2 2 2" xfId="5567"/>
    <cellStyle name="Normal 11 5 2 2 2 2" xfId="12725"/>
    <cellStyle name="Normal 11 5 2 2 2 2 2" xfId="27017"/>
    <cellStyle name="Normal 11 5 2 2 2 2 2 2" xfId="55599"/>
    <cellStyle name="Normal 11 5 2 2 2 2 3" xfId="41310"/>
    <cellStyle name="Normal 11 5 2 2 2 3" xfId="19873"/>
    <cellStyle name="Normal 11 5 2 2 2 3 2" xfId="48455"/>
    <cellStyle name="Normal 11 5 2 2 2 4" xfId="34166"/>
    <cellStyle name="Normal 11 5 2 2 3" xfId="9154"/>
    <cellStyle name="Normal 11 5 2 2 3 2" xfId="23446"/>
    <cellStyle name="Normal 11 5 2 2 3 2 2" xfId="52028"/>
    <cellStyle name="Normal 11 5 2 2 3 3" xfId="37739"/>
    <cellStyle name="Normal 11 5 2 2 4" xfId="16302"/>
    <cellStyle name="Normal 11 5 2 2 4 2" xfId="44884"/>
    <cellStyle name="Normal 11 5 2 2 5" xfId="30595"/>
    <cellStyle name="Normal 11 5 2 3" xfId="5010"/>
    <cellStyle name="Normal 11 5 2 3 2" xfId="12168"/>
    <cellStyle name="Normal 11 5 2 3 2 2" xfId="26460"/>
    <cellStyle name="Normal 11 5 2 3 2 2 2" xfId="55042"/>
    <cellStyle name="Normal 11 5 2 3 2 3" xfId="40753"/>
    <cellStyle name="Normal 11 5 2 3 3" xfId="19316"/>
    <cellStyle name="Normal 11 5 2 3 3 2" xfId="47898"/>
    <cellStyle name="Normal 11 5 2 3 4" xfId="33609"/>
    <cellStyle name="Normal 11 5 2 4" xfId="8597"/>
    <cellStyle name="Normal 11 5 2 4 2" xfId="22889"/>
    <cellStyle name="Normal 11 5 2 4 2 2" xfId="51471"/>
    <cellStyle name="Normal 11 5 2 4 3" xfId="37182"/>
    <cellStyle name="Normal 11 5 2 5" xfId="15745"/>
    <cellStyle name="Normal 11 5 2 5 2" xfId="44327"/>
    <cellStyle name="Normal 11 5 2 6" xfId="30038"/>
    <cellStyle name="Normal 11 5 3" xfId="1992"/>
    <cellStyle name="Normal 11 5 3 2" xfId="5566"/>
    <cellStyle name="Normal 11 5 3 2 2" xfId="12724"/>
    <cellStyle name="Normal 11 5 3 2 2 2" xfId="27016"/>
    <cellStyle name="Normal 11 5 3 2 2 2 2" xfId="55598"/>
    <cellStyle name="Normal 11 5 3 2 2 3" xfId="41309"/>
    <cellStyle name="Normal 11 5 3 2 3" xfId="19872"/>
    <cellStyle name="Normal 11 5 3 2 3 2" xfId="48454"/>
    <cellStyle name="Normal 11 5 3 2 4" xfId="34165"/>
    <cellStyle name="Normal 11 5 3 3" xfId="9153"/>
    <cellStyle name="Normal 11 5 3 3 2" xfId="23445"/>
    <cellStyle name="Normal 11 5 3 3 2 2" xfId="52027"/>
    <cellStyle name="Normal 11 5 3 3 3" xfId="37738"/>
    <cellStyle name="Normal 11 5 3 4" xfId="16301"/>
    <cellStyle name="Normal 11 5 3 4 2" xfId="44883"/>
    <cellStyle name="Normal 11 5 3 5" xfId="30594"/>
    <cellStyle name="Normal 11 5 4" xfId="4117"/>
    <cellStyle name="Normal 11 5 4 2" xfId="11275"/>
    <cellStyle name="Normal 11 5 4 2 2" xfId="25567"/>
    <cellStyle name="Normal 11 5 4 2 2 2" xfId="54149"/>
    <cellStyle name="Normal 11 5 4 2 3" xfId="39860"/>
    <cellStyle name="Normal 11 5 4 3" xfId="18423"/>
    <cellStyle name="Normal 11 5 4 3 2" xfId="47005"/>
    <cellStyle name="Normal 11 5 4 4" xfId="32716"/>
    <cellStyle name="Normal 11 5 5" xfId="7704"/>
    <cellStyle name="Normal 11 5 5 2" xfId="21996"/>
    <cellStyle name="Normal 11 5 5 2 2" xfId="50578"/>
    <cellStyle name="Normal 11 5 5 3" xfId="36289"/>
    <cellStyle name="Normal 11 5 6" xfId="14852"/>
    <cellStyle name="Normal 11 5 6 2" xfId="43434"/>
    <cellStyle name="Normal 11 5 7" xfId="29145"/>
    <cellStyle name="Normal 11 6" xfId="982"/>
    <cellStyle name="Normal 11 6 2" xfId="1994"/>
    <cellStyle name="Normal 11 6 2 2" xfId="5568"/>
    <cellStyle name="Normal 11 6 2 2 2" xfId="12726"/>
    <cellStyle name="Normal 11 6 2 2 2 2" xfId="27018"/>
    <cellStyle name="Normal 11 6 2 2 2 2 2" xfId="55600"/>
    <cellStyle name="Normal 11 6 2 2 2 3" xfId="41311"/>
    <cellStyle name="Normal 11 6 2 2 3" xfId="19874"/>
    <cellStyle name="Normal 11 6 2 2 3 2" xfId="48456"/>
    <cellStyle name="Normal 11 6 2 2 4" xfId="34167"/>
    <cellStyle name="Normal 11 6 2 3" xfId="9155"/>
    <cellStyle name="Normal 11 6 2 3 2" xfId="23447"/>
    <cellStyle name="Normal 11 6 2 3 2 2" xfId="52029"/>
    <cellStyle name="Normal 11 6 2 3 3" xfId="37740"/>
    <cellStyle name="Normal 11 6 2 4" xfId="16303"/>
    <cellStyle name="Normal 11 6 2 4 2" xfId="44885"/>
    <cellStyle name="Normal 11 6 2 5" xfId="30596"/>
    <cellStyle name="Normal 11 6 3" xfId="4564"/>
    <cellStyle name="Normal 11 6 3 2" xfId="11722"/>
    <cellStyle name="Normal 11 6 3 2 2" xfId="26014"/>
    <cellStyle name="Normal 11 6 3 2 2 2" xfId="54596"/>
    <cellStyle name="Normal 11 6 3 2 3" xfId="40307"/>
    <cellStyle name="Normal 11 6 3 3" xfId="18870"/>
    <cellStyle name="Normal 11 6 3 3 2" xfId="47452"/>
    <cellStyle name="Normal 11 6 3 4" xfId="33163"/>
    <cellStyle name="Normal 11 6 4" xfId="8151"/>
    <cellStyle name="Normal 11 6 4 2" xfId="22443"/>
    <cellStyle name="Normal 11 6 4 2 2" xfId="51025"/>
    <cellStyle name="Normal 11 6 4 3" xfId="36736"/>
    <cellStyle name="Normal 11 6 5" xfId="15299"/>
    <cellStyle name="Normal 11 6 5 2" xfId="43881"/>
    <cellStyle name="Normal 11 6 6" xfId="29592"/>
    <cellStyle name="Normal 11 7" xfId="1963"/>
    <cellStyle name="Normal 11 7 2" xfId="5537"/>
    <cellStyle name="Normal 11 7 2 2" xfId="12695"/>
    <cellStyle name="Normal 11 7 2 2 2" xfId="26987"/>
    <cellStyle name="Normal 11 7 2 2 2 2" xfId="55569"/>
    <cellStyle name="Normal 11 7 2 2 3" xfId="41280"/>
    <cellStyle name="Normal 11 7 2 3" xfId="19843"/>
    <cellStyle name="Normal 11 7 2 3 2" xfId="48425"/>
    <cellStyle name="Normal 11 7 2 4" xfId="34136"/>
    <cellStyle name="Normal 11 7 3" xfId="9124"/>
    <cellStyle name="Normal 11 7 3 2" xfId="23416"/>
    <cellStyle name="Normal 11 7 3 2 2" xfId="51998"/>
    <cellStyle name="Normal 11 7 3 3" xfId="37709"/>
    <cellStyle name="Normal 11 7 4" xfId="16272"/>
    <cellStyle name="Normal 11 7 4 2" xfId="44854"/>
    <cellStyle name="Normal 11 7 5" xfId="30565"/>
    <cellStyle name="Normal 11 8" xfId="3669"/>
    <cellStyle name="Normal 11 8 2" xfId="10829"/>
    <cellStyle name="Normal 11 8 2 2" xfId="25121"/>
    <cellStyle name="Normal 11 8 2 2 2" xfId="53703"/>
    <cellStyle name="Normal 11 8 2 3" xfId="39414"/>
    <cellStyle name="Normal 11 8 3" xfId="17977"/>
    <cellStyle name="Normal 11 8 3 2" xfId="46559"/>
    <cellStyle name="Normal 11 8 4" xfId="32270"/>
    <cellStyle name="Normal 11 9" xfId="7258"/>
    <cellStyle name="Normal 11 9 2" xfId="21550"/>
    <cellStyle name="Normal 11 9 2 2" xfId="50132"/>
    <cellStyle name="Normal 11 9 3" xfId="35843"/>
    <cellStyle name="Normal 12" xfId="78"/>
    <cellStyle name="Normal 12 10" xfId="14405"/>
    <cellStyle name="Normal 12 10 2" xfId="42989"/>
    <cellStyle name="Normal 12 11" xfId="28698"/>
    <cellStyle name="Normal 12 2" xfId="85"/>
    <cellStyle name="Normal 12 2 10" xfId="28704"/>
    <cellStyle name="Normal 12 2 2" xfId="199"/>
    <cellStyle name="Normal 12 2 2 2" xfId="425"/>
    <cellStyle name="Normal 12 2 2 2 2" xfId="875"/>
    <cellStyle name="Normal 12 2 2 2 2 2" xfId="1772"/>
    <cellStyle name="Normal 12 2 2 2 2 2 2" xfId="2000"/>
    <cellStyle name="Normal 12 2 2 2 2 2 2 2" xfId="5574"/>
    <cellStyle name="Normal 12 2 2 2 2 2 2 2 2" xfId="12732"/>
    <cellStyle name="Normal 12 2 2 2 2 2 2 2 2 2" xfId="27024"/>
    <cellStyle name="Normal 12 2 2 2 2 2 2 2 2 2 2" xfId="55606"/>
    <cellStyle name="Normal 12 2 2 2 2 2 2 2 2 3" xfId="41317"/>
    <cellStyle name="Normal 12 2 2 2 2 2 2 2 3" xfId="19880"/>
    <cellStyle name="Normal 12 2 2 2 2 2 2 2 3 2" xfId="48462"/>
    <cellStyle name="Normal 12 2 2 2 2 2 2 2 4" xfId="34173"/>
    <cellStyle name="Normal 12 2 2 2 2 2 2 3" xfId="9161"/>
    <cellStyle name="Normal 12 2 2 2 2 2 2 3 2" xfId="23453"/>
    <cellStyle name="Normal 12 2 2 2 2 2 2 3 2 2" xfId="52035"/>
    <cellStyle name="Normal 12 2 2 2 2 2 2 3 3" xfId="37746"/>
    <cellStyle name="Normal 12 2 2 2 2 2 2 4" xfId="16309"/>
    <cellStyle name="Normal 12 2 2 2 2 2 2 4 2" xfId="44891"/>
    <cellStyle name="Normal 12 2 2 2 2 2 2 5" xfId="30602"/>
    <cellStyle name="Normal 12 2 2 2 2 2 3" xfId="5352"/>
    <cellStyle name="Normal 12 2 2 2 2 2 3 2" xfId="12510"/>
    <cellStyle name="Normal 12 2 2 2 2 2 3 2 2" xfId="26802"/>
    <cellStyle name="Normal 12 2 2 2 2 2 3 2 2 2" xfId="55384"/>
    <cellStyle name="Normal 12 2 2 2 2 2 3 2 3" xfId="41095"/>
    <cellStyle name="Normal 12 2 2 2 2 2 3 3" xfId="19658"/>
    <cellStyle name="Normal 12 2 2 2 2 2 3 3 2" xfId="48240"/>
    <cellStyle name="Normal 12 2 2 2 2 2 3 4" xfId="33951"/>
    <cellStyle name="Normal 12 2 2 2 2 2 4" xfId="8939"/>
    <cellStyle name="Normal 12 2 2 2 2 2 4 2" xfId="23231"/>
    <cellStyle name="Normal 12 2 2 2 2 2 4 2 2" xfId="51813"/>
    <cellStyle name="Normal 12 2 2 2 2 2 4 3" xfId="37524"/>
    <cellStyle name="Normal 12 2 2 2 2 2 5" xfId="16087"/>
    <cellStyle name="Normal 12 2 2 2 2 2 5 2" xfId="44669"/>
    <cellStyle name="Normal 12 2 2 2 2 2 6" xfId="30380"/>
    <cellStyle name="Normal 12 2 2 2 2 3" xfId="1999"/>
    <cellStyle name="Normal 12 2 2 2 2 3 2" xfId="5573"/>
    <cellStyle name="Normal 12 2 2 2 2 3 2 2" xfId="12731"/>
    <cellStyle name="Normal 12 2 2 2 2 3 2 2 2" xfId="27023"/>
    <cellStyle name="Normal 12 2 2 2 2 3 2 2 2 2" xfId="55605"/>
    <cellStyle name="Normal 12 2 2 2 2 3 2 2 3" xfId="41316"/>
    <cellStyle name="Normal 12 2 2 2 2 3 2 3" xfId="19879"/>
    <cellStyle name="Normal 12 2 2 2 2 3 2 3 2" xfId="48461"/>
    <cellStyle name="Normal 12 2 2 2 2 3 2 4" xfId="34172"/>
    <cellStyle name="Normal 12 2 2 2 2 3 3" xfId="9160"/>
    <cellStyle name="Normal 12 2 2 2 2 3 3 2" xfId="23452"/>
    <cellStyle name="Normal 12 2 2 2 2 3 3 2 2" xfId="52034"/>
    <cellStyle name="Normal 12 2 2 2 2 3 3 3" xfId="37745"/>
    <cellStyle name="Normal 12 2 2 2 2 3 4" xfId="16308"/>
    <cellStyle name="Normal 12 2 2 2 2 3 4 2" xfId="44890"/>
    <cellStyle name="Normal 12 2 2 2 2 3 5" xfId="30601"/>
    <cellStyle name="Normal 12 2 2 2 2 4" xfId="4459"/>
    <cellStyle name="Normal 12 2 2 2 2 4 2" xfId="11617"/>
    <cellStyle name="Normal 12 2 2 2 2 4 2 2" xfId="25909"/>
    <cellStyle name="Normal 12 2 2 2 2 4 2 2 2" xfId="54491"/>
    <cellStyle name="Normal 12 2 2 2 2 4 2 3" xfId="40202"/>
    <cellStyle name="Normal 12 2 2 2 2 4 3" xfId="18765"/>
    <cellStyle name="Normal 12 2 2 2 2 4 3 2" xfId="47347"/>
    <cellStyle name="Normal 12 2 2 2 2 4 4" xfId="33058"/>
    <cellStyle name="Normal 12 2 2 2 2 5" xfId="8046"/>
    <cellStyle name="Normal 12 2 2 2 2 5 2" xfId="22338"/>
    <cellStyle name="Normal 12 2 2 2 2 5 2 2" xfId="50920"/>
    <cellStyle name="Normal 12 2 2 2 2 5 3" xfId="36631"/>
    <cellStyle name="Normal 12 2 2 2 2 6" xfId="15194"/>
    <cellStyle name="Normal 12 2 2 2 2 6 2" xfId="43776"/>
    <cellStyle name="Normal 12 2 2 2 2 7" xfId="29487"/>
    <cellStyle name="Normal 12 2 2 2 3" xfId="1325"/>
    <cellStyle name="Normal 12 2 2 2 3 2" xfId="2001"/>
    <cellStyle name="Normal 12 2 2 2 3 2 2" xfId="5575"/>
    <cellStyle name="Normal 12 2 2 2 3 2 2 2" xfId="12733"/>
    <cellStyle name="Normal 12 2 2 2 3 2 2 2 2" xfId="27025"/>
    <cellStyle name="Normal 12 2 2 2 3 2 2 2 2 2" xfId="55607"/>
    <cellStyle name="Normal 12 2 2 2 3 2 2 2 3" xfId="41318"/>
    <cellStyle name="Normal 12 2 2 2 3 2 2 3" xfId="19881"/>
    <cellStyle name="Normal 12 2 2 2 3 2 2 3 2" xfId="48463"/>
    <cellStyle name="Normal 12 2 2 2 3 2 2 4" xfId="34174"/>
    <cellStyle name="Normal 12 2 2 2 3 2 3" xfId="9162"/>
    <cellStyle name="Normal 12 2 2 2 3 2 3 2" xfId="23454"/>
    <cellStyle name="Normal 12 2 2 2 3 2 3 2 2" xfId="52036"/>
    <cellStyle name="Normal 12 2 2 2 3 2 3 3" xfId="37747"/>
    <cellStyle name="Normal 12 2 2 2 3 2 4" xfId="16310"/>
    <cellStyle name="Normal 12 2 2 2 3 2 4 2" xfId="44892"/>
    <cellStyle name="Normal 12 2 2 2 3 2 5" xfId="30603"/>
    <cellStyle name="Normal 12 2 2 2 3 3" xfId="4906"/>
    <cellStyle name="Normal 12 2 2 2 3 3 2" xfId="12064"/>
    <cellStyle name="Normal 12 2 2 2 3 3 2 2" xfId="26356"/>
    <cellStyle name="Normal 12 2 2 2 3 3 2 2 2" xfId="54938"/>
    <cellStyle name="Normal 12 2 2 2 3 3 2 3" xfId="40649"/>
    <cellStyle name="Normal 12 2 2 2 3 3 3" xfId="19212"/>
    <cellStyle name="Normal 12 2 2 2 3 3 3 2" xfId="47794"/>
    <cellStyle name="Normal 12 2 2 2 3 3 4" xfId="33505"/>
    <cellStyle name="Normal 12 2 2 2 3 4" xfId="8493"/>
    <cellStyle name="Normal 12 2 2 2 3 4 2" xfId="22785"/>
    <cellStyle name="Normal 12 2 2 2 3 4 2 2" xfId="51367"/>
    <cellStyle name="Normal 12 2 2 2 3 4 3" xfId="37078"/>
    <cellStyle name="Normal 12 2 2 2 3 5" xfId="15641"/>
    <cellStyle name="Normal 12 2 2 2 3 5 2" xfId="44223"/>
    <cellStyle name="Normal 12 2 2 2 3 6" xfId="29934"/>
    <cellStyle name="Normal 12 2 2 2 4" xfId="1998"/>
    <cellStyle name="Normal 12 2 2 2 4 2" xfId="5572"/>
    <cellStyle name="Normal 12 2 2 2 4 2 2" xfId="12730"/>
    <cellStyle name="Normal 12 2 2 2 4 2 2 2" xfId="27022"/>
    <cellStyle name="Normal 12 2 2 2 4 2 2 2 2" xfId="55604"/>
    <cellStyle name="Normal 12 2 2 2 4 2 2 3" xfId="41315"/>
    <cellStyle name="Normal 12 2 2 2 4 2 3" xfId="19878"/>
    <cellStyle name="Normal 12 2 2 2 4 2 3 2" xfId="48460"/>
    <cellStyle name="Normal 12 2 2 2 4 2 4" xfId="34171"/>
    <cellStyle name="Normal 12 2 2 2 4 3" xfId="9159"/>
    <cellStyle name="Normal 12 2 2 2 4 3 2" xfId="23451"/>
    <cellStyle name="Normal 12 2 2 2 4 3 2 2" xfId="52033"/>
    <cellStyle name="Normal 12 2 2 2 4 3 3" xfId="37744"/>
    <cellStyle name="Normal 12 2 2 2 4 4" xfId="16307"/>
    <cellStyle name="Normal 12 2 2 2 4 4 2" xfId="44889"/>
    <cellStyle name="Normal 12 2 2 2 4 5" xfId="30600"/>
    <cellStyle name="Normal 12 2 2 2 5" xfId="4012"/>
    <cellStyle name="Normal 12 2 2 2 5 2" xfId="11171"/>
    <cellStyle name="Normal 12 2 2 2 5 2 2" xfId="25463"/>
    <cellStyle name="Normal 12 2 2 2 5 2 2 2" xfId="54045"/>
    <cellStyle name="Normal 12 2 2 2 5 2 3" xfId="39756"/>
    <cellStyle name="Normal 12 2 2 2 5 3" xfId="18319"/>
    <cellStyle name="Normal 12 2 2 2 5 3 2" xfId="46901"/>
    <cellStyle name="Normal 12 2 2 2 5 4" xfId="32612"/>
    <cellStyle name="Normal 12 2 2 2 6" xfId="7600"/>
    <cellStyle name="Normal 12 2 2 2 6 2" xfId="21892"/>
    <cellStyle name="Normal 12 2 2 2 6 2 2" xfId="50474"/>
    <cellStyle name="Normal 12 2 2 2 6 3" xfId="36185"/>
    <cellStyle name="Normal 12 2 2 2 7" xfId="14747"/>
    <cellStyle name="Normal 12 2 2 2 7 2" xfId="43330"/>
    <cellStyle name="Normal 12 2 2 2 8" xfId="29040"/>
    <cellStyle name="Normal 12 2 2 3" xfId="652"/>
    <cellStyle name="Normal 12 2 2 3 2" xfId="1549"/>
    <cellStyle name="Normal 12 2 2 3 2 2" xfId="2003"/>
    <cellStyle name="Normal 12 2 2 3 2 2 2" xfId="5577"/>
    <cellStyle name="Normal 12 2 2 3 2 2 2 2" xfId="12735"/>
    <cellStyle name="Normal 12 2 2 3 2 2 2 2 2" xfId="27027"/>
    <cellStyle name="Normal 12 2 2 3 2 2 2 2 2 2" xfId="55609"/>
    <cellStyle name="Normal 12 2 2 3 2 2 2 2 3" xfId="41320"/>
    <cellStyle name="Normal 12 2 2 3 2 2 2 3" xfId="19883"/>
    <cellStyle name="Normal 12 2 2 3 2 2 2 3 2" xfId="48465"/>
    <cellStyle name="Normal 12 2 2 3 2 2 2 4" xfId="34176"/>
    <cellStyle name="Normal 12 2 2 3 2 2 3" xfId="9164"/>
    <cellStyle name="Normal 12 2 2 3 2 2 3 2" xfId="23456"/>
    <cellStyle name="Normal 12 2 2 3 2 2 3 2 2" xfId="52038"/>
    <cellStyle name="Normal 12 2 2 3 2 2 3 3" xfId="37749"/>
    <cellStyle name="Normal 12 2 2 3 2 2 4" xfId="16312"/>
    <cellStyle name="Normal 12 2 2 3 2 2 4 2" xfId="44894"/>
    <cellStyle name="Normal 12 2 2 3 2 2 5" xfId="30605"/>
    <cellStyle name="Normal 12 2 2 3 2 3" xfId="5129"/>
    <cellStyle name="Normal 12 2 2 3 2 3 2" xfId="12287"/>
    <cellStyle name="Normal 12 2 2 3 2 3 2 2" xfId="26579"/>
    <cellStyle name="Normal 12 2 2 3 2 3 2 2 2" xfId="55161"/>
    <cellStyle name="Normal 12 2 2 3 2 3 2 3" xfId="40872"/>
    <cellStyle name="Normal 12 2 2 3 2 3 3" xfId="19435"/>
    <cellStyle name="Normal 12 2 2 3 2 3 3 2" xfId="48017"/>
    <cellStyle name="Normal 12 2 2 3 2 3 4" xfId="33728"/>
    <cellStyle name="Normal 12 2 2 3 2 4" xfId="8716"/>
    <cellStyle name="Normal 12 2 2 3 2 4 2" xfId="23008"/>
    <cellStyle name="Normal 12 2 2 3 2 4 2 2" xfId="51590"/>
    <cellStyle name="Normal 12 2 2 3 2 4 3" xfId="37301"/>
    <cellStyle name="Normal 12 2 2 3 2 5" xfId="15864"/>
    <cellStyle name="Normal 12 2 2 3 2 5 2" xfId="44446"/>
    <cellStyle name="Normal 12 2 2 3 2 6" xfId="30157"/>
    <cellStyle name="Normal 12 2 2 3 3" xfId="2002"/>
    <cellStyle name="Normal 12 2 2 3 3 2" xfId="5576"/>
    <cellStyle name="Normal 12 2 2 3 3 2 2" xfId="12734"/>
    <cellStyle name="Normal 12 2 2 3 3 2 2 2" xfId="27026"/>
    <cellStyle name="Normal 12 2 2 3 3 2 2 2 2" xfId="55608"/>
    <cellStyle name="Normal 12 2 2 3 3 2 2 3" xfId="41319"/>
    <cellStyle name="Normal 12 2 2 3 3 2 3" xfId="19882"/>
    <cellStyle name="Normal 12 2 2 3 3 2 3 2" xfId="48464"/>
    <cellStyle name="Normal 12 2 2 3 3 2 4" xfId="34175"/>
    <cellStyle name="Normal 12 2 2 3 3 3" xfId="9163"/>
    <cellStyle name="Normal 12 2 2 3 3 3 2" xfId="23455"/>
    <cellStyle name="Normal 12 2 2 3 3 3 2 2" xfId="52037"/>
    <cellStyle name="Normal 12 2 2 3 3 3 3" xfId="37748"/>
    <cellStyle name="Normal 12 2 2 3 3 4" xfId="16311"/>
    <cellStyle name="Normal 12 2 2 3 3 4 2" xfId="44893"/>
    <cellStyle name="Normal 12 2 2 3 3 5" xfId="30604"/>
    <cellStyle name="Normal 12 2 2 3 4" xfId="4236"/>
    <cellStyle name="Normal 12 2 2 3 4 2" xfId="11394"/>
    <cellStyle name="Normal 12 2 2 3 4 2 2" xfId="25686"/>
    <cellStyle name="Normal 12 2 2 3 4 2 2 2" xfId="54268"/>
    <cellStyle name="Normal 12 2 2 3 4 2 3" xfId="39979"/>
    <cellStyle name="Normal 12 2 2 3 4 3" xfId="18542"/>
    <cellStyle name="Normal 12 2 2 3 4 3 2" xfId="47124"/>
    <cellStyle name="Normal 12 2 2 3 4 4" xfId="32835"/>
    <cellStyle name="Normal 12 2 2 3 5" xfId="7823"/>
    <cellStyle name="Normal 12 2 2 3 5 2" xfId="22115"/>
    <cellStyle name="Normal 12 2 2 3 5 2 2" xfId="50697"/>
    <cellStyle name="Normal 12 2 2 3 5 3" xfId="36408"/>
    <cellStyle name="Normal 12 2 2 3 6" xfId="14971"/>
    <cellStyle name="Normal 12 2 2 3 6 2" xfId="43553"/>
    <cellStyle name="Normal 12 2 2 3 7" xfId="29264"/>
    <cellStyle name="Normal 12 2 2 4" xfId="1102"/>
    <cellStyle name="Normal 12 2 2 4 2" xfId="2004"/>
    <cellStyle name="Normal 12 2 2 4 2 2" xfId="5578"/>
    <cellStyle name="Normal 12 2 2 4 2 2 2" xfId="12736"/>
    <cellStyle name="Normal 12 2 2 4 2 2 2 2" xfId="27028"/>
    <cellStyle name="Normal 12 2 2 4 2 2 2 2 2" xfId="55610"/>
    <cellStyle name="Normal 12 2 2 4 2 2 2 3" xfId="41321"/>
    <cellStyle name="Normal 12 2 2 4 2 2 3" xfId="19884"/>
    <cellStyle name="Normal 12 2 2 4 2 2 3 2" xfId="48466"/>
    <cellStyle name="Normal 12 2 2 4 2 2 4" xfId="34177"/>
    <cellStyle name="Normal 12 2 2 4 2 3" xfId="9165"/>
    <cellStyle name="Normal 12 2 2 4 2 3 2" xfId="23457"/>
    <cellStyle name="Normal 12 2 2 4 2 3 2 2" xfId="52039"/>
    <cellStyle name="Normal 12 2 2 4 2 3 3" xfId="37750"/>
    <cellStyle name="Normal 12 2 2 4 2 4" xfId="16313"/>
    <cellStyle name="Normal 12 2 2 4 2 4 2" xfId="44895"/>
    <cellStyle name="Normal 12 2 2 4 2 5" xfId="30606"/>
    <cellStyle name="Normal 12 2 2 4 3" xfId="4683"/>
    <cellStyle name="Normal 12 2 2 4 3 2" xfId="11841"/>
    <cellStyle name="Normal 12 2 2 4 3 2 2" xfId="26133"/>
    <cellStyle name="Normal 12 2 2 4 3 2 2 2" xfId="54715"/>
    <cellStyle name="Normal 12 2 2 4 3 2 3" xfId="40426"/>
    <cellStyle name="Normal 12 2 2 4 3 3" xfId="18989"/>
    <cellStyle name="Normal 12 2 2 4 3 3 2" xfId="47571"/>
    <cellStyle name="Normal 12 2 2 4 3 4" xfId="33282"/>
    <cellStyle name="Normal 12 2 2 4 4" xfId="8270"/>
    <cellStyle name="Normal 12 2 2 4 4 2" xfId="22562"/>
    <cellStyle name="Normal 12 2 2 4 4 2 2" xfId="51144"/>
    <cellStyle name="Normal 12 2 2 4 4 3" xfId="36855"/>
    <cellStyle name="Normal 12 2 2 4 5" xfId="15418"/>
    <cellStyle name="Normal 12 2 2 4 5 2" xfId="44000"/>
    <cellStyle name="Normal 12 2 2 4 6" xfId="29711"/>
    <cellStyle name="Normal 12 2 2 5" xfId="1997"/>
    <cellStyle name="Normal 12 2 2 5 2" xfId="5571"/>
    <cellStyle name="Normal 12 2 2 5 2 2" xfId="12729"/>
    <cellStyle name="Normal 12 2 2 5 2 2 2" xfId="27021"/>
    <cellStyle name="Normal 12 2 2 5 2 2 2 2" xfId="55603"/>
    <cellStyle name="Normal 12 2 2 5 2 2 3" xfId="41314"/>
    <cellStyle name="Normal 12 2 2 5 2 3" xfId="19877"/>
    <cellStyle name="Normal 12 2 2 5 2 3 2" xfId="48459"/>
    <cellStyle name="Normal 12 2 2 5 2 4" xfId="34170"/>
    <cellStyle name="Normal 12 2 2 5 3" xfId="9158"/>
    <cellStyle name="Normal 12 2 2 5 3 2" xfId="23450"/>
    <cellStyle name="Normal 12 2 2 5 3 2 2" xfId="52032"/>
    <cellStyle name="Normal 12 2 2 5 3 3" xfId="37743"/>
    <cellStyle name="Normal 12 2 2 5 4" xfId="16306"/>
    <cellStyle name="Normal 12 2 2 5 4 2" xfId="44888"/>
    <cellStyle name="Normal 12 2 2 5 5" xfId="30599"/>
    <cellStyle name="Normal 12 2 2 6" xfId="3789"/>
    <cellStyle name="Normal 12 2 2 6 2" xfId="10948"/>
    <cellStyle name="Normal 12 2 2 6 2 2" xfId="25240"/>
    <cellStyle name="Normal 12 2 2 6 2 2 2" xfId="53822"/>
    <cellStyle name="Normal 12 2 2 6 2 3" xfId="39533"/>
    <cellStyle name="Normal 12 2 2 6 3" xfId="18096"/>
    <cellStyle name="Normal 12 2 2 6 3 2" xfId="46678"/>
    <cellStyle name="Normal 12 2 2 6 4" xfId="32389"/>
    <cellStyle name="Normal 12 2 2 7" xfId="7377"/>
    <cellStyle name="Normal 12 2 2 7 2" xfId="21669"/>
    <cellStyle name="Normal 12 2 2 7 2 2" xfId="50251"/>
    <cellStyle name="Normal 12 2 2 7 3" xfId="35962"/>
    <cellStyle name="Normal 12 2 2 8" xfId="14524"/>
    <cellStyle name="Normal 12 2 2 8 2" xfId="43107"/>
    <cellStyle name="Normal 12 2 2 9" xfId="28817"/>
    <cellStyle name="Normal 12 2 3" xfId="311"/>
    <cellStyle name="Normal 12 2 3 2" xfId="763"/>
    <cellStyle name="Normal 12 2 3 2 2" xfId="1660"/>
    <cellStyle name="Normal 12 2 3 2 2 2" xfId="2007"/>
    <cellStyle name="Normal 12 2 3 2 2 2 2" xfId="5581"/>
    <cellStyle name="Normal 12 2 3 2 2 2 2 2" xfId="12739"/>
    <cellStyle name="Normal 12 2 3 2 2 2 2 2 2" xfId="27031"/>
    <cellStyle name="Normal 12 2 3 2 2 2 2 2 2 2" xfId="55613"/>
    <cellStyle name="Normal 12 2 3 2 2 2 2 2 3" xfId="41324"/>
    <cellStyle name="Normal 12 2 3 2 2 2 2 3" xfId="19887"/>
    <cellStyle name="Normal 12 2 3 2 2 2 2 3 2" xfId="48469"/>
    <cellStyle name="Normal 12 2 3 2 2 2 2 4" xfId="34180"/>
    <cellStyle name="Normal 12 2 3 2 2 2 3" xfId="9168"/>
    <cellStyle name="Normal 12 2 3 2 2 2 3 2" xfId="23460"/>
    <cellStyle name="Normal 12 2 3 2 2 2 3 2 2" xfId="52042"/>
    <cellStyle name="Normal 12 2 3 2 2 2 3 3" xfId="37753"/>
    <cellStyle name="Normal 12 2 3 2 2 2 4" xfId="16316"/>
    <cellStyle name="Normal 12 2 3 2 2 2 4 2" xfId="44898"/>
    <cellStyle name="Normal 12 2 3 2 2 2 5" xfId="30609"/>
    <cellStyle name="Normal 12 2 3 2 2 3" xfId="5240"/>
    <cellStyle name="Normal 12 2 3 2 2 3 2" xfId="12398"/>
    <cellStyle name="Normal 12 2 3 2 2 3 2 2" xfId="26690"/>
    <cellStyle name="Normal 12 2 3 2 2 3 2 2 2" xfId="55272"/>
    <cellStyle name="Normal 12 2 3 2 2 3 2 3" xfId="40983"/>
    <cellStyle name="Normal 12 2 3 2 2 3 3" xfId="19546"/>
    <cellStyle name="Normal 12 2 3 2 2 3 3 2" xfId="48128"/>
    <cellStyle name="Normal 12 2 3 2 2 3 4" xfId="33839"/>
    <cellStyle name="Normal 12 2 3 2 2 4" xfId="8827"/>
    <cellStyle name="Normal 12 2 3 2 2 4 2" xfId="23119"/>
    <cellStyle name="Normal 12 2 3 2 2 4 2 2" xfId="51701"/>
    <cellStyle name="Normal 12 2 3 2 2 4 3" xfId="37412"/>
    <cellStyle name="Normal 12 2 3 2 2 5" xfId="15975"/>
    <cellStyle name="Normal 12 2 3 2 2 5 2" xfId="44557"/>
    <cellStyle name="Normal 12 2 3 2 2 6" xfId="30268"/>
    <cellStyle name="Normal 12 2 3 2 3" xfId="2006"/>
    <cellStyle name="Normal 12 2 3 2 3 2" xfId="5580"/>
    <cellStyle name="Normal 12 2 3 2 3 2 2" xfId="12738"/>
    <cellStyle name="Normal 12 2 3 2 3 2 2 2" xfId="27030"/>
    <cellStyle name="Normal 12 2 3 2 3 2 2 2 2" xfId="55612"/>
    <cellStyle name="Normal 12 2 3 2 3 2 2 3" xfId="41323"/>
    <cellStyle name="Normal 12 2 3 2 3 2 3" xfId="19886"/>
    <cellStyle name="Normal 12 2 3 2 3 2 3 2" xfId="48468"/>
    <cellStyle name="Normal 12 2 3 2 3 2 4" xfId="34179"/>
    <cellStyle name="Normal 12 2 3 2 3 3" xfId="9167"/>
    <cellStyle name="Normal 12 2 3 2 3 3 2" xfId="23459"/>
    <cellStyle name="Normal 12 2 3 2 3 3 2 2" xfId="52041"/>
    <cellStyle name="Normal 12 2 3 2 3 3 3" xfId="37752"/>
    <cellStyle name="Normal 12 2 3 2 3 4" xfId="16315"/>
    <cellStyle name="Normal 12 2 3 2 3 4 2" xfId="44897"/>
    <cellStyle name="Normal 12 2 3 2 3 5" xfId="30608"/>
    <cellStyle name="Normal 12 2 3 2 4" xfId="4347"/>
    <cellStyle name="Normal 12 2 3 2 4 2" xfId="11505"/>
    <cellStyle name="Normal 12 2 3 2 4 2 2" xfId="25797"/>
    <cellStyle name="Normal 12 2 3 2 4 2 2 2" xfId="54379"/>
    <cellStyle name="Normal 12 2 3 2 4 2 3" xfId="40090"/>
    <cellStyle name="Normal 12 2 3 2 4 3" xfId="18653"/>
    <cellStyle name="Normal 12 2 3 2 4 3 2" xfId="47235"/>
    <cellStyle name="Normal 12 2 3 2 4 4" xfId="32946"/>
    <cellStyle name="Normal 12 2 3 2 5" xfId="7934"/>
    <cellStyle name="Normal 12 2 3 2 5 2" xfId="22226"/>
    <cellStyle name="Normal 12 2 3 2 5 2 2" xfId="50808"/>
    <cellStyle name="Normal 12 2 3 2 5 3" xfId="36519"/>
    <cellStyle name="Normal 12 2 3 2 6" xfId="15082"/>
    <cellStyle name="Normal 12 2 3 2 6 2" xfId="43664"/>
    <cellStyle name="Normal 12 2 3 2 7" xfId="29375"/>
    <cellStyle name="Normal 12 2 3 3" xfId="1213"/>
    <cellStyle name="Normal 12 2 3 3 2" xfId="2008"/>
    <cellStyle name="Normal 12 2 3 3 2 2" xfId="5582"/>
    <cellStyle name="Normal 12 2 3 3 2 2 2" xfId="12740"/>
    <cellStyle name="Normal 12 2 3 3 2 2 2 2" xfId="27032"/>
    <cellStyle name="Normal 12 2 3 3 2 2 2 2 2" xfId="55614"/>
    <cellStyle name="Normal 12 2 3 3 2 2 2 3" xfId="41325"/>
    <cellStyle name="Normal 12 2 3 3 2 2 3" xfId="19888"/>
    <cellStyle name="Normal 12 2 3 3 2 2 3 2" xfId="48470"/>
    <cellStyle name="Normal 12 2 3 3 2 2 4" xfId="34181"/>
    <cellStyle name="Normal 12 2 3 3 2 3" xfId="9169"/>
    <cellStyle name="Normal 12 2 3 3 2 3 2" xfId="23461"/>
    <cellStyle name="Normal 12 2 3 3 2 3 2 2" xfId="52043"/>
    <cellStyle name="Normal 12 2 3 3 2 3 3" xfId="37754"/>
    <cellStyle name="Normal 12 2 3 3 2 4" xfId="16317"/>
    <cellStyle name="Normal 12 2 3 3 2 4 2" xfId="44899"/>
    <cellStyle name="Normal 12 2 3 3 2 5" xfId="30610"/>
    <cellStyle name="Normal 12 2 3 3 3" xfId="4794"/>
    <cellStyle name="Normal 12 2 3 3 3 2" xfId="11952"/>
    <cellStyle name="Normal 12 2 3 3 3 2 2" xfId="26244"/>
    <cellStyle name="Normal 12 2 3 3 3 2 2 2" xfId="54826"/>
    <cellStyle name="Normal 12 2 3 3 3 2 3" xfId="40537"/>
    <cellStyle name="Normal 12 2 3 3 3 3" xfId="19100"/>
    <cellStyle name="Normal 12 2 3 3 3 3 2" xfId="47682"/>
    <cellStyle name="Normal 12 2 3 3 3 4" xfId="33393"/>
    <cellStyle name="Normal 12 2 3 3 4" xfId="8381"/>
    <cellStyle name="Normal 12 2 3 3 4 2" xfId="22673"/>
    <cellStyle name="Normal 12 2 3 3 4 2 2" xfId="51255"/>
    <cellStyle name="Normal 12 2 3 3 4 3" xfId="36966"/>
    <cellStyle name="Normal 12 2 3 3 5" xfId="15529"/>
    <cellStyle name="Normal 12 2 3 3 5 2" xfId="44111"/>
    <cellStyle name="Normal 12 2 3 3 6" xfId="29822"/>
    <cellStyle name="Normal 12 2 3 4" xfId="2005"/>
    <cellStyle name="Normal 12 2 3 4 2" xfId="5579"/>
    <cellStyle name="Normal 12 2 3 4 2 2" xfId="12737"/>
    <cellStyle name="Normal 12 2 3 4 2 2 2" xfId="27029"/>
    <cellStyle name="Normal 12 2 3 4 2 2 2 2" xfId="55611"/>
    <cellStyle name="Normal 12 2 3 4 2 2 3" xfId="41322"/>
    <cellStyle name="Normal 12 2 3 4 2 3" xfId="19885"/>
    <cellStyle name="Normal 12 2 3 4 2 3 2" xfId="48467"/>
    <cellStyle name="Normal 12 2 3 4 2 4" xfId="34178"/>
    <cellStyle name="Normal 12 2 3 4 3" xfId="9166"/>
    <cellStyle name="Normal 12 2 3 4 3 2" xfId="23458"/>
    <cellStyle name="Normal 12 2 3 4 3 2 2" xfId="52040"/>
    <cellStyle name="Normal 12 2 3 4 3 3" xfId="37751"/>
    <cellStyle name="Normal 12 2 3 4 4" xfId="16314"/>
    <cellStyle name="Normal 12 2 3 4 4 2" xfId="44896"/>
    <cellStyle name="Normal 12 2 3 4 5" xfId="30607"/>
    <cellStyle name="Normal 12 2 3 5" xfId="3900"/>
    <cellStyle name="Normal 12 2 3 5 2" xfId="11059"/>
    <cellStyle name="Normal 12 2 3 5 2 2" xfId="25351"/>
    <cellStyle name="Normal 12 2 3 5 2 2 2" xfId="53933"/>
    <cellStyle name="Normal 12 2 3 5 2 3" xfId="39644"/>
    <cellStyle name="Normal 12 2 3 5 3" xfId="18207"/>
    <cellStyle name="Normal 12 2 3 5 3 2" xfId="46789"/>
    <cellStyle name="Normal 12 2 3 5 4" xfId="32500"/>
    <cellStyle name="Normal 12 2 3 6" xfId="7488"/>
    <cellStyle name="Normal 12 2 3 6 2" xfId="21780"/>
    <cellStyle name="Normal 12 2 3 6 2 2" xfId="50362"/>
    <cellStyle name="Normal 12 2 3 6 3" xfId="36073"/>
    <cellStyle name="Normal 12 2 3 7" xfId="14635"/>
    <cellStyle name="Normal 12 2 3 7 2" xfId="43218"/>
    <cellStyle name="Normal 12 2 3 8" xfId="28928"/>
    <cellStyle name="Normal 12 2 4" xfId="540"/>
    <cellStyle name="Normal 12 2 4 2" xfId="1437"/>
    <cellStyle name="Normal 12 2 4 2 2" xfId="2010"/>
    <cellStyle name="Normal 12 2 4 2 2 2" xfId="5584"/>
    <cellStyle name="Normal 12 2 4 2 2 2 2" xfId="12742"/>
    <cellStyle name="Normal 12 2 4 2 2 2 2 2" xfId="27034"/>
    <cellStyle name="Normal 12 2 4 2 2 2 2 2 2" xfId="55616"/>
    <cellStyle name="Normal 12 2 4 2 2 2 2 3" xfId="41327"/>
    <cellStyle name="Normal 12 2 4 2 2 2 3" xfId="19890"/>
    <cellStyle name="Normal 12 2 4 2 2 2 3 2" xfId="48472"/>
    <cellStyle name="Normal 12 2 4 2 2 2 4" xfId="34183"/>
    <cellStyle name="Normal 12 2 4 2 2 3" xfId="9171"/>
    <cellStyle name="Normal 12 2 4 2 2 3 2" xfId="23463"/>
    <cellStyle name="Normal 12 2 4 2 2 3 2 2" xfId="52045"/>
    <cellStyle name="Normal 12 2 4 2 2 3 3" xfId="37756"/>
    <cellStyle name="Normal 12 2 4 2 2 4" xfId="16319"/>
    <cellStyle name="Normal 12 2 4 2 2 4 2" xfId="44901"/>
    <cellStyle name="Normal 12 2 4 2 2 5" xfId="30612"/>
    <cellStyle name="Normal 12 2 4 2 3" xfId="5017"/>
    <cellStyle name="Normal 12 2 4 2 3 2" xfId="12175"/>
    <cellStyle name="Normal 12 2 4 2 3 2 2" xfId="26467"/>
    <cellStyle name="Normal 12 2 4 2 3 2 2 2" xfId="55049"/>
    <cellStyle name="Normal 12 2 4 2 3 2 3" xfId="40760"/>
    <cellStyle name="Normal 12 2 4 2 3 3" xfId="19323"/>
    <cellStyle name="Normal 12 2 4 2 3 3 2" xfId="47905"/>
    <cellStyle name="Normal 12 2 4 2 3 4" xfId="33616"/>
    <cellStyle name="Normal 12 2 4 2 4" xfId="8604"/>
    <cellStyle name="Normal 12 2 4 2 4 2" xfId="22896"/>
    <cellStyle name="Normal 12 2 4 2 4 2 2" xfId="51478"/>
    <cellStyle name="Normal 12 2 4 2 4 3" xfId="37189"/>
    <cellStyle name="Normal 12 2 4 2 5" xfId="15752"/>
    <cellStyle name="Normal 12 2 4 2 5 2" xfId="44334"/>
    <cellStyle name="Normal 12 2 4 2 6" xfId="30045"/>
    <cellStyle name="Normal 12 2 4 3" xfId="2009"/>
    <cellStyle name="Normal 12 2 4 3 2" xfId="5583"/>
    <cellStyle name="Normal 12 2 4 3 2 2" xfId="12741"/>
    <cellStyle name="Normal 12 2 4 3 2 2 2" xfId="27033"/>
    <cellStyle name="Normal 12 2 4 3 2 2 2 2" xfId="55615"/>
    <cellStyle name="Normal 12 2 4 3 2 2 3" xfId="41326"/>
    <cellStyle name="Normal 12 2 4 3 2 3" xfId="19889"/>
    <cellStyle name="Normal 12 2 4 3 2 3 2" xfId="48471"/>
    <cellStyle name="Normal 12 2 4 3 2 4" xfId="34182"/>
    <cellStyle name="Normal 12 2 4 3 3" xfId="9170"/>
    <cellStyle name="Normal 12 2 4 3 3 2" xfId="23462"/>
    <cellStyle name="Normal 12 2 4 3 3 2 2" xfId="52044"/>
    <cellStyle name="Normal 12 2 4 3 3 3" xfId="37755"/>
    <cellStyle name="Normal 12 2 4 3 4" xfId="16318"/>
    <cellStyle name="Normal 12 2 4 3 4 2" xfId="44900"/>
    <cellStyle name="Normal 12 2 4 3 5" xfId="30611"/>
    <cellStyle name="Normal 12 2 4 4" xfId="4124"/>
    <cellStyle name="Normal 12 2 4 4 2" xfId="11282"/>
    <cellStyle name="Normal 12 2 4 4 2 2" xfId="25574"/>
    <cellStyle name="Normal 12 2 4 4 2 2 2" xfId="54156"/>
    <cellStyle name="Normal 12 2 4 4 2 3" xfId="39867"/>
    <cellStyle name="Normal 12 2 4 4 3" xfId="18430"/>
    <cellStyle name="Normal 12 2 4 4 3 2" xfId="47012"/>
    <cellStyle name="Normal 12 2 4 4 4" xfId="32723"/>
    <cellStyle name="Normal 12 2 4 5" xfId="7711"/>
    <cellStyle name="Normal 12 2 4 5 2" xfId="22003"/>
    <cellStyle name="Normal 12 2 4 5 2 2" xfId="50585"/>
    <cellStyle name="Normal 12 2 4 5 3" xfId="36296"/>
    <cellStyle name="Normal 12 2 4 6" xfId="14859"/>
    <cellStyle name="Normal 12 2 4 6 2" xfId="43441"/>
    <cellStyle name="Normal 12 2 4 7" xfId="29152"/>
    <cellStyle name="Normal 12 2 5" xfId="989"/>
    <cellStyle name="Normal 12 2 5 2" xfId="2011"/>
    <cellStyle name="Normal 12 2 5 2 2" xfId="5585"/>
    <cellStyle name="Normal 12 2 5 2 2 2" xfId="12743"/>
    <cellStyle name="Normal 12 2 5 2 2 2 2" xfId="27035"/>
    <cellStyle name="Normal 12 2 5 2 2 2 2 2" xfId="55617"/>
    <cellStyle name="Normal 12 2 5 2 2 2 3" xfId="41328"/>
    <cellStyle name="Normal 12 2 5 2 2 3" xfId="19891"/>
    <cellStyle name="Normal 12 2 5 2 2 3 2" xfId="48473"/>
    <cellStyle name="Normal 12 2 5 2 2 4" xfId="34184"/>
    <cellStyle name="Normal 12 2 5 2 3" xfId="9172"/>
    <cellStyle name="Normal 12 2 5 2 3 2" xfId="23464"/>
    <cellStyle name="Normal 12 2 5 2 3 2 2" xfId="52046"/>
    <cellStyle name="Normal 12 2 5 2 3 3" xfId="37757"/>
    <cellStyle name="Normal 12 2 5 2 4" xfId="16320"/>
    <cellStyle name="Normal 12 2 5 2 4 2" xfId="44902"/>
    <cellStyle name="Normal 12 2 5 2 5" xfId="30613"/>
    <cellStyle name="Normal 12 2 5 3" xfId="4571"/>
    <cellStyle name="Normal 12 2 5 3 2" xfId="11729"/>
    <cellStyle name="Normal 12 2 5 3 2 2" xfId="26021"/>
    <cellStyle name="Normal 12 2 5 3 2 2 2" xfId="54603"/>
    <cellStyle name="Normal 12 2 5 3 2 3" xfId="40314"/>
    <cellStyle name="Normal 12 2 5 3 3" xfId="18877"/>
    <cellStyle name="Normal 12 2 5 3 3 2" xfId="47459"/>
    <cellStyle name="Normal 12 2 5 3 4" xfId="33170"/>
    <cellStyle name="Normal 12 2 5 4" xfId="8158"/>
    <cellStyle name="Normal 12 2 5 4 2" xfId="22450"/>
    <cellStyle name="Normal 12 2 5 4 2 2" xfId="51032"/>
    <cellStyle name="Normal 12 2 5 4 3" xfId="36743"/>
    <cellStyle name="Normal 12 2 5 5" xfId="15306"/>
    <cellStyle name="Normal 12 2 5 5 2" xfId="43888"/>
    <cellStyle name="Normal 12 2 5 6" xfId="29599"/>
    <cellStyle name="Normal 12 2 6" xfId="1996"/>
    <cellStyle name="Normal 12 2 6 2" xfId="5570"/>
    <cellStyle name="Normal 12 2 6 2 2" xfId="12728"/>
    <cellStyle name="Normal 12 2 6 2 2 2" xfId="27020"/>
    <cellStyle name="Normal 12 2 6 2 2 2 2" xfId="55602"/>
    <cellStyle name="Normal 12 2 6 2 2 3" xfId="41313"/>
    <cellStyle name="Normal 12 2 6 2 3" xfId="19876"/>
    <cellStyle name="Normal 12 2 6 2 3 2" xfId="48458"/>
    <cellStyle name="Normal 12 2 6 2 4" xfId="34169"/>
    <cellStyle name="Normal 12 2 6 3" xfId="9157"/>
    <cellStyle name="Normal 12 2 6 3 2" xfId="23449"/>
    <cellStyle name="Normal 12 2 6 3 2 2" xfId="52031"/>
    <cellStyle name="Normal 12 2 6 3 3" xfId="37742"/>
    <cellStyle name="Normal 12 2 6 4" xfId="16305"/>
    <cellStyle name="Normal 12 2 6 4 2" xfId="44887"/>
    <cellStyle name="Normal 12 2 6 5" xfId="30598"/>
    <cellStyle name="Normal 12 2 7" xfId="3676"/>
    <cellStyle name="Normal 12 2 7 2" xfId="10836"/>
    <cellStyle name="Normal 12 2 7 2 2" xfId="25128"/>
    <cellStyle name="Normal 12 2 7 2 2 2" xfId="53710"/>
    <cellStyle name="Normal 12 2 7 2 3" xfId="39421"/>
    <cellStyle name="Normal 12 2 7 3" xfId="17984"/>
    <cellStyle name="Normal 12 2 7 3 2" xfId="46566"/>
    <cellStyle name="Normal 12 2 7 4" xfId="32277"/>
    <cellStyle name="Normal 12 2 8" xfId="7265"/>
    <cellStyle name="Normal 12 2 8 2" xfId="21557"/>
    <cellStyle name="Normal 12 2 8 2 2" xfId="50139"/>
    <cellStyle name="Normal 12 2 8 3" xfId="35850"/>
    <cellStyle name="Normal 12 2 9" xfId="14411"/>
    <cellStyle name="Normal 12 2 9 2" xfId="42995"/>
    <cellStyle name="Normal 12 3" xfId="193"/>
    <cellStyle name="Normal 12 3 2" xfId="419"/>
    <cellStyle name="Normal 12 3 2 2" xfId="869"/>
    <cellStyle name="Normal 12 3 2 2 2" xfId="1766"/>
    <cellStyle name="Normal 12 3 2 2 2 2" xfId="2015"/>
    <cellStyle name="Normal 12 3 2 2 2 2 2" xfId="5589"/>
    <cellStyle name="Normal 12 3 2 2 2 2 2 2" xfId="12747"/>
    <cellStyle name="Normal 12 3 2 2 2 2 2 2 2" xfId="27039"/>
    <cellStyle name="Normal 12 3 2 2 2 2 2 2 2 2" xfId="55621"/>
    <cellStyle name="Normal 12 3 2 2 2 2 2 2 3" xfId="41332"/>
    <cellStyle name="Normal 12 3 2 2 2 2 2 3" xfId="19895"/>
    <cellStyle name="Normal 12 3 2 2 2 2 2 3 2" xfId="48477"/>
    <cellStyle name="Normal 12 3 2 2 2 2 2 4" xfId="34188"/>
    <cellStyle name="Normal 12 3 2 2 2 2 3" xfId="9176"/>
    <cellStyle name="Normal 12 3 2 2 2 2 3 2" xfId="23468"/>
    <cellStyle name="Normal 12 3 2 2 2 2 3 2 2" xfId="52050"/>
    <cellStyle name="Normal 12 3 2 2 2 2 3 3" xfId="37761"/>
    <cellStyle name="Normal 12 3 2 2 2 2 4" xfId="16324"/>
    <cellStyle name="Normal 12 3 2 2 2 2 4 2" xfId="44906"/>
    <cellStyle name="Normal 12 3 2 2 2 2 5" xfId="30617"/>
    <cellStyle name="Normal 12 3 2 2 2 3" xfId="5346"/>
    <cellStyle name="Normal 12 3 2 2 2 3 2" xfId="12504"/>
    <cellStyle name="Normal 12 3 2 2 2 3 2 2" xfId="26796"/>
    <cellStyle name="Normal 12 3 2 2 2 3 2 2 2" xfId="55378"/>
    <cellStyle name="Normal 12 3 2 2 2 3 2 3" xfId="41089"/>
    <cellStyle name="Normal 12 3 2 2 2 3 3" xfId="19652"/>
    <cellStyle name="Normal 12 3 2 2 2 3 3 2" xfId="48234"/>
    <cellStyle name="Normal 12 3 2 2 2 3 4" xfId="33945"/>
    <cellStyle name="Normal 12 3 2 2 2 4" xfId="8933"/>
    <cellStyle name="Normal 12 3 2 2 2 4 2" xfId="23225"/>
    <cellStyle name="Normal 12 3 2 2 2 4 2 2" xfId="51807"/>
    <cellStyle name="Normal 12 3 2 2 2 4 3" xfId="37518"/>
    <cellStyle name="Normal 12 3 2 2 2 5" xfId="16081"/>
    <cellStyle name="Normal 12 3 2 2 2 5 2" xfId="44663"/>
    <cellStyle name="Normal 12 3 2 2 2 6" xfId="30374"/>
    <cellStyle name="Normal 12 3 2 2 3" xfId="2014"/>
    <cellStyle name="Normal 12 3 2 2 3 2" xfId="5588"/>
    <cellStyle name="Normal 12 3 2 2 3 2 2" xfId="12746"/>
    <cellStyle name="Normal 12 3 2 2 3 2 2 2" xfId="27038"/>
    <cellStyle name="Normal 12 3 2 2 3 2 2 2 2" xfId="55620"/>
    <cellStyle name="Normal 12 3 2 2 3 2 2 3" xfId="41331"/>
    <cellStyle name="Normal 12 3 2 2 3 2 3" xfId="19894"/>
    <cellStyle name="Normal 12 3 2 2 3 2 3 2" xfId="48476"/>
    <cellStyle name="Normal 12 3 2 2 3 2 4" xfId="34187"/>
    <cellStyle name="Normal 12 3 2 2 3 3" xfId="9175"/>
    <cellStyle name="Normal 12 3 2 2 3 3 2" xfId="23467"/>
    <cellStyle name="Normal 12 3 2 2 3 3 2 2" xfId="52049"/>
    <cellStyle name="Normal 12 3 2 2 3 3 3" xfId="37760"/>
    <cellStyle name="Normal 12 3 2 2 3 4" xfId="16323"/>
    <cellStyle name="Normal 12 3 2 2 3 4 2" xfId="44905"/>
    <cellStyle name="Normal 12 3 2 2 3 5" xfId="30616"/>
    <cellStyle name="Normal 12 3 2 2 4" xfId="4453"/>
    <cellStyle name="Normal 12 3 2 2 4 2" xfId="11611"/>
    <cellStyle name="Normal 12 3 2 2 4 2 2" xfId="25903"/>
    <cellStyle name="Normal 12 3 2 2 4 2 2 2" xfId="54485"/>
    <cellStyle name="Normal 12 3 2 2 4 2 3" xfId="40196"/>
    <cellStyle name="Normal 12 3 2 2 4 3" xfId="18759"/>
    <cellStyle name="Normal 12 3 2 2 4 3 2" xfId="47341"/>
    <cellStyle name="Normal 12 3 2 2 4 4" xfId="33052"/>
    <cellStyle name="Normal 12 3 2 2 5" xfId="8040"/>
    <cellStyle name="Normal 12 3 2 2 5 2" xfId="22332"/>
    <cellStyle name="Normal 12 3 2 2 5 2 2" xfId="50914"/>
    <cellStyle name="Normal 12 3 2 2 5 3" xfId="36625"/>
    <cellStyle name="Normal 12 3 2 2 6" xfId="15188"/>
    <cellStyle name="Normal 12 3 2 2 6 2" xfId="43770"/>
    <cellStyle name="Normal 12 3 2 2 7" xfId="29481"/>
    <cellStyle name="Normal 12 3 2 3" xfId="1319"/>
    <cellStyle name="Normal 12 3 2 3 2" xfId="2016"/>
    <cellStyle name="Normal 12 3 2 3 2 2" xfId="5590"/>
    <cellStyle name="Normal 12 3 2 3 2 2 2" xfId="12748"/>
    <cellStyle name="Normal 12 3 2 3 2 2 2 2" xfId="27040"/>
    <cellStyle name="Normal 12 3 2 3 2 2 2 2 2" xfId="55622"/>
    <cellStyle name="Normal 12 3 2 3 2 2 2 3" xfId="41333"/>
    <cellStyle name="Normal 12 3 2 3 2 2 3" xfId="19896"/>
    <cellStyle name="Normal 12 3 2 3 2 2 3 2" xfId="48478"/>
    <cellStyle name="Normal 12 3 2 3 2 2 4" xfId="34189"/>
    <cellStyle name="Normal 12 3 2 3 2 3" xfId="9177"/>
    <cellStyle name="Normal 12 3 2 3 2 3 2" xfId="23469"/>
    <cellStyle name="Normal 12 3 2 3 2 3 2 2" xfId="52051"/>
    <cellStyle name="Normal 12 3 2 3 2 3 3" xfId="37762"/>
    <cellStyle name="Normal 12 3 2 3 2 4" xfId="16325"/>
    <cellStyle name="Normal 12 3 2 3 2 4 2" xfId="44907"/>
    <cellStyle name="Normal 12 3 2 3 2 5" xfId="30618"/>
    <cellStyle name="Normal 12 3 2 3 3" xfId="4900"/>
    <cellStyle name="Normal 12 3 2 3 3 2" xfId="12058"/>
    <cellStyle name="Normal 12 3 2 3 3 2 2" xfId="26350"/>
    <cellStyle name="Normal 12 3 2 3 3 2 2 2" xfId="54932"/>
    <cellStyle name="Normal 12 3 2 3 3 2 3" xfId="40643"/>
    <cellStyle name="Normal 12 3 2 3 3 3" xfId="19206"/>
    <cellStyle name="Normal 12 3 2 3 3 3 2" xfId="47788"/>
    <cellStyle name="Normal 12 3 2 3 3 4" xfId="33499"/>
    <cellStyle name="Normal 12 3 2 3 4" xfId="8487"/>
    <cellStyle name="Normal 12 3 2 3 4 2" xfId="22779"/>
    <cellStyle name="Normal 12 3 2 3 4 2 2" xfId="51361"/>
    <cellStyle name="Normal 12 3 2 3 4 3" xfId="37072"/>
    <cellStyle name="Normal 12 3 2 3 5" xfId="15635"/>
    <cellStyle name="Normal 12 3 2 3 5 2" xfId="44217"/>
    <cellStyle name="Normal 12 3 2 3 6" xfId="29928"/>
    <cellStyle name="Normal 12 3 2 4" xfId="2013"/>
    <cellStyle name="Normal 12 3 2 4 2" xfId="5587"/>
    <cellStyle name="Normal 12 3 2 4 2 2" xfId="12745"/>
    <cellStyle name="Normal 12 3 2 4 2 2 2" xfId="27037"/>
    <cellStyle name="Normal 12 3 2 4 2 2 2 2" xfId="55619"/>
    <cellStyle name="Normal 12 3 2 4 2 2 3" xfId="41330"/>
    <cellStyle name="Normal 12 3 2 4 2 3" xfId="19893"/>
    <cellStyle name="Normal 12 3 2 4 2 3 2" xfId="48475"/>
    <cellStyle name="Normal 12 3 2 4 2 4" xfId="34186"/>
    <cellStyle name="Normal 12 3 2 4 3" xfId="9174"/>
    <cellStyle name="Normal 12 3 2 4 3 2" xfId="23466"/>
    <cellStyle name="Normal 12 3 2 4 3 2 2" xfId="52048"/>
    <cellStyle name="Normal 12 3 2 4 3 3" xfId="37759"/>
    <cellStyle name="Normal 12 3 2 4 4" xfId="16322"/>
    <cellStyle name="Normal 12 3 2 4 4 2" xfId="44904"/>
    <cellStyle name="Normal 12 3 2 4 5" xfId="30615"/>
    <cellStyle name="Normal 12 3 2 5" xfId="4006"/>
    <cellStyle name="Normal 12 3 2 5 2" xfId="11165"/>
    <cellStyle name="Normal 12 3 2 5 2 2" xfId="25457"/>
    <cellStyle name="Normal 12 3 2 5 2 2 2" xfId="54039"/>
    <cellStyle name="Normal 12 3 2 5 2 3" xfId="39750"/>
    <cellStyle name="Normal 12 3 2 5 3" xfId="18313"/>
    <cellStyle name="Normal 12 3 2 5 3 2" xfId="46895"/>
    <cellStyle name="Normal 12 3 2 5 4" xfId="32606"/>
    <cellStyle name="Normal 12 3 2 6" xfId="7594"/>
    <cellStyle name="Normal 12 3 2 6 2" xfId="21886"/>
    <cellStyle name="Normal 12 3 2 6 2 2" xfId="50468"/>
    <cellStyle name="Normal 12 3 2 6 3" xfId="36179"/>
    <cellStyle name="Normal 12 3 2 7" xfId="14741"/>
    <cellStyle name="Normal 12 3 2 7 2" xfId="43324"/>
    <cellStyle name="Normal 12 3 2 8" xfId="29034"/>
    <cellStyle name="Normal 12 3 3" xfId="646"/>
    <cellStyle name="Normal 12 3 3 2" xfId="1543"/>
    <cellStyle name="Normal 12 3 3 2 2" xfId="2018"/>
    <cellStyle name="Normal 12 3 3 2 2 2" xfId="5592"/>
    <cellStyle name="Normal 12 3 3 2 2 2 2" xfId="12750"/>
    <cellStyle name="Normal 12 3 3 2 2 2 2 2" xfId="27042"/>
    <cellStyle name="Normal 12 3 3 2 2 2 2 2 2" xfId="55624"/>
    <cellStyle name="Normal 12 3 3 2 2 2 2 3" xfId="41335"/>
    <cellStyle name="Normal 12 3 3 2 2 2 3" xfId="19898"/>
    <cellStyle name="Normal 12 3 3 2 2 2 3 2" xfId="48480"/>
    <cellStyle name="Normal 12 3 3 2 2 2 4" xfId="34191"/>
    <cellStyle name="Normal 12 3 3 2 2 3" xfId="9179"/>
    <cellStyle name="Normal 12 3 3 2 2 3 2" xfId="23471"/>
    <cellStyle name="Normal 12 3 3 2 2 3 2 2" xfId="52053"/>
    <cellStyle name="Normal 12 3 3 2 2 3 3" xfId="37764"/>
    <cellStyle name="Normal 12 3 3 2 2 4" xfId="16327"/>
    <cellStyle name="Normal 12 3 3 2 2 4 2" xfId="44909"/>
    <cellStyle name="Normal 12 3 3 2 2 5" xfId="30620"/>
    <cellStyle name="Normal 12 3 3 2 3" xfId="5123"/>
    <cellStyle name="Normal 12 3 3 2 3 2" xfId="12281"/>
    <cellStyle name="Normal 12 3 3 2 3 2 2" xfId="26573"/>
    <cellStyle name="Normal 12 3 3 2 3 2 2 2" xfId="55155"/>
    <cellStyle name="Normal 12 3 3 2 3 2 3" xfId="40866"/>
    <cellStyle name="Normal 12 3 3 2 3 3" xfId="19429"/>
    <cellStyle name="Normal 12 3 3 2 3 3 2" xfId="48011"/>
    <cellStyle name="Normal 12 3 3 2 3 4" xfId="33722"/>
    <cellStyle name="Normal 12 3 3 2 4" xfId="8710"/>
    <cellStyle name="Normal 12 3 3 2 4 2" xfId="23002"/>
    <cellStyle name="Normal 12 3 3 2 4 2 2" xfId="51584"/>
    <cellStyle name="Normal 12 3 3 2 4 3" xfId="37295"/>
    <cellStyle name="Normal 12 3 3 2 5" xfId="15858"/>
    <cellStyle name="Normal 12 3 3 2 5 2" xfId="44440"/>
    <cellStyle name="Normal 12 3 3 2 6" xfId="30151"/>
    <cellStyle name="Normal 12 3 3 3" xfId="2017"/>
    <cellStyle name="Normal 12 3 3 3 2" xfId="5591"/>
    <cellStyle name="Normal 12 3 3 3 2 2" xfId="12749"/>
    <cellStyle name="Normal 12 3 3 3 2 2 2" xfId="27041"/>
    <cellStyle name="Normal 12 3 3 3 2 2 2 2" xfId="55623"/>
    <cellStyle name="Normal 12 3 3 3 2 2 3" xfId="41334"/>
    <cellStyle name="Normal 12 3 3 3 2 3" xfId="19897"/>
    <cellStyle name="Normal 12 3 3 3 2 3 2" xfId="48479"/>
    <cellStyle name="Normal 12 3 3 3 2 4" xfId="34190"/>
    <cellStyle name="Normal 12 3 3 3 3" xfId="9178"/>
    <cellStyle name="Normal 12 3 3 3 3 2" xfId="23470"/>
    <cellStyle name="Normal 12 3 3 3 3 2 2" xfId="52052"/>
    <cellStyle name="Normal 12 3 3 3 3 3" xfId="37763"/>
    <cellStyle name="Normal 12 3 3 3 4" xfId="16326"/>
    <cellStyle name="Normal 12 3 3 3 4 2" xfId="44908"/>
    <cellStyle name="Normal 12 3 3 3 5" xfId="30619"/>
    <cellStyle name="Normal 12 3 3 4" xfId="4230"/>
    <cellStyle name="Normal 12 3 3 4 2" xfId="11388"/>
    <cellStyle name="Normal 12 3 3 4 2 2" xfId="25680"/>
    <cellStyle name="Normal 12 3 3 4 2 2 2" xfId="54262"/>
    <cellStyle name="Normal 12 3 3 4 2 3" xfId="39973"/>
    <cellStyle name="Normal 12 3 3 4 3" xfId="18536"/>
    <cellStyle name="Normal 12 3 3 4 3 2" xfId="47118"/>
    <cellStyle name="Normal 12 3 3 4 4" xfId="32829"/>
    <cellStyle name="Normal 12 3 3 5" xfId="7817"/>
    <cellStyle name="Normal 12 3 3 5 2" xfId="22109"/>
    <cellStyle name="Normal 12 3 3 5 2 2" xfId="50691"/>
    <cellStyle name="Normal 12 3 3 5 3" xfId="36402"/>
    <cellStyle name="Normal 12 3 3 6" xfId="14965"/>
    <cellStyle name="Normal 12 3 3 6 2" xfId="43547"/>
    <cellStyle name="Normal 12 3 3 7" xfId="29258"/>
    <cellStyle name="Normal 12 3 4" xfId="1096"/>
    <cellStyle name="Normal 12 3 4 2" xfId="2019"/>
    <cellStyle name="Normal 12 3 4 2 2" xfId="5593"/>
    <cellStyle name="Normal 12 3 4 2 2 2" xfId="12751"/>
    <cellStyle name="Normal 12 3 4 2 2 2 2" xfId="27043"/>
    <cellStyle name="Normal 12 3 4 2 2 2 2 2" xfId="55625"/>
    <cellStyle name="Normal 12 3 4 2 2 2 3" xfId="41336"/>
    <cellStyle name="Normal 12 3 4 2 2 3" xfId="19899"/>
    <cellStyle name="Normal 12 3 4 2 2 3 2" xfId="48481"/>
    <cellStyle name="Normal 12 3 4 2 2 4" xfId="34192"/>
    <cellStyle name="Normal 12 3 4 2 3" xfId="9180"/>
    <cellStyle name="Normal 12 3 4 2 3 2" xfId="23472"/>
    <cellStyle name="Normal 12 3 4 2 3 2 2" xfId="52054"/>
    <cellStyle name="Normal 12 3 4 2 3 3" xfId="37765"/>
    <cellStyle name="Normal 12 3 4 2 4" xfId="16328"/>
    <cellStyle name="Normal 12 3 4 2 4 2" xfId="44910"/>
    <cellStyle name="Normal 12 3 4 2 5" xfId="30621"/>
    <cellStyle name="Normal 12 3 4 3" xfId="4677"/>
    <cellStyle name="Normal 12 3 4 3 2" xfId="11835"/>
    <cellStyle name="Normal 12 3 4 3 2 2" xfId="26127"/>
    <cellStyle name="Normal 12 3 4 3 2 2 2" xfId="54709"/>
    <cellStyle name="Normal 12 3 4 3 2 3" xfId="40420"/>
    <cellStyle name="Normal 12 3 4 3 3" xfId="18983"/>
    <cellStyle name="Normal 12 3 4 3 3 2" xfId="47565"/>
    <cellStyle name="Normal 12 3 4 3 4" xfId="33276"/>
    <cellStyle name="Normal 12 3 4 4" xfId="8264"/>
    <cellStyle name="Normal 12 3 4 4 2" xfId="22556"/>
    <cellStyle name="Normal 12 3 4 4 2 2" xfId="51138"/>
    <cellStyle name="Normal 12 3 4 4 3" xfId="36849"/>
    <cellStyle name="Normal 12 3 4 5" xfId="15412"/>
    <cellStyle name="Normal 12 3 4 5 2" xfId="43994"/>
    <cellStyle name="Normal 12 3 4 6" xfId="29705"/>
    <cellStyle name="Normal 12 3 5" xfId="2012"/>
    <cellStyle name="Normal 12 3 5 2" xfId="5586"/>
    <cellStyle name="Normal 12 3 5 2 2" xfId="12744"/>
    <cellStyle name="Normal 12 3 5 2 2 2" xfId="27036"/>
    <cellStyle name="Normal 12 3 5 2 2 2 2" xfId="55618"/>
    <cellStyle name="Normal 12 3 5 2 2 3" xfId="41329"/>
    <cellStyle name="Normal 12 3 5 2 3" xfId="19892"/>
    <cellStyle name="Normal 12 3 5 2 3 2" xfId="48474"/>
    <cellStyle name="Normal 12 3 5 2 4" xfId="34185"/>
    <cellStyle name="Normal 12 3 5 3" xfId="9173"/>
    <cellStyle name="Normal 12 3 5 3 2" xfId="23465"/>
    <cellStyle name="Normal 12 3 5 3 2 2" xfId="52047"/>
    <cellStyle name="Normal 12 3 5 3 3" xfId="37758"/>
    <cellStyle name="Normal 12 3 5 4" xfId="16321"/>
    <cellStyle name="Normal 12 3 5 4 2" xfId="44903"/>
    <cellStyle name="Normal 12 3 5 5" xfId="30614"/>
    <cellStyle name="Normal 12 3 6" xfId="3783"/>
    <cellStyle name="Normal 12 3 6 2" xfId="10942"/>
    <cellStyle name="Normal 12 3 6 2 2" xfId="25234"/>
    <cellStyle name="Normal 12 3 6 2 2 2" xfId="53816"/>
    <cellStyle name="Normal 12 3 6 2 3" xfId="39527"/>
    <cellStyle name="Normal 12 3 6 3" xfId="18090"/>
    <cellStyle name="Normal 12 3 6 3 2" xfId="46672"/>
    <cellStyle name="Normal 12 3 6 4" xfId="32383"/>
    <cellStyle name="Normal 12 3 7" xfId="7371"/>
    <cellStyle name="Normal 12 3 7 2" xfId="21663"/>
    <cellStyle name="Normal 12 3 7 2 2" xfId="50245"/>
    <cellStyle name="Normal 12 3 7 3" xfId="35956"/>
    <cellStyle name="Normal 12 3 8" xfId="14518"/>
    <cellStyle name="Normal 12 3 8 2" xfId="43101"/>
    <cellStyle name="Normal 12 3 9" xfId="28811"/>
    <cellStyle name="Normal 12 4" xfId="305"/>
    <cellStyle name="Normal 12 4 2" xfId="757"/>
    <cellStyle name="Normal 12 4 2 2" xfId="1654"/>
    <cellStyle name="Normal 12 4 2 2 2" xfId="2022"/>
    <cellStyle name="Normal 12 4 2 2 2 2" xfId="5596"/>
    <cellStyle name="Normal 12 4 2 2 2 2 2" xfId="12754"/>
    <cellStyle name="Normal 12 4 2 2 2 2 2 2" xfId="27046"/>
    <cellStyle name="Normal 12 4 2 2 2 2 2 2 2" xfId="55628"/>
    <cellStyle name="Normal 12 4 2 2 2 2 2 3" xfId="41339"/>
    <cellStyle name="Normal 12 4 2 2 2 2 3" xfId="19902"/>
    <cellStyle name="Normal 12 4 2 2 2 2 3 2" xfId="48484"/>
    <cellStyle name="Normal 12 4 2 2 2 2 4" xfId="34195"/>
    <cellStyle name="Normal 12 4 2 2 2 3" xfId="9183"/>
    <cellStyle name="Normal 12 4 2 2 2 3 2" xfId="23475"/>
    <cellStyle name="Normal 12 4 2 2 2 3 2 2" xfId="52057"/>
    <cellStyle name="Normal 12 4 2 2 2 3 3" xfId="37768"/>
    <cellStyle name="Normal 12 4 2 2 2 4" xfId="16331"/>
    <cellStyle name="Normal 12 4 2 2 2 4 2" xfId="44913"/>
    <cellStyle name="Normal 12 4 2 2 2 5" xfId="30624"/>
    <cellStyle name="Normal 12 4 2 2 3" xfId="5234"/>
    <cellStyle name="Normal 12 4 2 2 3 2" xfId="12392"/>
    <cellStyle name="Normal 12 4 2 2 3 2 2" xfId="26684"/>
    <cellStyle name="Normal 12 4 2 2 3 2 2 2" xfId="55266"/>
    <cellStyle name="Normal 12 4 2 2 3 2 3" xfId="40977"/>
    <cellStyle name="Normal 12 4 2 2 3 3" xfId="19540"/>
    <cellStyle name="Normal 12 4 2 2 3 3 2" xfId="48122"/>
    <cellStyle name="Normal 12 4 2 2 3 4" xfId="33833"/>
    <cellStyle name="Normal 12 4 2 2 4" xfId="8821"/>
    <cellStyle name="Normal 12 4 2 2 4 2" xfId="23113"/>
    <cellStyle name="Normal 12 4 2 2 4 2 2" xfId="51695"/>
    <cellStyle name="Normal 12 4 2 2 4 3" xfId="37406"/>
    <cellStyle name="Normal 12 4 2 2 5" xfId="15969"/>
    <cellStyle name="Normal 12 4 2 2 5 2" xfId="44551"/>
    <cellStyle name="Normal 12 4 2 2 6" xfId="30262"/>
    <cellStyle name="Normal 12 4 2 3" xfId="2021"/>
    <cellStyle name="Normal 12 4 2 3 2" xfId="5595"/>
    <cellStyle name="Normal 12 4 2 3 2 2" xfId="12753"/>
    <cellStyle name="Normal 12 4 2 3 2 2 2" xfId="27045"/>
    <cellStyle name="Normal 12 4 2 3 2 2 2 2" xfId="55627"/>
    <cellStyle name="Normal 12 4 2 3 2 2 3" xfId="41338"/>
    <cellStyle name="Normal 12 4 2 3 2 3" xfId="19901"/>
    <cellStyle name="Normal 12 4 2 3 2 3 2" xfId="48483"/>
    <cellStyle name="Normal 12 4 2 3 2 4" xfId="34194"/>
    <cellStyle name="Normal 12 4 2 3 3" xfId="9182"/>
    <cellStyle name="Normal 12 4 2 3 3 2" xfId="23474"/>
    <cellStyle name="Normal 12 4 2 3 3 2 2" xfId="52056"/>
    <cellStyle name="Normal 12 4 2 3 3 3" xfId="37767"/>
    <cellStyle name="Normal 12 4 2 3 4" xfId="16330"/>
    <cellStyle name="Normal 12 4 2 3 4 2" xfId="44912"/>
    <cellStyle name="Normal 12 4 2 3 5" xfId="30623"/>
    <cellStyle name="Normal 12 4 2 4" xfId="4341"/>
    <cellStyle name="Normal 12 4 2 4 2" xfId="11499"/>
    <cellStyle name="Normal 12 4 2 4 2 2" xfId="25791"/>
    <cellStyle name="Normal 12 4 2 4 2 2 2" xfId="54373"/>
    <cellStyle name="Normal 12 4 2 4 2 3" xfId="40084"/>
    <cellStyle name="Normal 12 4 2 4 3" xfId="18647"/>
    <cellStyle name="Normal 12 4 2 4 3 2" xfId="47229"/>
    <cellStyle name="Normal 12 4 2 4 4" xfId="32940"/>
    <cellStyle name="Normal 12 4 2 5" xfId="7928"/>
    <cellStyle name="Normal 12 4 2 5 2" xfId="22220"/>
    <cellStyle name="Normal 12 4 2 5 2 2" xfId="50802"/>
    <cellStyle name="Normal 12 4 2 5 3" xfId="36513"/>
    <cellStyle name="Normal 12 4 2 6" xfId="15076"/>
    <cellStyle name="Normal 12 4 2 6 2" xfId="43658"/>
    <cellStyle name="Normal 12 4 2 7" xfId="29369"/>
    <cellStyle name="Normal 12 4 3" xfId="1207"/>
    <cellStyle name="Normal 12 4 3 2" xfId="2023"/>
    <cellStyle name="Normal 12 4 3 2 2" xfId="5597"/>
    <cellStyle name="Normal 12 4 3 2 2 2" xfId="12755"/>
    <cellStyle name="Normal 12 4 3 2 2 2 2" xfId="27047"/>
    <cellStyle name="Normal 12 4 3 2 2 2 2 2" xfId="55629"/>
    <cellStyle name="Normal 12 4 3 2 2 2 3" xfId="41340"/>
    <cellStyle name="Normal 12 4 3 2 2 3" xfId="19903"/>
    <cellStyle name="Normal 12 4 3 2 2 3 2" xfId="48485"/>
    <cellStyle name="Normal 12 4 3 2 2 4" xfId="34196"/>
    <cellStyle name="Normal 12 4 3 2 3" xfId="9184"/>
    <cellStyle name="Normal 12 4 3 2 3 2" xfId="23476"/>
    <cellStyle name="Normal 12 4 3 2 3 2 2" xfId="52058"/>
    <cellStyle name="Normal 12 4 3 2 3 3" xfId="37769"/>
    <cellStyle name="Normal 12 4 3 2 4" xfId="16332"/>
    <cellStyle name="Normal 12 4 3 2 4 2" xfId="44914"/>
    <cellStyle name="Normal 12 4 3 2 5" xfId="30625"/>
    <cellStyle name="Normal 12 4 3 3" xfId="4788"/>
    <cellStyle name="Normal 12 4 3 3 2" xfId="11946"/>
    <cellStyle name="Normal 12 4 3 3 2 2" xfId="26238"/>
    <cellStyle name="Normal 12 4 3 3 2 2 2" xfId="54820"/>
    <cellStyle name="Normal 12 4 3 3 2 3" xfId="40531"/>
    <cellStyle name="Normal 12 4 3 3 3" xfId="19094"/>
    <cellStyle name="Normal 12 4 3 3 3 2" xfId="47676"/>
    <cellStyle name="Normal 12 4 3 3 4" xfId="33387"/>
    <cellStyle name="Normal 12 4 3 4" xfId="8375"/>
    <cellStyle name="Normal 12 4 3 4 2" xfId="22667"/>
    <cellStyle name="Normal 12 4 3 4 2 2" xfId="51249"/>
    <cellStyle name="Normal 12 4 3 4 3" xfId="36960"/>
    <cellStyle name="Normal 12 4 3 5" xfId="15523"/>
    <cellStyle name="Normal 12 4 3 5 2" xfId="44105"/>
    <cellStyle name="Normal 12 4 3 6" xfId="29816"/>
    <cellStyle name="Normal 12 4 4" xfId="2020"/>
    <cellStyle name="Normal 12 4 4 2" xfId="5594"/>
    <cellStyle name="Normal 12 4 4 2 2" xfId="12752"/>
    <cellStyle name="Normal 12 4 4 2 2 2" xfId="27044"/>
    <cellStyle name="Normal 12 4 4 2 2 2 2" xfId="55626"/>
    <cellStyle name="Normal 12 4 4 2 2 3" xfId="41337"/>
    <cellStyle name="Normal 12 4 4 2 3" xfId="19900"/>
    <cellStyle name="Normal 12 4 4 2 3 2" xfId="48482"/>
    <cellStyle name="Normal 12 4 4 2 4" xfId="34193"/>
    <cellStyle name="Normal 12 4 4 3" xfId="9181"/>
    <cellStyle name="Normal 12 4 4 3 2" xfId="23473"/>
    <cellStyle name="Normal 12 4 4 3 2 2" xfId="52055"/>
    <cellStyle name="Normal 12 4 4 3 3" xfId="37766"/>
    <cellStyle name="Normal 12 4 4 4" xfId="16329"/>
    <cellStyle name="Normal 12 4 4 4 2" xfId="44911"/>
    <cellStyle name="Normal 12 4 4 5" xfId="30622"/>
    <cellStyle name="Normal 12 4 5" xfId="3894"/>
    <cellStyle name="Normal 12 4 5 2" xfId="11053"/>
    <cellStyle name="Normal 12 4 5 2 2" xfId="25345"/>
    <cellStyle name="Normal 12 4 5 2 2 2" xfId="53927"/>
    <cellStyle name="Normal 12 4 5 2 3" xfId="39638"/>
    <cellStyle name="Normal 12 4 5 3" xfId="18201"/>
    <cellStyle name="Normal 12 4 5 3 2" xfId="46783"/>
    <cellStyle name="Normal 12 4 5 4" xfId="32494"/>
    <cellStyle name="Normal 12 4 6" xfId="7482"/>
    <cellStyle name="Normal 12 4 6 2" xfId="21774"/>
    <cellStyle name="Normal 12 4 6 2 2" xfId="50356"/>
    <cellStyle name="Normal 12 4 6 3" xfId="36067"/>
    <cellStyle name="Normal 12 4 7" xfId="14629"/>
    <cellStyle name="Normal 12 4 7 2" xfId="43212"/>
    <cellStyle name="Normal 12 4 8" xfId="28922"/>
    <cellStyle name="Normal 12 5" xfId="534"/>
    <cellStyle name="Normal 12 5 2" xfId="1431"/>
    <cellStyle name="Normal 12 5 2 2" xfId="2025"/>
    <cellStyle name="Normal 12 5 2 2 2" xfId="5599"/>
    <cellStyle name="Normal 12 5 2 2 2 2" xfId="12757"/>
    <cellStyle name="Normal 12 5 2 2 2 2 2" xfId="27049"/>
    <cellStyle name="Normal 12 5 2 2 2 2 2 2" xfId="55631"/>
    <cellStyle name="Normal 12 5 2 2 2 2 3" xfId="41342"/>
    <cellStyle name="Normal 12 5 2 2 2 3" xfId="19905"/>
    <cellStyle name="Normal 12 5 2 2 2 3 2" xfId="48487"/>
    <cellStyle name="Normal 12 5 2 2 2 4" xfId="34198"/>
    <cellStyle name="Normal 12 5 2 2 3" xfId="9186"/>
    <cellStyle name="Normal 12 5 2 2 3 2" xfId="23478"/>
    <cellStyle name="Normal 12 5 2 2 3 2 2" xfId="52060"/>
    <cellStyle name="Normal 12 5 2 2 3 3" xfId="37771"/>
    <cellStyle name="Normal 12 5 2 2 4" xfId="16334"/>
    <cellStyle name="Normal 12 5 2 2 4 2" xfId="44916"/>
    <cellStyle name="Normal 12 5 2 2 5" xfId="30627"/>
    <cellStyle name="Normal 12 5 2 3" xfId="5011"/>
    <cellStyle name="Normal 12 5 2 3 2" xfId="12169"/>
    <cellStyle name="Normal 12 5 2 3 2 2" xfId="26461"/>
    <cellStyle name="Normal 12 5 2 3 2 2 2" xfId="55043"/>
    <cellStyle name="Normal 12 5 2 3 2 3" xfId="40754"/>
    <cellStyle name="Normal 12 5 2 3 3" xfId="19317"/>
    <cellStyle name="Normal 12 5 2 3 3 2" xfId="47899"/>
    <cellStyle name="Normal 12 5 2 3 4" xfId="33610"/>
    <cellStyle name="Normal 12 5 2 4" xfId="8598"/>
    <cellStyle name="Normal 12 5 2 4 2" xfId="22890"/>
    <cellStyle name="Normal 12 5 2 4 2 2" xfId="51472"/>
    <cellStyle name="Normal 12 5 2 4 3" xfId="37183"/>
    <cellStyle name="Normal 12 5 2 5" xfId="15746"/>
    <cellStyle name="Normal 12 5 2 5 2" xfId="44328"/>
    <cellStyle name="Normal 12 5 2 6" xfId="30039"/>
    <cellStyle name="Normal 12 5 3" xfId="2024"/>
    <cellStyle name="Normal 12 5 3 2" xfId="5598"/>
    <cellStyle name="Normal 12 5 3 2 2" xfId="12756"/>
    <cellStyle name="Normal 12 5 3 2 2 2" xfId="27048"/>
    <cellStyle name="Normal 12 5 3 2 2 2 2" xfId="55630"/>
    <cellStyle name="Normal 12 5 3 2 2 3" xfId="41341"/>
    <cellStyle name="Normal 12 5 3 2 3" xfId="19904"/>
    <cellStyle name="Normal 12 5 3 2 3 2" xfId="48486"/>
    <cellStyle name="Normal 12 5 3 2 4" xfId="34197"/>
    <cellStyle name="Normal 12 5 3 3" xfId="9185"/>
    <cellStyle name="Normal 12 5 3 3 2" xfId="23477"/>
    <cellStyle name="Normal 12 5 3 3 2 2" xfId="52059"/>
    <cellStyle name="Normal 12 5 3 3 3" xfId="37770"/>
    <cellStyle name="Normal 12 5 3 4" xfId="16333"/>
    <cellStyle name="Normal 12 5 3 4 2" xfId="44915"/>
    <cellStyle name="Normal 12 5 3 5" xfId="30626"/>
    <cellStyle name="Normal 12 5 4" xfId="4118"/>
    <cellStyle name="Normal 12 5 4 2" xfId="11276"/>
    <cellStyle name="Normal 12 5 4 2 2" xfId="25568"/>
    <cellStyle name="Normal 12 5 4 2 2 2" xfId="54150"/>
    <cellStyle name="Normal 12 5 4 2 3" xfId="39861"/>
    <cellStyle name="Normal 12 5 4 3" xfId="18424"/>
    <cellStyle name="Normal 12 5 4 3 2" xfId="47006"/>
    <cellStyle name="Normal 12 5 4 4" xfId="32717"/>
    <cellStyle name="Normal 12 5 5" xfId="7705"/>
    <cellStyle name="Normal 12 5 5 2" xfId="21997"/>
    <cellStyle name="Normal 12 5 5 2 2" xfId="50579"/>
    <cellStyle name="Normal 12 5 5 3" xfId="36290"/>
    <cellStyle name="Normal 12 5 6" xfId="14853"/>
    <cellStyle name="Normal 12 5 6 2" xfId="43435"/>
    <cellStyle name="Normal 12 5 7" xfId="29146"/>
    <cellStyle name="Normal 12 6" xfId="983"/>
    <cellStyle name="Normal 12 6 2" xfId="2026"/>
    <cellStyle name="Normal 12 6 2 2" xfId="5600"/>
    <cellStyle name="Normal 12 6 2 2 2" xfId="12758"/>
    <cellStyle name="Normal 12 6 2 2 2 2" xfId="27050"/>
    <cellStyle name="Normal 12 6 2 2 2 2 2" xfId="55632"/>
    <cellStyle name="Normal 12 6 2 2 2 3" xfId="41343"/>
    <cellStyle name="Normal 12 6 2 2 3" xfId="19906"/>
    <cellStyle name="Normal 12 6 2 2 3 2" xfId="48488"/>
    <cellStyle name="Normal 12 6 2 2 4" xfId="34199"/>
    <cellStyle name="Normal 12 6 2 3" xfId="9187"/>
    <cellStyle name="Normal 12 6 2 3 2" xfId="23479"/>
    <cellStyle name="Normal 12 6 2 3 2 2" xfId="52061"/>
    <cellStyle name="Normal 12 6 2 3 3" xfId="37772"/>
    <cellStyle name="Normal 12 6 2 4" xfId="16335"/>
    <cellStyle name="Normal 12 6 2 4 2" xfId="44917"/>
    <cellStyle name="Normal 12 6 2 5" xfId="30628"/>
    <cellStyle name="Normal 12 6 3" xfId="4565"/>
    <cellStyle name="Normal 12 6 3 2" xfId="11723"/>
    <cellStyle name="Normal 12 6 3 2 2" xfId="26015"/>
    <cellStyle name="Normal 12 6 3 2 2 2" xfId="54597"/>
    <cellStyle name="Normal 12 6 3 2 3" xfId="40308"/>
    <cellStyle name="Normal 12 6 3 3" xfId="18871"/>
    <cellStyle name="Normal 12 6 3 3 2" xfId="47453"/>
    <cellStyle name="Normal 12 6 3 4" xfId="33164"/>
    <cellStyle name="Normal 12 6 4" xfId="8152"/>
    <cellStyle name="Normal 12 6 4 2" xfId="22444"/>
    <cellStyle name="Normal 12 6 4 2 2" xfId="51026"/>
    <cellStyle name="Normal 12 6 4 3" xfId="36737"/>
    <cellStyle name="Normal 12 6 5" xfId="15300"/>
    <cellStyle name="Normal 12 6 5 2" xfId="43882"/>
    <cellStyle name="Normal 12 6 6" xfId="29593"/>
    <cellStyle name="Normal 12 7" xfId="1995"/>
    <cellStyle name="Normal 12 7 2" xfId="5569"/>
    <cellStyle name="Normal 12 7 2 2" xfId="12727"/>
    <cellStyle name="Normal 12 7 2 2 2" xfId="27019"/>
    <cellStyle name="Normal 12 7 2 2 2 2" xfId="55601"/>
    <cellStyle name="Normal 12 7 2 2 3" xfId="41312"/>
    <cellStyle name="Normal 12 7 2 3" xfId="19875"/>
    <cellStyle name="Normal 12 7 2 3 2" xfId="48457"/>
    <cellStyle name="Normal 12 7 2 4" xfId="34168"/>
    <cellStyle name="Normal 12 7 3" xfId="9156"/>
    <cellStyle name="Normal 12 7 3 2" xfId="23448"/>
    <cellStyle name="Normal 12 7 3 2 2" xfId="52030"/>
    <cellStyle name="Normal 12 7 3 3" xfId="37741"/>
    <cellStyle name="Normal 12 7 4" xfId="16304"/>
    <cellStyle name="Normal 12 7 4 2" xfId="44886"/>
    <cellStyle name="Normal 12 7 5" xfId="30597"/>
    <cellStyle name="Normal 12 8" xfId="3670"/>
    <cellStyle name="Normal 12 8 2" xfId="10830"/>
    <cellStyle name="Normal 12 8 2 2" xfId="25122"/>
    <cellStyle name="Normal 12 8 2 2 2" xfId="53704"/>
    <cellStyle name="Normal 12 8 2 3" xfId="39415"/>
    <cellStyle name="Normal 12 8 3" xfId="17978"/>
    <cellStyle name="Normal 12 8 3 2" xfId="46560"/>
    <cellStyle name="Normal 12 8 4" xfId="32271"/>
    <cellStyle name="Normal 12 9" xfId="7259"/>
    <cellStyle name="Normal 12 9 2" xfId="21551"/>
    <cellStyle name="Normal 12 9 2 2" xfId="50133"/>
    <cellStyle name="Normal 12 9 3" xfId="35844"/>
    <cellStyle name="Normal 13" xfId="79"/>
    <cellStyle name="Normal 13 10" xfId="7260"/>
    <cellStyle name="Normal 13 10 2" xfId="21552"/>
    <cellStyle name="Normal 13 10 2 2" xfId="50134"/>
    <cellStyle name="Normal 13 10 3" xfId="35845"/>
    <cellStyle name="Normal 13 11" xfId="14406"/>
    <cellStyle name="Normal 13 11 2" xfId="42990"/>
    <cellStyle name="Normal 13 12" xfId="28699"/>
    <cellStyle name="Normal 13 2" xfId="91"/>
    <cellStyle name="Normal 13 2 10" xfId="14417"/>
    <cellStyle name="Normal 13 2 10 2" xfId="43001"/>
    <cellStyle name="Normal 13 2 11" xfId="28710"/>
    <cellStyle name="Normal 13 2 2" xfId="205"/>
    <cellStyle name="Normal 13 2 2 2" xfId="431"/>
    <cellStyle name="Normal 13 2 2 2 2" xfId="881"/>
    <cellStyle name="Normal 13 2 2 2 2 2" xfId="1778"/>
    <cellStyle name="Normal 13 2 2 2 2 2 2" xfId="2032"/>
    <cellStyle name="Normal 13 2 2 2 2 2 2 2" xfId="5606"/>
    <cellStyle name="Normal 13 2 2 2 2 2 2 2 2" xfId="12764"/>
    <cellStyle name="Normal 13 2 2 2 2 2 2 2 2 2" xfId="27056"/>
    <cellStyle name="Normal 13 2 2 2 2 2 2 2 2 2 2" xfId="55638"/>
    <cellStyle name="Normal 13 2 2 2 2 2 2 2 2 3" xfId="41349"/>
    <cellStyle name="Normal 13 2 2 2 2 2 2 2 3" xfId="19912"/>
    <cellStyle name="Normal 13 2 2 2 2 2 2 2 3 2" xfId="48494"/>
    <cellStyle name="Normal 13 2 2 2 2 2 2 2 4" xfId="34205"/>
    <cellStyle name="Normal 13 2 2 2 2 2 2 3" xfId="9193"/>
    <cellStyle name="Normal 13 2 2 2 2 2 2 3 2" xfId="23485"/>
    <cellStyle name="Normal 13 2 2 2 2 2 2 3 2 2" xfId="52067"/>
    <cellStyle name="Normal 13 2 2 2 2 2 2 3 3" xfId="37778"/>
    <cellStyle name="Normal 13 2 2 2 2 2 2 4" xfId="16341"/>
    <cellStyle name="Normal 13 2 2 2 2 2 2 4 2" xfId="44923"/>
    <cellStyle name="Normal 13 2 2 2 2 2 2 5" xfId="30634"/>
    <cellStyle name="Normal 13 2 2 2 2 2 3" xfId="5358"/>
    <cellStyle name="Normal 13 2 2 2 2 2 3 2" xfId="12516"/>
    <cellStyle name="Normal 13 2 2 2 2 2 3 2 2" xfId="26808"/>
    <cellStyle name="Normal 13 2 2 2 2 2 3 2 2 2" xfId="55390"/>
    <cellStyle name="Normal 13 2 2 2 2 2 3 2 3" xfId="41101"/>
    <cellStyle name="Normal 13 2 2 2 2 2 3 3" xfId="19664"/>
    <cellStyle name="Normal 13 2 2 2 2 2 3 3 2" xfId="48246"/>
    <cellStyle name="Normal 13 2 2 2 2 2 3 4" xfId="33957"/>
    <cellStyle name="Normal 13 2 2 2 2 2 4" xfId="8945"/>
    <cellStyle name="Normal 13 2 2 2 2 2 4 2" xfId="23237"/>
    <cellStyle name="Normal 13 2 2 2 2 2 4 2 2" xfId="51819"/>
    <cellStyle name="Normal 13 2 2 2 2 2 4 3" xfId="37530"/>
    <cellStyle name="Normal 13 2 2 2 2 2 5" xfId="16093"/>
    <cellStyle name="Normal 13 2 2 2 2 2 5 2" xfId="44675"/>
    <cellStyle name="Normal 13 2 2 2 2 2 6" xfId="30386"/>
    <cellStyle name="Normal 13 2 2 2 2 3" xfId="2031"/>
    <cellStyle name="Normal 13 2 2 2 2 3 2" xfId="5605"/>
    <cellStyle name="Normal 13 2 2 2 2 3 2 2" xfId="12763"/>
    <cellStyle name="Normal 13 2 2 2 2 3 2 2 2" xfId="27055"/>
    <cellStyle name="Normal 13 2 2 2 2 3 2 2 2 2" xfId="55637"/>
    <cellStyle name="Normal 13 2 2 2 2 3 2 2 3" xfId="41348"/>
    <cellStyle name="Normal 13 2 2 2 2 3 2 3" xfId="19911"/>
    <cellStyle name="Normal 13 2 2 2 2 3 2 3 2" xfId="48493"/>
    <cellStyle name="Normal 13 2 2 2 2 3 2 4" xfId="34204"/>
    <cellStyle name="Normal 13 2 2 2 2 3 3" xfId="9192"/>
    <cellStyle name="Normal 13 2 2 2 2 3 3 2" xfId="23484"/>
    <cellStyle name="Normal 13 2 2 2 2 3 3 2 2" xfId="52066"/>
    <cellStyle name="Normal 13 2 2 2 2 3 3 3" xfId="37777"/>
    <cellStyle name="Normal 13 2 2 2 2 3 4" xfId="16340"/>
    <cellStyle name="Normal 13 2 2 2 2 3 4 2" xfId="44922"/>
    <cellStyle name="Normal 13 2 2 2 2 3 5" xfId="30633"/>
    <cellStyle name="Normal 13 2 2 2 2 4" xfId="4465"/>
    <cellStyle name="Normal 13 2 2 2 2 4 2" xfId="11623"/>
    <cellStyle name="Normal 13 2 2 2 2 4 2 2" xfId="25915"/>
    <cellStyle name="Normal 13 2 2 2 2 4 2 2 2" xfId="54497"/>
    <cellStyle name="Normal 13 2 2 2 2 4 2 3" xfId="40208"/>
    <cellStyle name="Normal 13 2 2 2 2 4 3" xfId="18771"/>
    <cellStyle name="Normal 13 2 2 2 2 4 3 2" xfId="47353"/>
    <cellStyle name="Normal 13 2 2 2 2 4 4" xfId="33064"/>
    <cellStyle name="Normal 13 2 2 2 2 5" xfId="8052"/>
    <cellStyle name="Normal 13 2 2 2 2 5 2" xfId="22344"/>
    <cellStyle name="Normal 13 2 2 2 2 5 2 2" xfId="50926"/>
    <cellStyle name="Normal 13 2 2 2 2 5 3" xfId="36637"/>
    <cellStyle name="Normal 13 2 2 2 2 6" xfId="15200"/>
    <cellStyle name="Normal 13 2 2 2 2 6 2" xfId="43782"/>
    <cellStyle name="Normal 13 2 2 2 2 7" xfId="29493"/>
    <cellStyle name="Normal 13 2 2 2 3" xfId="1331"/>
    <cellStyle name="Normal 13 2 2 2 3 2" xfId="2033"/>
    <cellStyle name="Normal 13 2 2 2 3 2 2" xfId="5607"/>
    <cellStyle name="Normal 13 2 2 2 3 2 2 2" xfId="12765"/>
    <cellStyle name="Normal 13 2 2 2 3 2 2 2 2" xfId="27057"/>
    <cellStyle name="Normal 13 2 2 2 3 2 2 2 2 2" xfId="55639"/>
    <cellStyle name="Normal 13 2 2 2 3 2 2 2 3" xfId="41350"/>
    <cellStyle name="Normal 13 2 2 2 3 2 2 3" xfId="19913"/>
    <cellStyle name="Normal 13 2 2 2 3 2 2 3 2" xfId="48495"/>
    <cellStyle name="Normal 13 2 2 2 3 2 2 4" xfId="34206"/>
    <cellStyle name="Normal 13 2 2 2 3 2 3" xfId="9194"/>
    <cellStyle name="Normal 13 2 2 2 3 2 3 2" xfId="23486"/>
    <cellStyle name="Normal 13 2 2 2 3 2 3 2 2" xfId="52068"/>
    <cellStyle name="Normal 13 2 2 2 3 2 3 3" xfId="37779"/>
    <cellStyle name="Normal 13 2 2 2 3 2 4" xfId="16342"/>
    <cellStyle name="Normal 13 2 2 2 3 2 4 2" xfId="44924"/>
    <cellStyle name="Normal 13 2 2 2 3 2 5" xfId="30635"/>
    <cellStyle name="Normal 13 2 2 2 3 3" xfId="4912"/>
    <cellStyle name="Normal 13 2 2 2 3 3 2" xfId="12070"/>
    <cellStyle name="Normal 13 2 2 2 3 3 2 2" xfId="26362"/>
    <cellStyle name="Normal 13 2 2 2 3 3 2 2 2" xfId="54944"/>
    <cellStyle name="Normal 13 2 2 2 3 3 2 3" xfId="40655"/>
    <cellStyle name="Normal 13 2 2 2 3 3 3" xfId="19218"/>
    <cellStyle name="Normal 13 2 2 2 3 3 3 2" xfId="47800"/>
    <cellStyle name="Normal 13 2 2 2 3 3 4" xfId="33511"/>
    <cellStyle name="Normal 13 2 2 2 3 4" xfId="8499"/>
    <cellStyle name="Normal 13 2 2 2 3 4 2" xfId="22791"/>
    <cellStyle name="Normal 13 2 2 2 3 4 2 2" xfId="51373"/>
    <cellStyle name="Normal 13 2 2 2 3 4 3" xfId="37084"/>
    <cellStyle name="Normal 13 2 2 2 3 5" xfId="15647"/>
    <cellStyle name="Normal 13 2 2 2 3 5 2" xfId="44229"/>
    <cellStyle name="Normal 13 2 2 2 3 6" xfId="29940"/>
    <cellStyle name="Normal 13 2 2 2 4" xfId="2030"/>
    <cellStyle name="Normal 13 2 2 2 4 2" xfId="5604"/>
    <cellStyle name="Normal 13 2 2 2 4 2 2" xfId="12762"/>
    <cellStyle name="Normal 13 2 2 2 4 2 2 2" xfId="27054"/>
    <cellStyle name="Normal 13 2 2 2 4 2 2 2 2" xfId="55636"/>
    <cellStyle name="Normal 13 2 2 2 4 2 2 3" xfId="41347"/>
    <cellStyle name="Normal 13 2 2 2 4 2 3" xfId="19910"/>
    <cellStyle name="Normal 13 2 2 2 4 2 3 2" xfId="48492"/>
    <cellStyle name="Normal 13 2 2 2 4 2 4" xfId="34203"/>
    <cellStyle name="Normal 13 2 2 2 4 3" xfId="9191"/>
    <cellStyle name="Normal 13 2 2 2 4 3 2" xfId="23483"/>
    <cellStyle name="Normal 13 2 2 2 4 3 2 2" xfId="52065"/>
    <cellStyle name="Normal 13 2 2 2 4 3 3" xfId="37776"/>
    <cellStyle name="Normal 13 2 2 2 4 4" xfId="16339"/>
    <cellStyle name="Normal 13 2 2 2 4 4 2" xfId="44921"/>
    <cellStyle name="Normal 13 2 2 2 4 5" xfId="30632"/>
    <cellStyle name="Normal 13 2 2 2 5" xfId="4018"/>
    <cellStyle name="Normal 13 2 2 2 5 2" xfId="11177"/>
    <cellStyle name="Normal 13 2 2 2 5 2 2" xfId="25469"/>
    <cellStyle name="Normal 13 2 2 2 5 2 2 2" xfId="54051"/>
    <cellStyle name="Normal 13 2 2 2 5 2 3" xfId="39762"/>
    <cellStyle name="Normal 13 2 2 2 5 3" xfId="18325"/>
    <cellStyle name="Normal 13 2 2 2 5 3 2" xfId="46907"/>
    <cellStyle name="Normal 13 2 2 2 5 4" xfId="32618"/>
    <cellStyle name="Normal 13 2 2 2 6" xfId="7606"/>
    <cellStyle name="Normal 13 2 2 2 6 2" xfId="21898"/>
    <cellStyle name="Normal 13 2 2 2 6 2 2" xfId="50480"/>
    <cellStyle name="Normal 13 2 2 2 6 3" xfId="36191"/>
    <cellStyle name="Normal 13 2 2 2 7" xfId="14753"/>
    <cellStyle name="Normal 13 2 2 2 7 2" xfId="43336"/>
    <cellStyle name="Normal 13 2 2 2 8" xfId="29046"/>
    <cellStyle name="Normal 13 2 2 3" xfId="658"/>
    <cellStyle name="Normal 13 2 2 3 2" xfId="1555"/>
    <cellStyle name="Normal 13 2 2 3 2 2" xfId="2035"/>
    <cellStyle name="Normal 13 2 2 3 2 2 2" xfId="5609"/>
    <cellStyle name="Normal 13 2 2 3 2 2 2 2" xfId="12767"/>
    <cellStyle name="Normal 13 2 2 3 2 2 2 2 2" xfId="27059"/>
    <cellStyle name="Normal 13 2 2 3 2 2 2 2 2 2" xfId="55641"/>
    <cellStyle name="Normal 13 2 2 3 2 2 2 2 3" xfId="41352"/>
    <cellStyle name="Normal 13 2 2 3 2 2 2 3" xfId="19915"/>
    <cellStyle name="Normal 13 2 2 3 2 2 2 3 2" xfId="48497"/>
    <cellStyle name="Normal 13 2 2 3 2 2 2 4" xfId="34208"/>
    <cellStyle name="Normal 13 2 2 3 2 2 3" xfId="9196"/>
    <cellStyle name="Normal 13 2 2 3 2 2 3 2" xfId="23488"/>
    <cellStyle name="Normal 13 2 2 3 2 2 3 2 2" xfId="52070"/>
    <cellStyle name="Normal 13 2 2 3 2 2 3 3" xfId="37781"/>
    <cellStyle name="Normal 13 2 2 3 2 2 4" xfId="16344"/>
    <cellStyle name="Normal 13 2 2 3 2 2 4 2" xfId="44926"/>
    <cellStyle name="Normal 13 2 2 3 2 2 5" xfId="30637"/>
    <cellStyle name="Normal 13 2 2 3 2 3" xfId="5135"/>
    <cellStyle name="Normal 13 2 2 3 2 3 2" xfId="12293"/>
    <cellStyle name="Normal 13 2 2 3 2 3 2 2" xfId="26585"/>
    <cellStyle name="Normal 13 2 2 3 2 3 2 2 2" xfId="55167"/>
    <cellStyle name="Normal 13 2 2 3 2 3 2 3" xfId="40878"/>
    <cellStyle name="Normal 13 2 2 3 2 3 3" xfId="19441"/>
    <cellStyle name="Normal 13 2 2 3 2 3 3 2" xfId="48023"/>
    <cellStyle name="Normal 13 2 2 3 2 3 4" xfId="33734"/>
    <cellStyle name="Normal 13 2 2 3 2 4" xfId="8722"/>
    <cellStyle name="Normal 13 2 2 3 2 4 2" xfId="23014"/>
    <cellStyle name="Normal 13 2 2 3 2 4 2 2" xfId="51596"/>
    <cellStyle name="Normal 13 2 2 3 2 4 3" xfId="37307"/>
    <cellStyle name="Normal 13 2 2 3 2 5" xfId="15870"/>
    <cellStyle name="Normal 13 2 2 3 2 5 2" xfId="44452"/>
    <cellStyle name="Normal 13 2 2 3 2 6" xfId="30163"/>
    <cellStyle name="Normal 13 2 2 3 3" xfId="2034"/>
    <cellStyle name="Normal 13 2 2 3 3 2" xfId="5608"/>
    <cellStyle name="Normal 13 2 2 3 3 2 2" xfId="12766"/>
    <cellStyle name="Normal 13 2 2 3 3 2 2 2" xfId="27058"/>
    <cellStyle name="Normal 13 2 2 3 3 2 2 2 2" xfId="55640"/>
    <cellStyle name="Normal 13 2 2 3 3 2 2 3" xfId="41351"/>
    <cellStyle name="Normal 13 2 2 3 3 2 3" xfId="19914"/>
    <cellStyle name="Normal 13 2 2 3 3 2 3 2" xfId="48496"/>
    <cellStyle name="Normal 13 2 2 3 3 2 4" xfId="34207"/>
    <cellStyle name="Normal 13 2 2 3 3 3" xfId="9195"/>
    <cellStyle name="Normal 13 2 2 3 3 3 2" xfId="23487"/>
    <cellStyle name="Normal 13 2 2 3 3 3 2 2" xfId="52069"/>
    <cellStyle name="Normal 13 2 2 3 3 3 3" xfId="37780"/>
    <cellStyle name="Normal 13 2 2 3 3 4" xfId="16343"/>
    <cellStyle name="Normal 13 2 2 3 3 4 2" xfId="44925"/>
    <cellStyle name="Normal 13 2 2 3 3 5" xfId="30636"/>
    <cellStyle name="Normal 13 2 2 3 4" xfId="4242"/>
    <cellStyle name="Normal 13 2 2 3 4 2" xfId="11400"/>
    <cellStyle name="Normal 13 2 2 3 4 2 2" xfId="25692"/>
    <cellStyle name="Normal 13 2 2 3 4 2 2 2" xfId="54274"/>
    <cellStyle name="Normal 13 2 2 3 4 2 3" xfId="39985"/>
    <cellStyle name="Normal 13 2 2 3 4 3" xfId="18548"/>
    <cellStyle name="Normal 13 2 2 3 4 3 2" xfId="47130"/>
    <cellStyle name="Normal 13 2 2 3 4 4" xfId="32841"/>
    <cellStyle name="Normal 13 2 2 3 5" xfId="7829"/>
    <cellStyle name="Normal 13 2 2 3 5 2" xfId="22121"/>
    <cellStyle name="Normal 13 2 2 3 5 2 2" xfId="50703"/>
    <cellStyle name="Normal 13 2 2 3 5 3" xfId="36414"/>
    <cellStyle name="Normal 13 2 2 3 6" xfId="14977"/>
    <cellStyle name="Normal 13 2 2 3 6 2" xfId="43559"/>
    <cellStyle name="Normal 13 2 2 3 7" xfId="29270"/>
    <cellStyle name="Normal 13 2 2 4" xfId="1108"/>
    <cellStyle name="Normal 13 2 2 4 2" xfId="2036"/>
    <cellStyle name="Normal 13 2 2 4 2 2" xfId="5610"/>
    <cellStyle name="Normal 13 2 2 4 2 2 2" xfId="12768"/>
    <cellStyle name="Normal 13 2 2 4 2 2 2 2" xfId="27060"/>
    <cellStyle name="Normal 13 2 2 4 2 2 2 2 2" xfId="55642"/>
    <cellStyle name="Normal 13 2 2 4 2 2 2 3" xfId="41353"/>
    <cellStyle name="Normal 13 2 2 4 2 2 3" xfId="19916"/>
    <cellStyle name="Normal 13 2 2 4 2 2 3 2" xfId="48498"/>
    <cellStyle name="Normal 13 2 2 4 2 2 4" xfId="34209"/>
    <cellStyle name="Normal 13 2 2 4 2 3" xfId="9197"/>
    <cellStyle name="Normal 13 2 2 4 2 3 2" xfId="23489"/>
    <cellStyle name="Normal 13 2 2 4 2 3 2 2" xfId="52071"/>
    <cellStyle name="Normal 13 2 2 4 2 3 3" xfId="37782"/>
    <cellStyle name="Normal 13 2 2 4 2 4" xfId="16345"/>
    <cellStyle name="Normal 13 2 2 4 2 4 2" xfId="44927"/>
    <cellStyle name="Normal 13 2 2 4 2 5" xfId="30638"/>
    <cellStyle name="Normal 13 2 2 4 3" xfId="4689"/>
    <cellStyle name="Normal 13 2 2 4 3 2" xfId="11847"/>
    <cellStyle name="Normal 13 2 2 4 3 2 2" xfId="26139"/>
    <cellStyle name="Normal 13 2 2 4 3 2 2 2" xfId="54721"/>
    <cellStyle name="Normal 13 2 2 4 3 2 3" xfId="40432"/>
    <cellStyle name="Normal 13 2 2 4 3 3" xfId="18995"/>
    <cellStyle name="Normal 13 2 2 4 3 3 2" xfId="47577"/>
    <cellStyle name="Normal 13 2 2 4 3 4" xfId="33288"/>
    <cellStyle name="Normal 13 2 2 4 4" xfId="8276"/>
    <cellStyle name="Normal 13 2 2 4 4 2" xfId="22568"/>
    <cellStyle name="Normal 13 2 2 4 4 2 2" xfId="51150"/>
    <cellStyle name="Normal 13 2 2 4 4 3" xfId="36861"/>
    <cellStyle name="Normal 13 2 2 4 5" xfId="15424"/>
    <cellStyle name="Normal 13 2 2 4 5 2" xfId="44006"/>
    <cellStyle name="Normal 13 2 2 4 6" xfId="29717"/>
    <cellStyle name="Normal 13 2 2 5" xfId="2029"/>
    <cellStyle name="Normal 13 2 2 5 2" xfId="5603"/>
    <cellStyle name="Normal 13 2 2 5 2 2" xfId="12761"/>
    <cellStyle name="Normal 13 2 2 5 2 2 2" xfId="27053"/>
    <cellStyle name="Normal 13 2 2 5 2 2 2 2" xfId="55635"/>
    <cellStyle name="Normal 13 2 2 5 2 2 3" xfId="41346"/>
    <cellStyle name="Normal 13 2 2 5 2 3" xfId="19909"/>
    <cellStyle name="Normal 13 2 2 5 2 3 2" xfId="48491"/>
    <cellStyle name="Normal 13 2 2 5 2 4" xfId="34202"/>
    <cellStyle name="Normal 13 2 2 5 3" xfId="9190"/>
    <cellStyle name="Normal 13 2 2 5 3 2" xfId="23482"/>
    <cellStyle name="Normal 13 2 2 5 3 2 2" xfId="52064"/>
    <cellStyle name="Normal 13 2 2 5 3 3" xfId="37775"/>
    <cellStyle name="Normal 13 2 2 5 4" xfId="16338"/>
    <cellStyle name="Normal 13 2 2 5 4 2" xfId="44920"/>
    <cellStyle name="Normal 13 2 2 5 5" xfId="30631"/>
    <cellStyle name="Normal 13 2 2 6" xfId="3795"/>
    <cellStyle name="Normal 13 2 2 6 2" xfId="10954"/>
    <cellStyle name="Normal 13 2 2 6 2 2" xfId="25246"/>
    <cellStyle name="Normal 13 2 2 6 2 2 2" xfId="53828"/>
    <cellStyle name="Normal 13 2 2 6 2 3" xfId="39539"/>
    <cellStyle name="Normal 13 2 2 6 3" xfId="18102"/>
    <cellStyle name="Normal 13 2 2 6 3 2" xfId="46684"/>
    <cellStyle name="Normal 13 2 2 6 4" xfId="32395"/>
    <cellStyle name="Normal 13 2 2 7" xfId="7383"/>
    <cellStyle name="Normal 13 2 2 7 2" xfId="21675"/>
    <cellStyle name="Normal 13 2 2 7 2 2" xfId="50257"/>
    <cellStyle name="Normal 13 2 2 7 3" xfId="35968"/>
    <cellStyle name="Normal 13 2 2 8" xfId="14530"/>
    <cellStyle name="Normal 13 2 2 8 2" xfId="43113"/>
    <cellStyle name="Normal 13 2 2 9" xfId="28823"/>
    <cellStyle name="Normal 13 2 3" xfId="317"/>
    <cellStyle name="Normal 13 2 3 2" xfId="769"/>
    <cellStyle name="Normal 13 2 3 2 2" xfId="1666"/>
    <cellStyle name="Normal 13 2 3 2 2 2" xfId="2039"/>
    <cellStyle name="Normal 13 2 3 2 2 2 2" xfId="5613"/>
    <cellStyle name="Normal 13 2 3 2 2 2 2 2" xfId="12771"/>
    <cellStyle name="Normal 13 2 3 2 2 2 2 2 2" xfId="27063"/>
    <cellStyle name="Normal 13 2 3 2 2 2 2 2 2 2" xfId="55645"/>
    <cellStyle name="Normal 13 2 3 2 2 2 2 2 3" xfId="41356"/>
    <cellStyle name="Normal 13 2 3 2 2 2 2 3" xfId="19919"/>
    <cellStyle name="Normal 13 2 3 2 2 2 2 3 2" xfId="48501"/>
    <cellStyle name="Normal 13 2 3 2 2 2 2 4" xfId="34212"/>
    <cellStyle name="Normal 13 2 3 2 2 2 3" xfId="9200"/>
    <cellStyle name="Normal 13 2 3 2 2 2 3 2" xfId="23492"/>
    <cellStyle name="Normal 13 2 3 2 2 2 3 2 2" xfId="52074"/>
    <cellStyle name="Normal 13 2 3 2 2 2 3 3" xfId="37785"/>
    <cellStyle name="Normal 13 2 3 2 2 2 4" xfId="16348"/>
    <cellStyle name="Normal 13 2 3 2 2 2 4 2" xfId="44930"/>
    <cellStyle name="Normal 13 2 3 2 2 2 5" xfId="30641"/>
    <cellStyle name="Normal 13 2 3 2 2 3" xfId="5246"/>
    <cellStyle name="Normal 13 2 3 2 2 3 2" xfId="12404"/>
    <cellStyle name="Normal 13 2 3 2 2 3 2 2" xfId="26696"/>
    <cellStyle name="Normal 13 2 3 2 2 3 2 2 2" xfId="55278"/>
    <cellStyle name="Normal 13 2 3 2 2 3 2 3" xfId="40989"/>
    <cellStyle name="Normal 13 2 3 2 2 3 3" xfId="19552"/>
    <cellStyle name="Normal 13 2 3 2 2 3 3 2" xfId="48134"/>
    <cellStyle name="Normal 13 2 3 2 2 3 4" xfId="33845"/>
    <cellStyle name="Normal 13 2 3 2 2 4" xfId="8833"/>
    <cellStyle name="Normal 13 2 3 2 2 4 2" xfId="23125"/>
    <cellStyle name="Normal 13 2 3 2 2 4 2 2" xfId="51707"/>
    <cellStyle name="Normal 13 2 3 2 2 4 3" xfId="37418"/>
    <cellStyle name="Normal 13 2 3 2 2 5" xfId="15981"/>
    <cellStyle name="Normal 13 2 3 2 2 5 2" xfId="44563"/>
    <cellStyle name="Normal 13 2 3 2 2 6" xfId="30274"/>
    <cellStyle name="Normal 13 2 3 2 3" xfId="2038"/>
    <cellStyle name="Normal 13 2 3 2 3 2" xfId="5612"/>
    <cellStyle name="Normal 13 2 3 2 3 2 2" xfId="12770"/>
    <cellStyle name="Normal 13 2 3 2 3 2 2 2" xfId="27062"/>
    <cellStyle name="Normal 13 2 3 2 3 2 2 2 2" xfId="55644"/>
    <cellStyle name="Normal 13 2 3 2 3 2 2 3" xfId="41355"/>
    <cellStyle name="Normal 13 2 3 2 3 2 3" xfId="19918"/>
    <cellStyle name="Normal 13 2 3 2 3 2 3 2" xfId="48500"/>
    <cellStyle name="Normal 13 2 3 2 3 2 4" xfId="34211"/>
    <cellStyle name="Normal 13 2 3 2 3 3" xfId="9199"/>
    <cellStyle name="Normal 13 2 3 2 3 3 2" xfId="23491"/>
    <cellStyle name="Normal 13 2 3 2 3 3 2 2" xfId="52073"/>
    <cellStyle name="Normal 13 2 3 2 3 3 3" xfId="37784"/>
    <cellStyle name="Normal 13 2 3 2 3 4" xfId="16347"/>
    <cellStyle name="Normal 13 2 3 2 3 4 2" xfId="44929"/>
    <cellStyle name="Normal 13 2 3 2 3 5" xfId="30640"/>
    <cellStyle name="Normal 13 2 3 2 4" xfId="4353"/>
    <cellStyle name="Normal 13 2 3 2 4 2" xfId="11511"/>
    <cellStyle name="Normal 13 2 3 2 4 2 2" xfId="25803"/>
    <cellStyle name="Normal 13 2 3 2 4 2 2 2" xfId="54385"/>
    <cellStyle name="Normal 13 2 3 2 4 2 3" xfId="40096"/>
    <cellStyle name="Normal 13 2 3 2 4 3" xfId="18659"/>
    <cellStyle name="Normal 13 2 3 2 4 3 2" xfId="47241"/>
    <cellStyle name="Normal 13 2 3 2 4 4" xfId="32952"/>
    <cellStyle name="Normal 13 2 3 2 5" xfId="7940"/>
    <cellStyle name="Normal 13 2 3 2 5 2" xfId="22232"/>
    <cellStyle name="Normal 13 2 3 2 5 2 2" xfId="50814"/>
    <cellStyle name="Normal 13 2 3 2 5 3" xfId="36525"/>
    <cellStyle name="Normal 13 2 3 2 6" xfId="15088"/>
    <cellStyle name="Normal 13 2 3 2 6 2" xfId="43670"/>
    <cellStyle name="Normal 13 2 3 2 7" xfId="29381"/>
    <cellStyle name="Normal 13 2 3 3" xfId="1219"/>
    <cellStyle name="Normal 13 2 3 3 2" xfId="2040"/>
    <cellStyle name="Normal 13 2 3 3 2 2" xfId="5614"/>
    <cellStyle name="Normal 13 2 3 3 2 2 2" xfId="12772"/>
    <cellStyle name="Normal 13 2 3 3 2 2 2 2" xfId="27064"/>
    <cellStyle name="Normal 13 2 3 3 2 2 2 2 2" xfId="55646"/>
    <cellStyle name="Normal 13 2 3 3 2 2 2 3" xfId="41357"/>
    <cellStyle name="Normal 13 2 3 3 2 2 3" xfId="19920"/>
    <cellStyle name="Normal 13 2 3 3 2 2 3 2" xfId="48502"/>
    <cellStyle name="Normal 13 2 3 3 2 2 4" xfId="34213"/>
    <cellStyle name="Normal 13 2 3 3 2 3" xfId="9201"/>
    <cellStyle name="Normal 13 2 3 3 2 3 2" xfId="23493"/>
    <cellStyle name="Normal 13 2 3 3 2 3 2 2" xfId="52075"/>
    <cellStyle name="Normal 13 2 3 3 2 3 3" xfId="37786"/>
    <cellStyle name="Normal 13 2 3 3 2 4" xfId="16349"/>
    <cellStyle name="Normal 13 2 3 3 2 4 2" xfId="44931"/>
    <cellStyle name="Normal 13 2 3 3 2 5" xfId="30642"/>
    <cellStyle name="Normal 13 2 3 3 3" xfId="4800"/>
    <cellStyle name="Normal 13 2 3 3 3 2" xfId="11958"/>
    <cellStyle name="Normal 13 2 3 3 3 2 2" xfId="26250"/>
    <cellStyle name="Normal 13 2 3 3 3 2 2 2" xfId="54832"/>
    <cellStyle name="Normal 13 2 3 3 3 2 3" xfId="40543"/>
    <cellStyle name="Normal 13 2 3 3 3 3" xfId="19106"/>
    <cellStyle name="Normal 13 2 3 3 3 3 2" xfId="47688"/>
    <cellStyle name="Normal 13 2 3 3 3 4" xfId="33399"/>
    <cellStyle name="Normal 13 2 3 3 4" xfId="8387"/>
    <cellStyle name="Normal 13 2 3 3 4 2" xfId="22679"/>
    <cellStyle name="Normal 13 2 3 3 4 2 2" xfId="51261"/>
    <cellStyle name="Normal 13 2 3 3 4 3" xfId="36972"/>
    <cellStyle name="Normal 13 2 3 3 5" xfId="15535"/>
    <cellStyle name="Normal 13 2 3 3 5 2" xfId="44117"/>
    <cellStyle name="Normal 13 2 3 3 6" xfId="29828"/>
    <cellStyle name="Normal 13 2 3 4" xfId="2037"/>
    <cellStyle name="Normal 13 2 3 4 2" xfId="5611"/>
    <cellStyle name="Normal 13 2 3 4 2 2" xfId="12769"/>
    <cellStyle name="Normal 13 2 3 4 2 2 2" xfId="27061"/>
    <cellStyle name="Normal 13 2 3 4 2 2 2 2" xfId="55643"/>
    <cellStyle name="Normal 13 2 3 4 2 2 3" xfId="41354"/>
    <cellStyle name="Normal 13 2 3 4 2 3" xfId="19917"/>
    <cellStyle name="Normal 13 2 3 4 2 3 2" xfId="48499"/>
    <cellStyle name="Normal 13 2 3 4 2 4" xfId="34210"/>
    <cellStyle name="Normal 13 2 3 4 3" xfId="9198"/>
    <cellStyle name="Normal 13 2 3 4 3 2" xfId="23490"/>
    <cellStyle name="Normal 13 2 3 4 3 2 2" xfId="52072"/>
    <cellStyle name="Normal 13 2 3 4 3 3" xfId="37783"/>
    <cellStyle name="Normal 13 2 3 4 4" xfId="16346"/>
    <cellStyle name="Normal 13 2 3 4 4 2" xfId="44928"/>
    <cellStyle name="Normal 13 2 3 4 5" xfId="30639"/>
    <cellStyle name="Normal 13 2 3 5" xfId="3906"/>
    <cellStyle name="Normal 13 2 3 5 2" xfId="11065"/>
    <cellStyle name="Normal 13 2 3 5 2 2" xfId="25357"/>
    <cellStyle name="Normal 13 2 3 5 2 2 2" xfId="53939"/>
    <cellStyle name="Normal 13 2 3 5 2 3" xfId="39650"/>
    <cellStyle name="Normal 13 2 3 5 3" xfId="18213"/>
    <cellStyle name="Normal 13 2 3 5 3 2" xfId="46795"/>
    <cellStyle name="Normal 13 2 3 5 4" xfId="32506"/>
    <cellStyle name="Normal 13 2 3 6" xfId="7494"/>
    <cellStyle name="Normal 13 2 3 6 2" xfId="21786"/>
    <cellStyle name="Normal 13 2 3 6 2 2" xfId="50368"/>
    <cellStyle name="Normal 13 2 3 6 3" xfId="36079"/>
    <cellStyle name="Normal 13 2 3 7" xfId="14641"/>
    <cellStyle name="Normal 13 2 3 7 2" xfId="43224"/>
    <cellStyle name="Normal 13 2 3 8" xfId="28934"/>
    <cellStyle name="Normal 13 2 4" xfId="546"/>
    <cellStyle name="Normal 13 2 4 2" xfId="1443"/>
    <cellStyle name="Normal 13 2 4 2 2" xfId="2042"/>
    <cellStyle name="Normal 13 2 4 2 2 2" xfId="5616"/>
    <cellStyle name="Normal 13 2 4 2 2 2 2" xfId="12774"/>
    <cellStyle name="Normal 13 2 4 2 2 2 2 2" xfId="27066"/>
    <cellStyle name="Normal 13 2 4 2 2 2 2 2 2" xfId="55648"/>
    <cellStyle name="Normal 13 2 4 2 2 2 2 3" xfId="41359"/>
    <cellStyle name="Normal 13 2 4 2 2 2 3" xfId="19922"/>
    <cellStyle name="Normal 13 2 4 2 2 2 3 2" xfId="48504"/>
    <cellStyle name="Normal 13 2 4 2 2 2 4" xfId="34215"/>
    <cellStyle name="Normal 13 2 4 2 2 3" xfId="9203"/>
    <cellStyle name="Normal 13 2 4 2 2 3 2" xfId="23495"/>
    <cellStyle name="Normal 13 2 4 2 2 3 2 2" xfId="52077"/>
    <cellStyle name="Normal 13 2 4 2 2 3 3" xfId="37788"/>
    <cellStyle name="Normal 13 2 4 2 2 4" xfId="16351"/>
    <cellStyle name="Normal 13 2 4 2 2 4 2" xfId="44933"/>
    <cellStyle name="Normal 13 2 4 2 2 5" xfId="30644"/>
    <cellStyle name="Normal 13 2 4 2 3" xfId="5023"/>
    <cellStyle name="Normal 13 2 4 2 3 2" xfId="12181"/>
    <cellStyle name="Normal 13 2 4 2 3 2 2" xfId="26473"/>
    <cellStyle name="Normal 13 2 4 2 3 2 2 2" xfId="55055"/>
    <cellStyle name="Normal 13 2 4 2 3 2 3" xfId="40766"/>
    <cellStyle name="Normal 13 2 4 2 3 3" xfId="19329"/>
    <cellStyle name="Normal 13 2 4 2 3 3 2" xfId="47911"/>
    <cellStyle name="Normal 13 2 4 2 3 4" xfId="33622"/>
    <cellStyle name="Normal 13 2 4 2 4" xfId="8610"/>
    <cellStyle name="Normal 13 2 4 2 4 2" xfId="22902"/>
    <cellStyle name="Normal 13 2 4 2 4 2 2" xfId="51484"/>
    <cellStyle name="Normal 13 2 4 2 4 3" xfId="37195"/>
    <cellStyle name="Normal 13 2 4 2 5" xfId="15758"/>
    <cellStyle name="Normal 13 2 4 2 5 2" xfId="44340"/>
    <cellStyle name="Normal 13 2 4 2 6" xfId="30051"/>
    <cellStyle name="Normal 13 2 4 3" xfId="2041"/>
    <cellStyle name="Normal 13 2 4 3 2" xfId="5615"/>
    <cellStyle name="Normal 13 2 4 3 2 2" xfId="12773"/>
    <cellStyle name="Normal 13 2 4 3 2 2 2" xfId="27065"/>
    <cellStyle name="Normal 13 2 4 3 2 2 2 2" xfId="55647"/>
    <cellStyle name="Normal 13 2 4 3 2 2 3" xfId="41358"/>
    <cellStyle name="Normal 13 2 4 3 2 3" xfId="19921"/>
    <cellStyle name="Normal 13 2 4 3 2 3 2" xfId="48503"/>
    <cellStyle name="Normal 13 2 4 3 2 4" xfId="34214"/>
    <cellStyle name="Normal 13 2 4 3 3" xfId="9202"/>
    <cellStyle name="Normal 13 2 4 3 3 2" xfId="23494"/>
    <cellStyle name="Normal 13 2 4 3 3 2 2" xfId="52076"/>
    <cellStyle name="Normal 13 2 4 3 3 3" xfId="37787"/>
    <cellStyle name="Normal 13 2 4 3 4" xfId="16350"/>
    <cellStyle name="Normal 13 2 4 3 4 2" xfId="44932"/>
    <cellStyle name="Normal 13 2 4 3 5" xfId="30643"/>
    <cellStyle name="Normal 13 2 4 4" xfId="4130"/>
    <cellStyle name="Normal 13 2 4 4 2" xfId="11288"/>
    <cellStyle name="Normal 13 2 4 4 2 2" xfId="25580"/>
    <cellStyle name="Normal 13 2 4 4 2 2 2" xfId="54162"/>
    <cellStyle name="Normal 13 2 4 4 2 3" xfId="39873"/>
    <cellStyle name="Normal 13 2 4 4 3" xfId="18436"/>
    <cellStyle name="Normal 13 2 4 4 3 2" xfId="47018"/>
    <cellStyle name="Normal 13 2 4 4 4" xfId="32729"/>
    <cellStyle name="Normal 13 2 4 5" xfId="7717"/>
    <cellStyle name="Normal 13 2 4 5 2" xfId="22009"/>
    <cellStyle name="Normal 13 2 4 5 2 2" xfId="50591"/>
    <cellStyle name="Normal 13 2 4 5 3" xfId="36302"/>
    <cellStyle name="Normal 13 2 4 6" xfId="14865"/>
    <cellStyle name="Normal 13 2 4 6 2" xfId="43447"/>
    <cellStyle name="Normal 13 2 4 7" xfId="29158"/>
    <cellStyle name="Normal 13 2 5" xfId="995"/>
    <cellStyle name="Normal 13 2 5 2" xfId="2043"/>
    <cellStyle name="Normal 13 2 5 2 2" xfId="5617"/>
    <cellStyle name="Normal 13 2 5 2 2 2" xfId="12775"/>
    <cellStyle name="Normal 13 2 5 2 2 2 2" xfId="27067"/>
    <cellStyle name="Normal 13 2 5 2 2 2 2 2" xfId="55649"/>
    <cellStyle name="Normal 13 2 5 2 2 2 3" xfId="41360"/>
    <cellStyle name="Normal 13 2 5 2 2 3" xfId="19923"/>
    <cellStyle name="Normal 13 2 5 2 2 3 2" xfId="48505"/>
    <cellStyle name="Normal 13 2 5 2 2 4" xfId="34216"/>
    <cellStyle name="Normal 13 2 5 2 3" xfId="9204"/>
    <cellStyle name="Normal 13 2 5 2 3 2" xfId="23496"/>
    <cellStyle name="Normal 13 2 5 2 3 2 2" xfId="52078"/>
    <cellStyle name="Normal 13 2 5 2 3 3" xfId="37789"/>
    <cellStyle name="Normal 13 2 5 2 4" xfId="16352"/>
    <cellStyle name="Normal 13 2 5 2 4 2" xfId="44934"/>
    <cellStyle name="Normal 13 2 5 2 5" xfId="30645"/>
    <cellStyle name="Normal 13 2 5 3" xfId="4577"/>
    <cellStyle name="Normal 13 2 5 3 2" xfId="11735"/>
    <cellStyle name="Normal 13 2 5 3 2 2" xfId="26027"/>
    <cellStyle name="Normal 13 2 5 3 2 2 2" xfId="54609"/>
    <cellStyle name="Normal 13 2 5 3 2 3" xfId="40320"/>
    <cellStyle name="Normal 13 2 5 3 3" xfId="18883"/>
    <cellStyle name="Normal 13 2 5 3 3 2" xfId="47465"/>
    <cellStyle name="Normal 13 2 5 3 4" xfId="33176"/>
    <cellStyle name="Normal 13 2 5 4" xfId="8164"/>
    <cellStyle name="Normal 13 2 5 4 2" xfId="22456"/>
    <cellStyle name="Normal 13 2 5 4 2 2" xfId="51038"/>
    <cellStyle name="Normal 13 2 5 4 3" xfId="36749"/>
    <cellStyle name="Normal 13 2 5 5" xfId="15312"/>
    <cellStyle name="Normal 13 2 5 5 2" xfId="43894"/>
    <cellStyle name="Normal 13 2 5 6" xfId="29605"/>
    <cellStyle name="Normal 13 2 6" xfId="2028"/>
    <cellStyle name="Normal 13 2 6 2" xfId="5602"/>
    <cellStyle name="Normal 13 2 6 2 2" xfId="12760"/>
    <cellStyle name="Normal 13 2 6 2 2 2" xfId="27052"/>
    <cellStyle name="Normal 13 2 6 2 2 2 2" xfId="55634"/>
    <cellStyle name="Normal 13 2 6 2 2 3" xfId="41345"/>
    <cellStyle name="Normal 13 2 6 2 3" xfId="19908"/>
    <cellStyle name="Normal 13 2 6 2 3 2" xfId="48490"/>
    <cellStyle name="Normal 13 2 6 2 4" xfId="34201"/>
    <cellStyle name="Normal 13 2 6 3" xfId="9189"/>
    <cellStyle name="Normal 13 2 6 3 2" xfId="23481"/>
    <cellStyle name="Normal 13 2 6 3 2 2" xfId="52063"/>
    <cellStyle name="Normal 13 2 6 3 3" xfId="37774"/>
    <cellStyle name="Normal 13 2 6 4" xfId="16337"/>
    <cellStyle name="Normal 13 2 6 4 2" xfId="44919"/>
    <cellStyle name="Normal 13 2 6 5" xfId="30630"/>
    <cellStyle name="Normal 13 2 7" xfId="3682"/>
    <cellStyle name="Normal 13 2 7 2" xfId="10842"/>
    <cellStyle name="Normal 13 2 7 2 2" xfId="25134"/>
    <cellStyle name="Normal 13 2 7 2 2 2" xfId="53716"/>
    <cellStyle name="Normal 13 2 7 2 3" xfId="39427"/>
    <cellStyle name="Normal 13 2 7 3" xfId="17990"/>
    <cellStyle name="Normal 13 2 7 3 2" xfId="46572"/>
    <cellStyle name="Normal 13 2 7 4" xfId="32283"/>
    <cellStyle name="Normal 13 2 8" xfId="7199"/>
    <cellStyle name="Normal 13 2 9" xfId="7271"/>
    <cellStyle name="Normal 13 2 9 2" xfId="21563"/>
    <cellStyle name="Normal 13 2 9 2 2" xfId="50145"/>
    <cellStyle name="Normal 13 2 9 3" xfId="35856"/>
    <cellStyle name="Normal 13 3" xfId="194"/>
    <cellStyle name="Normal 13 3 2" xfId="420"/>
    <cellStyle name="Normal 13 3 2 2" xfId="870"/>
    <cellStyle name="Normal 13 3 2 2 2" xfId="1767"/>
    <cellStyle name="Normal 13 3 2 2 2 2" xfId="2047"/>
    <cellStyle name="Normal 13 3 2 2 2 2 2" xfId="5621"/>
    <cellStyle name="Normal 13 3 2 2 2 2 2 2" xfId="12779"/>
    <cellStyle name="Normal 13 3 2 2 2 2 2 2 2" xfId="27071"/>
    <cellStyle name="Normal 13 3 2 2 2 2 2 2 2 2" xfId="55653"/>
    <cellStyle name="Normal 13 3 2 2 2 2 2 2 3" xfId="41364"/>
    <cellStyle name="Normal 13 3 2 2 2 2 2 3" xfId="19927"/>
    <cellStyle name="Normal 13 3 2 2 2 2 2 3 2" xfId="48509"/>
    <cellStyle name="Normal 13 3 2 2 2 2 2 4" xfId="34220"/>
    <cellStyle name="Normal 13 3 2 2 2 2 3" xfId="9208"/>
    <cellStyle name="Normal 13 3 2 2 2 2 3 2" xfId="23500"/>
    <cellStyle name="Normal 13 3 2 2 2 2 3 2 2" xfId="52082"/>
    <cellStyle name="Normal 13 3 2 2 2 2 3 3" xfId="37793"/>
    <cellStyle name="Normal 13 3 2 2 2 2 4" xfId="16356"/>
    <cellStyle name="Normal 13 3 2 2 2 2 4 2" xfId="44938"/>
    <cellStyle name="Normal 13 3 2 2 2 2 5" xfId="30649"/>
    <cellStyle name="Normal 13 3 2 2 2 3" xfId="5347"/>
    <cellStyle name="Normal 13 3 2 2 2 3 2" xfId="12505"/>
    <cellStyle name="Normal 13 3 2 2 2 3 2 2" xfId="26797"/>
    <cellStyle name="Normal 13 3 2 2 2 3 2 2 2" xfId="55379"/>
    <cellStyle name="Normal 13 3 2 2 2 3 2 3" xfId="41090"/>
    <cellStyle name="Normal 13 3 2 2 2 3 3" xfId="19653"/>
    <cellStyle name="Normal 13 3 2 2 2 3 3 2" xfId="48235"/>
    <cellStyle name="Normal 13 3 2 2 2 3 4" xfId="33946"/>
    <cellStyle name="Normal 13 3 2 2 2 4" xfId="8934"/>
    <cellStyle name="Normal 13 3 2 2 2 4 2" xfId="23226"/>
    <cellStyle name="Normal 13 3 2 2 2 4 2 2" xfId="51808"/>
    <cellStyle name="Normal 13 3 2 2 2 4 3" xfId="37519"/>
    <cellStyle name="Normal 13 3 2 2 2 5" xfId="16082"/>
    <cellStyle name="Normal 13 3 2 2 2 5 2" xfId="44664"/>
    <cellStyle name="Normal 13 3 2 2 2 6" xfId="30375"/>
    <cellStyle name="Normal 13 3 2 2 3" xfId="2046"/>
    <cellStyle name="Normal 13 3 2 2 3 2" xfId="5620"/>
    <cellStyle name="Normal 13 3 2 2 3 2 2" xfId="12778"/>
    <cellStyle name="Normal 13 3 2 2 3 2 2 2" xfId="27070"/>
    <cellStyle name="Normal 13 3 2 2 3 2 2 2 2" xfId="55652"/>
    <cellStyle name="Normal 13 3 2 2 3 2 2 3" xfId="41363"/>
    <cellStyle name="Normal 13 3 2 2 3 2 3" xfId="19926"/>
    <cellStyle name="Normal 13 3 2 2 3 2 3 2" xfId="48508"/>
    <cellStyle name="Normal 13 3 2 2 3 2 4" xfId="34219"/>
    <cellStyle name="Normal 13 3 2 2 3 3" xfId="9207"/>
    <cellStyle name="Normal 13 3 2 2 3 3 2" xfId="23499"/>
    <cellStyle name="Normal 13 3 2 2 3 3 2 2" xfId="52081"/>
    <cellStyle name="Normal 13 3 2 2 3 3 3" xfId="37792"/>
    <cellStyle name="Normal 13 3 2 2 3 4" xfId="16355"/>
    <cellStyle name="Normal 13 3 2 2 3 4 2" xfId="44937"/>
    <cellStyle name="Normal 13 3 2 2 3 5" xfId="30648"/>
    <cellStyle name="Normal 13 3 2 2 4" xfId="4454"/>
    <cellStyle name="Normal 13 3 2 2 4 2" xfId="11612"/>
    <cellStyle name="Normal 13 3 2 2 4 2 2" xfId="25904"/>
    <cellStyle name="Normal 13 3 2 2 4 2 2 2" xfId="54486"/>
    <cellStyle name="Normal 13 3 2 2 4 2 3" xfId="40197"/>
    <cellStyle name="Normal 13 3 2 2 4 3" xfId="18760"/>
    <cellStyle name="Normal 13 3 2 2 4 3 2" xfId="47342"/>
    <cellStyle name="Normal 13 3 2 2 4 4" xfId="33053"/>
    <cellStyle name="Normal 13 3 2 2 5" xfId="8041"/>
    <cellStyle name="Normal 13 3 2 2 5 2" xfId="22333"/>
    <cellStyle name="Normal 13 3 2 2 5 2 2" xfId="50915"/>
    <cellStyle name="Normal 13 3 2 2 5 3" xfId="36626"/>
    <cellStyle name="Normal 13 3 2 2 6" xfId="15189"/>
    <cellStyle name="Normal 13 3 2 2 6 2" xfId="43771"/>
    <cellStyle name="Normal 13 3 2 2 7" xfId="29482"/>
    <cellStyle name="Normal 13 3 2 3" xfId="1320"/>
    <cellStyle name="Normal 13 3 2 3 2" xfId="2048"/>
    <cellStyle name="Normal 13 3 2 3 2 2" xfId="5622"/>
    <cellStyle name="Normal 13 3 2 3 2 2 2" xfId="12780"/>
    <cellStyle name="Normal 13 3 2 3 2 2 2 2" xfId="27072"/>
    <cellStyle name="Normal 13 3 2 3 2 2 2 2 2" xfId="55654"/>
    <cellStyle name="Normal 13 3 2 3 2 2 2 3" xfId="41365"/>
    <cellStyle name="Normal 13 3 2 3 2 2 3" xfId="19928"/>
    <cellStyle name="Normal 13 3 2 3 2 2 3 2" xfId="48510"/>
    <cellStyle name="Normal 13 3 2 3 2 2 4" xfId="34221"/>
    <cellStyle name="Normal 13 3 2 3 2 3" xfId="9209"/>
    <cellStyle name="Normal 13 3 2 3 2 3 2" xfId="23501"/>
    <cellStyle name="Normal 13 3 2 3 2 3 2 2" xfId="52083"/>
    <cellStyle name="Normal 13 3 2 3 2 3 3" xfId="37794"/>
    <cellStyle name="Normal 13 3 2 3 2 4" xfId="16357"/>
    <cellStyle name="Normal 13 3 2 3 2 4 2" xfId="44939"/>
    <cellStyle name="Normal 13 3 2 3 2 5" xfId="30650"/>
    <cellStyle name="Normal 13 3 2 3 3" xfId="4901"/>
    <cellStyle name="Normal 13 3 2 3 3 2" xfId="12059"/>
    <cellStyle name="Normal 13 3 2 3 3 2 2" xfId="26351"/>
    <cellStyle name="Normal 13 3 2 3 3 2 2 2" xfId="54933"/>
    <cellStyle name="Normal 13 3 2 3 3 2 3" xfId="40644"/>
    <cellStyle name="Normal 13 3 2 3 3 3" xfId="19207"/>
    <cellStyle name="Normal 13 3 2 3 3 3 2" xfId="47789"/>
    <cellStyle name="Normal 13 3 2 3 3 4" xfId="33500"/>
    <cellStyle name="Normal 13 3 2 3 4" xfId="8488"/>
    <cellStyle name="Normal 13 3 2 3 4 2" xfId="22780"/>
    <cellStyle name="Normal 13 3 2 3 4 2 2" xfId="51362"/>
    <cellStyle name="Normal 13 3 2 3 4 3" xfId="37073"/>
    <cellStyle name="Normal 13 3 2 3 5" xfId="15636"/>
    <cellStyle name="Normal 13 3 2 3 5 2" xfId="44218"/>
    <cellStyle name="Normal 13 3 2 3 6" xfId="29929"/>
    <cellStyle name="Normal 13 3 2 4" xfId="2045"/>
    <cellStyle name="Normal 13 3 2 4 2" xfId="5619"/>
    <cellStyle name="Normal 13 3 2 4 2 2" xfId="12777"/>
    <cellStyle name="Normal 13 3 2 4 2 2 2" xfId="27069"/>
    <cellStyle name="Normal 13 3 2 4 2 2 2 2" xfId="55651"/>
    <cellStyle name="Normal 13 3 2 4 2 2 3" xfId="41362"/>
    <cellStyle name="Normal 13 3 2 4 2 3" xfId="19925"/>
    <cellStyle name="Normal 13 3 2 4 2 3 2" xfId="48507"/>
    <cellStyle name="Normal 13 3 2 4 2 4" xfId="34218"/>
    <cellStyle name="Normal 13 3 2 4 3" xfId="9206"/>
    <cellStyle name="Normal 13 3 2 4 3 2" xfId="23498"/>
    <cellStyle name="Normal 13 3 2 4 3 2 2" xfId="52080"/>
    <cellStyle name="Normal 13 3 2 4 3 3" xfId="37791"/>
    <cellStyle name="Normal 13 3 2 4 4" xfId="16354"/>
    <cellStyle name="Normal 13 3 2 4 4 2" xfId="44936"/>
    <cellStyle name="Normal 13 3 2 4 5" xfId="30647"/>
    <cellStyle name="Normal 13 3 2 5" xfId="4007"/>
    <cellStyle name="Normal 13 3 2 5 2" xfId="11166"/>
    <cellStyle name="Normal 13 3 2 5 2 2" xfId="25458"/>
    <cellStyle name="Normal 13 3 2 5 2 2 2" xfId="54040"/>
    <cellStyle name="Normal 13 3 2 5 2 3" xfId="39751"/>
    <cellStyle name="Normal 13 3 2 5 3" xfId="18314"/>
    <cellStyle name="Normal 13 3 2 5 3 2" xfId="46896"/>
    <cellStyle name="Normal 13 3 2 5 4" xfId="32607"/>
    <cellStyle name="Normal 13 3 2 6" xfId="7595"/>
    <cellStyle name="Normal 13 3 2 6 2" xfId="21887"/>
    <cellStyle name="Normal 13 3 2 6 2 2" xfId="50469"/>
    <cellStyle name="Normal 13 3 2 6 3" xfId="36180"/>
    <cellStyle name="Normal 13 3 2 7" xfId="14742"/>
    <cellStyle name="Normal 13 3 2 7 2" xfId="43325"/>
    <cellStyle name="Normal 13 3 2 8" xfId="29035"/>
    <cellStyle name="Normal 13 3 3" xfId="647"/>
    <cellStyle name="Normal 13 3 3 2" xfId="1544"/>
    <cellStyle name="Normal 13 3 3 2 2" xfId="2050"/>
    <cellStyle name="Normal 13 3 3 2 2 2" xfId="5624"/>
    <cellStyle name="Normal 13 3 3 2 2 2 2" xfId="12782"/>
    <cellStyle name="Normal 13 3 3 2 2 2 2 2" xfId="27074"/>
    <cellStyle name="Normal 13 3 3 2 2 2 2 2 2" xfId="55656"/>
    <cellStyle name="Normal 13 3 3 2 2 2 2 3" xfId="41367"/>
    <cellStyle name="Normal 13 3 3 2 2 2 3" xfId="19930"/>
    <cellStyle name="Normal 13 3 3 2 2 2 3 2" xfId="48512"/>
    <cellStyle name="Normal 13 3 3 2 2 2 4" xfId="34223"/>
    <cellStyle name="Normal 13 3 3 2 2 3" xfId="9211"/>
    <cellStyle name="Normal 13 3 3 2 2 3 2" xfId="23503"/>
    <cellStyle name="Normal 13 3 3 2 2 3 2 2" xfId="52085"/>
    <cellStyle name="Normal 13 3 3 2 2 3 3" xfId="37796"/>
    <cellStyle name="Normal 13 3 3 2 2 4" xfId="16359"/>
    <cellStyle name="Normal 13 3 3 2 2 4 2" xfId="44941"/>
    <cellStyle name="Normal 13 3 3 2 2 5" xfId="30652"/>
    <cellStyle name="Normal 13 3 3 2 3" xfId="5124"/>
    <cellStyle name="Normal 13 3 3 2 3 2" xfId="12282"/>
    <cellStyle name="Normal 13 3 3 2 3 2 2" xfId="26574"/>
    <cellStyle name="Normal 13 3 3 2 3 2 2 2" xfId="55156"/>
    <cellStyle name="Normal 13 3 3 2 3 2 3" xfId="40867"/>
    <cellStyle name="Normal 13 3 3 2 3 3" xfId="19430"/>
    <cellStyle name="Normal 13 3 3 2 3 3 2" xfId="48012"/>
    <cellStyle name="Normal 13 3 3 2 3 4" xfId="33723"/>
    <cellStyle name="Normal 13 3 3 2 4" xfId="8711"/>
    <cellStyle name="Normal 13 3 3 2 4 2" xfId="23003"/>
    <cellStyle name="Normal 13 3 3 2 4 2 2" xfId="51585"/>
    <cellStyle name="Normal 13 3 3 2 4 3" xfId="37296"/>
    <cellStyle name="Normal 13 3 3 2 5" xfId="15859"/>
    <cellStyle name="Normal 13 3 3 2 5 2" xfId="44441"/>
    <cellStyle name="Normal 13 3 3 2 6" xfId="30152"/>
    <cellStyle name="Normal 13 3 3 3" xfId="2049"/>
    <cellStyle name="Normal 13 3 3 3 2" xfId="5623"/>
    <cellStyle name="Normal 13 3 3 3 2 2" xfId="12781"/>
    <cellStyle name="Normal 13 3 3 3 2 2 2" xfId="27073"/>
    <cellStyle name="Normal 13 3 3 3 2 2 2 2" xfId="55655"/>
    <cellStyle name="Normal 13 3 3 3 2 2 3" xfId="41366"/>
    <cellStyle name="Normal 13 3 3 3 2 3" xfId="19929"/>
    <cellStyle name="Normal 13 3 3 3 2 3 2" xfId="48511"/>
    <cellStyle name="Normal 13 3 3 3 2 4" xfId="34222"/>
    <cellStyle name="Normal 13 3 3 3 3" xfId="9210"/>
    <cellStyle name="Normal 13 3 3 3 3 2" xfId="23502"/>
    <cellStyle name="Normal 13 3 3 3 3 2 2" xfId="52084"/>
    <cellStyle name="Normal 13 3 3 3 3 3" xfId="37795"/>
    <cellStyle name="Normal 13 3 3 3 4" xfId="16358"/>
    <cellStyle name="Normal 13 3 3 3 4 2" xfId="44940"/>
    <cellStyle name="Normal 13 3 3 3 5" xfId="30651"/>
    <cellStyle name="Normal 13 3 3 4" xfId="4231"/>
    <cellStyle name="Normal 13 3 3 4 2" xfId="11389"/>
    <cellStyle name="Normal 13 3 3 4 2 2" xfId="25681"/>
    <cellStyle name="Normal 13 3 3 4 2 2 2" xfId="54263"/>
    <cellStyle name="Normal 13 3 3 4 2 3" xfId="39974"/>
    <cellStyle name="Normal 13 3 3 4 3" xfId="18537"/>
    <cellStyle name="Normal 13 3 3 4 3 2" xfId="47119"/>
    <cellStyle name="Normal 13 3 3 4 4" xfId="32830"/>
    <cellStyle name="Normal 13 3 3 5" xfId="7818"/>
    <cellStyle name="Normal 13 3 3 5 2" xfId="22110"/>
    <cellStyle name="Normal 13 3 3 5 2 2" xfId="50692"/>
    <cellStyle name="Normal 13 3 3 5 3" xfId="36403"/>
    <cellStyle name="Normal 13 3 3 6" xfId="14966"/>
    <cellStyle name="Normal 13 3 3 6 2" xfId="43548"/>
    <cellStyle name="Normal 13 3 3 7" xfId="29259"/>
    <cellStyle name="Normal 13 3 4" xfId="1097"/>
    <cellStyle name="Normal 13 3 4 2" xfId="2051"/>
    <cellStyle name="Normal 13 3 4 2 2" xfId="5625"/>
    <cellStyle name="Normal 13 3 4 2 2 2" xfId="12783"/>
    <cellStyle name="Normal 13 3 4 2 2 2 2" xfId="27075"/>
    <cellStyle name="Normal 13 3 4 2 2 2 2 2" xfId="55657"/>
    <cellStyle name="Normal 13 3 4 2 2 2 3" xfId="41368"/>
    <cellStyle name="Normal 13 3 4 2 2 3" xfId="19931"/>
    <cellStyle name="Normal 13 3 4 2 2 3 2" xfId="48513"/>
    <cellStyle name="Normal 13 3 4 2 2 4" xfId="34224"/>
    <cellStyle name="Normal 13 3 4 2 3" xfId="9212"/>
    <cellStyle name="Normal 13 3 4 2 3 2" xfId="23504"/>
    <cellStyle name="Normal 13 3 4 2 3 2 2" xfId="52086"/>
    <cellStyle name="Normal 13 3 4 2 3 3" xfId="37797"/>
    <cellStyle name="Normal 13 3 4 2 4" xfId="16360"/>
    <cellStyle name="Normal 13 3 4 2 4 2" xfId="44942"/>
    <cellStyle name="Normal 13 3 4 2 5" xfId="30653"/>
    <cellStyle name="Normal 13 3 4 3" xfId="4678"/>
    <cellStyle name="Normal 13 3 4 3 2" xfId="11836"/>
    <cellStyle name="Normal 13 3 4 3 2 2" xfId="26128"/>
    <cellStyle name="Normal 13 3 4 3 2 2 2" xfId="54710"/>
    <cellStyle name="Normal 13 3 4 3 2 3" xfId="40421"/>
    <cellStyle name="Normal 13 3 4 3 3" xfId="18984"/>
    <cellStyle name="Normal 13 3 4 3 3 2" xfId="47566"/>
    <cellStyle name="Normal 13 3 4 3 4" xfId="33277"/>
    <cellStyle name="Normal 13 3 4 4" xfId="8265"/>
    <cellStyle name="Normal 13 3 4 4 2" xfId="22557"/>
    <cellStyle name="Normal 13 3 4 4 2 2" xfId="51139"/>
    <cellStyle name="Normal 13 3 4 4 3" xfId="36850"/>
    <cellStyle name="Normal 13 3 4 5" xfId="15413"/>
    <cellStyle name="Normal 13 3 4 5 2" xfId="43995"/>
    <cellStyle name="Normal 13 3 4 6" xfId="29706"/>
    <cellStyle name="Normal 13 3 5" xfId="2044"/>
    <cellStyle name="Normal 13 3 5 2" xfId="5618"/>
    <cellStyle name="Normal 13 3 5 2 2" xfId="12776"/>
    <cellStyle name="Normal 13 3 5 2 2 2" xfId="27068"/>
    <cellStyle name="Normal 13 3 5 2 2 2 2" xfId="55650"/>
    <cellStyle name="Normal 13 3 5 2 2 3" xfId="41361"/>
    <cellStyle name="Normal 13 3 5 2 3" xfId="19924"/>
    <cellStyle name="Normal 13 3 5 2 3 2" xfId="48506"/>
    <cellStyle name="Normal 13 3 5 2 4" xfId="34217"/>
    <cellStyle name="Normal 13 3 5 3" xfId="9205"/>
    <cellStyle name="Normal 13 3 5 3 2" xfId="23497"/>
    <cellStyle name="Normal 13 3 5 3 2 2" xfId="52079"/>
    <cellStyle name="Normal 13 3 5 3 3" xfId="37790"/>
    <cellStyle name="Normal 13 3 5 4" xfId="16353"/>
    <cellStyle name="Normal 13 3 5 4 2" xfId="44935"/>
    <cellStyle name="Normal 13 3 5 5" xfId="30646"/>
    <cellStyle name="Normal 13 3 6" xfId="3784"/>
    <cellStyle name="Normal 13 3 6 2" xfId="10943"/>
    <cellStyle name="Normal 13 3 6 2 2" xfId="25235"/>
    <cellStyle name="Normal 13 3 6 2 2 2" xfId="53817"/>
    <cellStyle name="Normal 13 3 6 2 3" xfId="39528"/>
    <cellStyle name="Normal 13 3 6 3" xfId="18091"/>
    <cellStyle name="Normal 13 3 6 3 2" xfId="46673"/>
    <cellStyle name="Normal 13 3 6 4" xfId="32384"/>
    <cellStyle name="Normal 13 3 7" xfId="7372"/>
    <cellStyle name="Normal 13 3 7 2" xfId="21664"/>
    <cellStyle name="Normal 13 3 7 2 2" xfId="50246"/>
    <cellStyle name="Normal 13 3 7 3" xfId="35957"/>
    <cellStyle name="Normal 13 3 8" xfId="14519"/>
    <cellStyle name="Normal 13 3 8 2" xfId="43102"/>
    <cellStyle name="Normal 13 3 9" xfId="28812"/>
    <cellStyle name="Normal 13 4" xfId="306"/>
    <cellStyle name="Normal 13 4 2" xfId="758"/>
    <cellStyle name="Normal 13 4 2 2" xfId="1655"/>
    <cellStyle name="Normal 13 4 2 2 2" xfId="2054"/>
    <cellStyle name="Normal 13 4 2 2 2 2" xfId="5628"/>
    <cellStyle name="Normal 13 4 2 2 2 2 2" xfId="12786"/>
    <cellStyle name="Normal 13 4 2 2 2 2 2 2" xfId="27078"/>
    <cellStyle name="Normal 13 4 2 2 2 2 2 2 2" xfId="55660"/>
    <cellStyle name="Normal 13 4 2 2 2 2 2 3" xfId="41371"/>
    <cellStyle name="Normal 13 4 2 2 2 2 3" xfId="19934"/>
    <cellStyle name="Normal 13 4 2 2 2 2 3 2" xfId="48516"/>
    <cellStyle name="Normal 13 4 2 2 2 2 4" xfId="34227"/>
    <cellStyle name="Normal 13 4 2 2 2 3" xfId="9215"/>
    <cellStyle name="Normal 13 4 2 2 2 3 2" xfId="23507"/>
    <cellStyle name="Normal 13 4 2 2 2 3 2 2" xfId="52089"/>
    <cellStyle name="Normal 13 4 2 2 2 3 3" xfId="37800"/>
    <cellStyle name="Normal 13 4 2 2 2 4" xfId="16363"/>
    <cellStyle name="Normal 13 4 2 2 2 4 2" xfId="44945"/>
    <cellStyle name="Normal 13 4 2 2 2 5" xfId="30656"/>
    <cellStyle name="Normal 13 4 2 2 3" xfId="5235"/>
    <cellStyle name="Normal 13 4 2 2 3 2" xfId="12393"/>
    <cellStyle name="Normal 13 4 2 2 3 2 2" xfId="26685"/>
    <cellStyle name="Normal 13 4 2 2 3 2 2 2" xfId="55267"/>
    <cellStyle name="Normal 13 4 2 2 3 2 3" xfId="40978"/>
    <cellStyle name="Normal 13 4 2 2 3 3" xfId="19541"/>
    <cellStyle name="Normal 13 4 2 2 3 3 2" xfId="48123"/>
    <cellStyle name="Normal 13 4 2 2 3 4" xfId="33834"/>
    <cellStyle name="Normal 13 4 2 2 4" xfId="8822"/>
    <cellStyle name="Normal 13 4 2 2 4 2" xfId="23114"/>
    <cellStyle name="Normal 13 4 2 2 4 2 2" xfId="51696"/>
    <cellStyle name="Normal 13 4 2 2 4 3" xfId="37407"/>
    <cellStyle name="Normal 13 4 2 2 5" xfId="15970"/>
    <cellStyle name="Normal 13 4 2 2 5 2" xfId="44552"/>
    <cellStyle name="Normal 13 4 2 2 6" xfId="30263"/>
    <cellStyle name="Normal 13 4 2 3" xfId="2053"/>
    <cellStyle name="Normal 13 4 2 3 2" xfId="5627"/>
    <cellStyle name="Normal 13 4 2 3 2 2" xfId="12785"/>
    <cellStyle name="Normal 13 4 2 3 2 2 2" xfId="27077"/>
    <cellStyle name="Normal 13 4 2 3 2 2 2 2" xfId="55659"/>
    <cellStyle name="Normal 13 4 2 3 2 2 3" xfId="41370"/>
    <cellStyle name="Normal 13 4 2 3 2 3" xfId="19933"/>
    <cellStyle name="Normal 13 4 2 3 2 3 2" xfId="48515"/>
    <cellStyle name="Normal 13 4 2 3 2 4" xfId="34226"/>
    <cellStyle name="Normal 13 4 2 3 3" xfId="9214"/>
    <cellStyle name="Normal 13 4 2 3 3 2" xfId="23506"/>
    <cellStyle name="Normal 13 4 2 3 3 2 2" xfId="52088"/>
    <cellStyle name="Normal 13 4 2 3 3 3" xfId="37799"/>
    <cellStyle name="Normal 13 4 2 3 4" xfId="16362"/>
    <cellStyle name="Normal 13 4 2 3 4 2" xfId="44944"/>
    <cellStyle name="Normal 13 4 2 3 5" xfId="30655"/>
    <cellStyle name="Normal 13 4 2 4" xfId="4342"/>
    <cellStyle name="Normal 13 4 2 4 2" xfId="11500"/>
    <cellStyle name="Normal 13 4 2 4 2 2" xfId="25792"/>
    <cellStyle name="Normal 13 4 2 4 2 2 2" xfId="54374"/>
    <cellStyle name="Normal 13 4 2 4 2 3" xfId="40085"/>
    <cellStyle name="Normal 13 4 2 4 3" xfId="18648"/>
    <cellStyle name="Normal 13 4 2 4 3 2" xfId="47230"/>
    <cellStyle name="Normal 13 4 2 4 4" xfId="32941"/>
    <cellStyle name="Normal 13 4 2 5" xfId="7929"/>
    <cellStyle name="Normal 13 4 2 5 2" xfId="22221"/>
    <cellStyle name="Normal 13 4 2 5 2 2" xfId="50803"/>
    <cellStyle name="Normal 13 4 2 5 3" xfId="36514"/>
    <cellStyle name="Normal 13 4 2 6" xfId="15077"/>
    <cellStyle name="Normal 13 4 2 6 2" xfId="43659"/>
    <cellStyle name="Normal 13 4 2 7" xfId="29370"/>
    <cellStyle name="Normal 13 4 3" xfId="1208"/>
    <cellStyle name="Normal 13 4 3 2" xfId="2055"/>
    <cellStyle name="Normal 13 4 3 2 2" xfId="5629"/>
    <cellStyle name="Normal 13 4 3 2 2 2" xfId="12787"/>
    <cellStyle name="Normal 13 4 3 2 2 2 2" xfId="27079"/>
    <cellStyle name="Normal 13 4 3 2 2 2 2 2" xfId="55661"/>
    <cellStyle name="Normal 13 4 3 2 2 2 3" xfId="41372"/>
    <cellStyle name="Normal 13 4 3 2 2 3" xfId="19935"/>
    <cellStyle name="Normal 13 4 3 2 2 3 2" xfId="48517"/>
    <cellStyle name="Normal 13 4 3 2 2 4" xfId="34228"/>
    <cellStyle name="Normal 13 4 3 2 3" xfId="9216"/>
    <cellStyle name="Normal 13 4 3 2 3 2" xfId="23508"/>
    <cellStyle name="Normal 13 4 3 2 3 2 2" xfId="52090"/>
    <cellStyle name="Normal 13 4 3 2 3 3" xfId="37801"/>
    <cellStyle name="Normal 13 4 3 2 4" xfId="16364"/>
    <cellStyle name="Normal 13 4 3 2 4 2" xfId="44946"/>
    <cellStyle name="Normal 13 4 3 2 5" xfId="30657"/>
    <cellStyle name="Normal 13 4 3 3" xfId="4789"/>
    <cellStyle name="Normal 13 4 3 3 2" xfId="11947"/>
    <cellStyle name="Normal 13 4 3 3 2 2" xfId="26239"/>
    <cellStyle name="Normal 13 4 3 3 2 2 2" xfId="54821"/>
    <cellStyle name="Normal 13 4 3 3 2 3" xfId="40532"/>
    <cellStyle name="Normal 13 4 3 3 3" xfId="19095"/>
    <cellStyle name="Normal 13 4 3 3 3 2" xfId="47677"/>
    <cellStyle name="Normal 13 4 3 3 4" xfId="33388"/>
    <cellStyle name="Normal 13 4 3 4" xfId="8376"/>
    <cellStyle name="Normal 13 4 3 4 2" xfId="22668"/>
    <cellStyle name="Normal 13 4 3 4 2 2" xfId="51250"/>
    <cellStyle name="Normal 13 4 3 4 3" xfId="36961"/>
    <cellStyle name="Normal 13 4 3 5" xfId="15524"/>
    <cellStyle name="Normal 13 4 3 5 2" xfId="44106"/>
    <cellStyle name="Normal 13 4 3 6" xfId="29817"/>
    <cellStyle name="Normal 13 4 4" xfId="2052"/>
    <cellStyle name="Normal 13 4 4 2" xfId="5626"/>
    <cellStyle name="Normal 13 4 4 2 2" xfId="12784"/>
    <cellStyle name="Normal 13 4 4 2 2 2" xfId="27076"/>
    <cellStyle name="Normal 13 4 4 2 2 2 2" xfId="55658"/>
    <cellStyle name="Normal 13 4 4 2 2 3" xfId="41369"/>
    <cellStyle name="Normal 13 4 4 2 3" xfId="19932"/>
    <cellStyle name="Normal 13 4 4 2 3 2" xfId="48514"/>
    <cellStyle name="Normal 13 4 4 2 4" xfId="34225"/>
    <cellStyle name="Normal 13 4 4 3" xfId="9213"/>
    <cellStyle name="Normal 13 4 4 3 2" xfId="23505"/>
    <cellStyle name="Normal 13 4 4 3 2 2" xfId="52087"/>
    <cellStyle name="Normal 13 4 4 3 3" xfId="37798"/>
    <cellStyle name="Normal 13 4 4 4" xfId="16361"/>
    <cellStyle name="Normal 13 4 4 4 2" xfId="44943"/>
    <cellStyle name="Normal 13 4 4 5" xfId="30654"/>
    <cellStyle name="Normal 13 4 5" xfId="3895"/>
    <cellStyle name="Normal 13 4 5 2" xfId="11054"/>
    <cellStyle name="Normal 13 4 5 2 2" xfId="25346"/>
    <cellStyle name="Normal 13 4 5 2 2 2" xfId="53928"/>
    <cellStyle name="Normal 13 4 5 2 3" xfId="39639"/>
    <cellStyle name="Normal 13 4 5 3" xfId="18202"/>
    <cellStyle name="Normal 13 4 5 3 2" xfId="46784"/>
    <cellStyle name="Normal 13 4 5 4" xfId="32495"/>
    <cellStyle name="Normal 13 4 6" xfId="7483"/>
    <cellStyle name="Normal 13 4 6 2" xfId="21775"/>
    <cellStyle name="Normal 13 4 6 2 2" xfId="50357"/>
    <cellStyle name="Normal 13 4 6 3" xfId="36068"/>
    <cellStyle name="Normal 13 4 7" xfId="14630"/>
    <cellStyle name="Normal 13 4 7 2" xfId="43213"/>
    <cellStyle name="Normal 13 4 8" xfId="28923"/>
    <cellStyle name="Normal 13 5" xfId="535"/>
    <cellStyle name="Normal 13 5 2" xfId="1432"/>
    <cellStyle name="Normal 13 5 2 2" xfId="2057"/>
    <cellStyle name="Normal 13 5 2 2 2" xfId="5631"/>
    <cellStyle name="Normal 13 5 2 2 2 2" xfId="12789"/>
    <cellStyle name="Normal 13 5 2 2 2 2 2" xfId="27081"/>
    <cellStyle name="Normal 13 5 2 2 2 2 2 2" xfId="55663"/>
    <cellStyle name="Normal 13 5 2 2 2 2 3" xfId="41374"/>
    <cellStyle name="Normal 13 5 2 2 2 3" xfId="19937"/>
    <cellStyle name="Normal 13 5 2 2 2 3 2" xfId="48519"/>
    <cellStyle name="Normal 13 5 2 2 2 4" xfId="34230"/>
    <cellStyle name="Normal 13 5 2 2 3" xfId="9218"/>
    <cellStyle name="Normal 13 5 2 2 3 2" xfId="23510"/>
    <cellStyle name="Normal 13 5 2 2 3 2 2" xfId="52092"/>
    <cellStyle name="Normal 13 5 2 2 3 3" xfId="37803"/>
    <cellStyle name="Normal 13 5 2 2 4" xfId="16366"/>
    <cellStyle name="Normal 13 5 2 2 4 2" xfId="44948"/>
    <cellStyle name="Normal 13 5 2 2 5" xfId="30659"/>
    <cellStyle name="Normal 13 5 2 3" xfId="5012"/>
    <cellStyle name="Normal 13 5 2 3 2" xfId="12170"/>
    <cellStyle name="Normal 13 5 2 3 2 2" xfId="26462"/>
    <cellStyle name="Normal 13 5 2 3 2 2 2" xfId="55044"/>
    <cellStyle name="Normal 13 5 2 3 2 3" xfId="40755"/>
    <cellStyle name="Normal 13 5 2 3 3" xfId="19318"/>
    <cellStyle name="Normal 13 5 2 3 3 2" xfId="47900"/>
    <cellStyle name="Normal 13 5 2 3 4" xfId="33611"/>
    <cellStyle name="Normal 13 5 2 4" xfId="8599"/>
    <cellStyle name="Normal 13 5 2 4 2" xfId="22891"/>
    <cellStyle name="Normal 13 5 2 4 2 2" xfId="51473"/>
    <cellStyle name="Normal 13 5 2 4 3" xfId="37184"/>
    <cellStyle name="Normal 13 5 2 5" xfId="15747"/>
    <cellStyle name="Normal 13 5 2 5 2" xfId="44329"/>
    <cellStyle name="Normal 13 5 2 6" xfId="30040"/>
    <cellStyle name="Normal 13 5 3" xfId="2056"/>
    <cellStyle name="Normal 13 5 3 2" xfId="5630"/>
    <cellStyle name="Normal 13 5 3 2 2" xfId="12788"/>
    <cellStyle name="Normal 13 5 3 2 2 2" xfId="27080"/>
    <cellStyle name="Normal 13 5 3 2 2 2 2" xfId="55662"/>
    <cellStyle name="Normal 13 5 3 2 2 3" xfId="41373"/>
    <cellStyle name="Normal 13 5 3 2 3" xfId="19936"/>
    <cellStyle name="Normal 13 5 3 2 3 2" xfId="48518"/>
    <cellStyle name="Normal 13 5 3 2 4" xfId="34229"/>
    <cellStyle name="Normal 13 5 3 3" xfId="9217"/>
    <cellStyle name="Normal 13 5 3 3 2" xfId="23509"/>
    <cellStyle name="Normal 13 5 3 3 2 2" xfId="52091"/>
    <cellStyle name="Normal 13 5 3 3 3" xfId="37802"/>
    <cellStyle name="Normal 13 5 3 4" xfId="16365"/>
    <cellStyle name="Normal 13 5 3 4 2" xfId="44947"/>
    <cellStyle name="Normal 13 5 3 5" xfId="30658"/>
    <cellStyle name="Normal 13 5 4" xfId="4119"/>
    <cellStyle name="Normal 13 5 4 2" xfId="11277"/>
    <cellStyle name="Normal 13 5 4 2 2" xfId="25569"/>
    <cellStyle name="Normal 13 5 4 2 2 2" xfId="54151"/>
    <cellStyle name="Normal 13 5 4 2 3" xfId="39862"/>
    <cellStyle name="Normal 13 5 4 3" xfId="18425"/>
    <cellStyle name="Normal 13 5 4 3 2" xfId="47007"/>
    <cellStyle name="Normal 13 5 4 4" xfId="32718"/>
    <cellStyle name="Normal 13 5 5" xfId="7706"/>
    <cellStyle name="Normal 13 5 5 2" xfId="21998"/>
    <cellStyle name="Normal 13 5 5 2 2" xfId="50580"/>
    <cellStyle name="Normal 13 5 5 3" xfId="36291"/>
    <cellStyle name="Normal 13 5 6" xfId="14854"/>
    <cellStyle name="Normal 13 5 6 2" xfId="43436"/>
    <cellStyle name="Normal 13 5 7" xfId="29147"/>
    <cellStyle name="Normal 13 6" xfId="984"/>
    <cellStyle name="Normal 13 6 2" xfId="2058"/>
    <cellStyle name="Normal 13 6 2 2" xfId="5632"/>
    <cellStyle name="Normal 13 6 2 2 2" xfId="12790"/>
    <cellStyle name="Normal 13 6 2 2 2 2" xfId="27082"/>
    <cellStyle name="Normal 13 6 2 2 2 2 2" xfId="55664"/>
    <cellStyle name="Normal 13 6 2 2 2 3" xfId="41375"/>
    <cellStyle name="Normal 13 6 2 2 3" xfId="19938"/>
    <cellStyle name="Normal 13 6 2 2 3 2" xfId="48520"/>
    <cellStyle name="Normal 13 6 2 2 4" xfId="34231"/>
    <cellStyle name="Normal 13 6 2 3" xfId="9219"/>
    <cellStyle name="Normal 13 6 2 3 2" xfId="23511"/>
    <cellStyle name="Normal 13 6 2 3 2 2" xfId="52093"/>
    <cellStyle name="Normal 13 6 2 3 3" xfId="37804"/>
    <cellStyle name="Normal 13 6 2 4" xfId="16367"/>
    <cellStyle name="Normal 13 6 2 4 2" xfId="44949"/>
    <cellStyle name="Normal 13 6 2 5" xfId="30660"/>
    <cellStyle name="Normal 13 6 3" xfId="4566"/>
    <cellStyle name="Normal 13 6 3 2" xfId="11724"/>
    <cellStyle name="Normal 13 6 3 2 2" xfId="26016"/>
    <cellStyle name="Normal 13 6 3 2 2 2" xfId="54598"/>
    <cellStyle name="Normal 13 6 3 2 3" xfId="40309"/>
    <cellStyle name="Normal 13 6 3 3" xfId="18872"/>
    <cellStyle name="Normal 13 6 3 3 2" xfId="47454"/>
    <cellStyle name="Normal 13 6 3 4" xfId="33165"/>
    <cellStyle name="Normal 13 6 4" xfId="8153"/>
    <cellStyle name="Normal 13 6 4 2" xfId="22445"/>
    <cellStyle name="Normal 13 6 4 2 2" xfId="51027"/>
    <cellStyle name="Normal 13 6 4 3" xfId="36738"/>
    <cellStyle name="Normal 13 6 5" xfId="15301"/>
    <cellStyle name="Normal 13 6 5 2" xfId="43883"/>
    <cellStyle name="Normal 13 6 6" xfId="29594"/>
    <cellStyle name="Normal 13 7" xfId="2027"/>
    <cellStyle name="Normal 13 7 2" xfId="5601"/>
    <cellStyle name="Normal 13 7 2 2" xfId="12759"/>
    <cellStyle name="Normal 13 7 2 2 2" xfId="27051"/>
    <cellStyle name="Normal 13 7 2 2 2 2" xfId="55633"/>
    <cellStyle name="Normal 13 7 2 2 3" xfId="41344"/>
    <cellStyle name="Normal 13 7 2 3" xfId="19907"/>
    <cellStyle name="Normal 13 7 2 3 2" xfId="48489"/>
    <cellStyle name="Normal 13 7 2 4" xfId="34200"/>
    <cellStyle name="Normal 13 7 3" xfId="9188"/>
    <cellStyle name="Normal 13 7 3 2" xfId="23480"/>
    <cellStyle name="Normal 13 7 3 2 2" xfId="52062"/>
    <cellStyle name="Normal 13 7 3 3" xfId="37773"/>
    <cellStyle name="Normal 13 7 4" xfId="16336"/>
    <cellStyle name="Normal 13 7 4 2" xfId="44918"/>
    <cellStyle name="Normal 13 7 5" xfId="30629"/>
    <cellStyle name="Normal 13 8" xfId="3671"/>
    <cellStyle name="Normal 13 8 2" xfId="10831"/>
    <cellStyle name="Normal 13 8 2 2" xfId="25123"/>
    <cellStyle name="Normal 13 8 2 2 2" xfId="53705"/>
    <cellStyle name="Normal 13 8 2 3" xfId="39416"/>
    <cellStyle name="Normal 13 8 3" xfId="17979"/>
    <cellStyle name="Normal 13 8 3 2" xfId="46561"/>
    <cellStyle name="Normal 13 8 4" xfId="32272"/>
    <cellStyle name="Normal 13 9" xfId="7194"/>
    <cellStyle name="Normal 14" xfId="80"/>
    <cellStyle name="Normal 14 10" xfId="14407"/>
    <cellStyle name="Normal 14 10 2" xfId="42991"/>
    <cellStyle name="Normal 14 11" xfId="28700"/>
    <cellStyle name="Normal 14 2" xfId="92"/>
    <cellStyle name="Normal 14 2 10" xfId="14418"/>
    <cellStyle name="Normal 14 2 10 2" xfId="43002"/>
    <cellStyle name="Normal 14 2 11" xfId="28711"/>
    <cellStyle name="Normal 14 2 2" xfId="206"/>
    <cellStyle name="Normal 14 2 2 2" xfId="432"/>
    <cellStyle name="Normal 14 2 2 2 2" xfId="882"/>
    <cellStyle name="Normal 14 2 2 2 2 2" xfId="1779"/>
    <cellStyle name="Normal 14 2 2 2 2 2 2" xfId="2064"/>
    <cellStyle name="Normal 14 2 2 2 2 2 2 2" xfId="5638"/>
    <cellStyle name="Normal 14 2 2 2 2 2 2 2 2" xfId="12796"/>
    <cellStyle name="Normal 14 2 2 2 2 2 2 2 2 2" xfId="27088"/>
    <cellStyle name="Normal 14 2 2 2 2 2 2 2 2 2 2" xfId="55670"/>
    <cellStyle name="Normal 14 2 2 2 2 2 2 2 2 3" xfId="41381"/>
    <cellStyle name="Normal 14 2 2 2 2 2 2 2 3" xfId="19944"/>
    <cellStyle name="Normal 14 2 2 2 2 2 2 2 3 2" xfId="48526"/>
    <cellStyle name="Normal 14 2 2 2 2 2 2 2 4" xfId="34237"/>
    <cellStyle name="Normal 14 2 2 2 2 2 2 3" xfId="9225"/>
    <cellStyle name="Normal 14 2 2 2 2 2 2 3 2" xfId="23517"/>
    <cellStyle name="Normal 14 2 2 2 2 2 2 3 2 2" xfId="52099"/>
    <cellStyle name="Normal 14 2 2 2 2 2 2 3 3" xfId="37810"/>
    <cellStyle name="Normal 14 2 2 2 2 2 2 4" xfId="16373"/>
    <cellStyle name="Normal 14 2 2 2 2 2 2 4 2" xfId="44955"/>
    <cellStyle name="Normal 14 2 2 2 2 2 2 5" xfId="30666"/>
    <cellStyle name="Normal 14 2 2 2 2 2 3" xfId="5359"/>
    <cellStyle name="Normal 14 2 2 2 2 2 3 2" xfId="12517"/>
    <cellStyle name="Normal 14 2 2 2 2 2 3 2 2" xfId="26809"/>
    <cellStyle name="Normal 14 2 2 2 2 2 3 2 2 2" xfId="55391"/>
    <cellStyle name="Normal 14 2 2 2 2 2 3 2 3" xfId="41102"/>
    <cellStyle name="Normal 14 2 2 2 2 2 3 3" xfId="19665"/>
    <cellStyle name="Normal 14 2 2 2 2 2 3 3 2" xfId="48247"/>
    <cellStyle name="Normal 14 2 2 2 2 2 3 4" xfId="33958"/>
    <cellStyle name="Normal 14 2 2 2 2 2 4" xfId="8946"/>
    <cellStyle name="Normal 14 2 2 2 2 2 4 2" xfId="23238"/>
    <cellStyle name="Normal 14 2 2 2 2 2 4 2 2" xfId="51820"/>
    <cellStyle name="Normal 14 2 2 2 2 2 4 3" xfId="37531"/>
    <cellStyle name="Normal 14 2 2 2 2 2 5" xfId="16094"/>
    <cellStyle name="Normal 14 2 2 2 2 2 5 2" xfId="44676"/>
    <cellStyle name="Normal 14 2 2 2 2 2 6" xfId="30387"/>
    <cellStyle name="Normal 14 2 2 2 2 3" xfId="2063"/>
    <cellStyle name="Normal 14 2 2 2 2 3 2" xfId="5637"/>
    <cellStyle name="Normal 14 2 2 2 2 3 2 2" xfId="12795"/>
    <cellStyle name="Normal 14 2 2 2 2 3 2 2 2" xfId="27087"/>
    <cellStyle name="Normal 14 2 2 2 2 3 2 2 2 2" xfId="55669"/>
    <cellStyle name="Normal 14 2 2 2 2 3 2 2 3" xfId="41380"/>
    <cellStyle name="Normal 14 2 2 2 2 3 2 3" xfId="19943"/>
    <cellStyle name="Normal 14 2 2 2 2 3 2 3 2" xfId="48525"/>
    <cellStyle name="Normal 14 2 2 2 2 3 2 4" xfId="34236"/>
    <cellStyle name="Normal 14 2 2 2 2 3 3" xfId="9224"/>
    <cellStyle name="Normal 14 2 2 2 2 3 3 2" xfId="23516"/>
    <cellStyle name="Normal 14 2 2 2 2 3 3 2 2" xfId="52098"/>
    <cellStyle name="Normal 14 2 2 2 2 3 3 3" xfId="37809"/>
    <cellStyle name="Normal 14 2 2 2 2 3 4" xfId="16372"/>
    <cellStyle name="Normal 14 2 2 2 2 3 4 2" xfId="44954"/>
    <cellStyle name="Normal 14 2 2 2 2 3 5" xfId="30665"/>
    <cellStyle name="Normal 14 2 2 2 2 4" xfId="4466"/>
    <cellStyle name="Normal 14 2 2 2 2 4 2" xfId="11624"/>
    <cellStyle name="Normal 14 2 2 2 2 4 2 2" xfId="25916"/>
    <cellStyle name="Normal 14 2 2 2 2 4 2 2 2" xfId="54498"/>
    <cellStyle name="Normal 14 2 2 2 2 4 2 3" xfId="40209"/>
    <cellStyle name="Normal 14 2 2 2 2 4 3" xfId="18772"/>
    <cellStyle name="Normal 14 2 2 2 2 4 3 2" xfId="47354"/>
    <cellStyle name="Normal 14 2 2 2 2 4 4" xfId="33065"/>
    <cellStyle name="Normal 14 2 2 2 2 5" xfId="8053"/>
    <cellStyle name="Normal 14 2 2 2 2 5 2" xfId="22345"/>
    <cellStyle name="Normal 14 2 2 2 2 5 2 2" xfId="50927"/>
    <cellStyle name="Normal 14 2 2 2 2 5 3" xfId="36638"/>
    <cellStyle name="Normal 14 2 2 2 2 6" xfId="15201"/>
    <cellStyle name="Normal 14 2 2 2 2 6 2" xfId="43783"/>
    <cellStyle name="Normal 14 2 2 2 2 7" xfId="29494"/>
    <cellStyle name="Normal 14 2 2 2 3" xfId="1332"/>
    <cellStyle name="Normal 14 2 2 2 3 2" xfId="2065"/>
    <cellStyle name="Normal 14 2 2 2 3 2 2" xfId="5639"/>
    <cellStyle name="Normal 14 2 2 2 3 2 2 2" xfId="12797"/>
    <cellStyle name="Normal 14 2 2 2 3 2 2 2 2" xfId="27089"/>
    <cellStyle name="Normal 14 2 2 2 3 2 2 2 2 2" xfId="55671"/>
    <cellStyle name="Normal 14 2 2 2 3 2 2 2 3" xfId="41382"/>
    <cellStyle name="Normal 14 2 2 2 3 2 2 3" xfId="19945"/>
    <cellStyle name="Normal 14 2 2 2 3 2 2 3 2" xfId="48527"/>
    <cellStyle name="Normal 14 2 2 2 3 2 2 4" xfId="34238"/>
    <cellStyle name="Normal 14 2 2 2 3 2 3" xfId="9226"/>
    <cellStyle name="Normal 14 2 2 2 3 2 3 2" xfId="23518"/>
    <cellStyle name="Normal 14 2 2 2 3 2 3 2 2" xfId="52100"/>
    <cellStyle name="Normal 14 2 2 2 3 2 3 3" xfId="37811"/>
    <cellStyle name="Normal 14 2 2 2 3 2 4" xfId="16374"/>
    <cellStyle name="Normal 14 2 2 2 3 2 4 2" xfId="44956"/>
    <cellStyle name="Normal 14 2 2 2 3 2 5" xfId="30667"/>
    <cellStyle name="Normal 14 2 2 2 3 3" xfId="4913"/>
    <cellStyle name="Normal 14 2 2 2 3 3 2" xfId="12071"/>
    <cellStyle name="Normal 14 2 2 2 3 3 2 2" xfId="26363"/>
    <cellStyle name="Normal 14 2 2 2 3 3 2 2 2" xfId="54945"/>
    <cellStyle name="Normal 14 2 2 2 3 3 2 3" xfId="40656"/>
    <cellStyle name="Normal 14 2 2 2 3 3 3" xfId="19219"/>
    <cellStyle name="Normal 14 2 2 2 3 3 3 2" xfId="47801"/>
    <cellStyle name="Normal 14 2 2 2 3 3 4" xfId="33512"/>
    <cellStyle name="Normal 14 2 2 2 3 4" xfId="8500"/>
    <cellStyle name="Normal 14 2 2 2 3 4 2" xfId="22792"/>
    <cellStyle name="Normal 14 2 2 2 3 4 2 2" xfId="51374"/>
    <cellStyle name="Normal 14 2 2 2 3 4 3" xfId="37085"/>
    <cellStyle name="Normal 14 2 2 2 3 5" xfId="15648"/>
    <cellStyle name="Normal 14 2 2 2 3 5 2" xfId="44230"/>
    <cellStyle name="Normal 14 2 2 2 3 6" xfId="29941"/>
    <cellStyle name="Normal 14 2 2 2 4" xfId="2062"/>
    <cellStyle name="Normal 14 2 2 2 4 2" xfId="5636"/>
    <cellStyle name="Normal 14 2 2 2 4 2 2" xfId="12794"/>
    <cellStyle name="Normal 14 2 2 2 4 2 2 2" xfId="27086"/>
    <cellStyle name="Normal 14 2 2 2 4 2 2 2 2" xfId="55668"/>
    <cellStyle name="Normal 14 2 2 2 4 2 2 3" xfId="41379"/>
    <cellStyle name="Normal 14 2 2 2 4 2 3" xfId="19942"/>
    <cellStyle name="Normal 14 2 2 2 4 2 3 2" xfId="48524"/>
    <cellStyle name="Normal 14 2 2 2 4 2 4" xfId="34235"/>
    <cellStyle name="Normal 14 2 2 2 4 3" xfId="9223"/>
    <cellStyle name="Normal 14 2 2 2 4 3 2" xfId="23515"/>
    <cellStyle name="Normal 14 2 2 2 4 3 2 2" xfId="52097"/>
    <cellStyle name="Normal 14 2 2 2 4 3 3" xfId="37808"/>
    <cellStyle name="Normal 14 2 2 2 4 4" xfId="16371"/>
    <cellStyle name="Normal 14 2 2 2 4 4 2" xfId="44953"/>
    <cellStyle name="Normal 14 2 2 2 4 5" xfId="30664"/>
    <cellStyle name="Normal 14 2 2 2 5" xfId="4019"/>
    <cellStyle name="Normal 14 2 2 2 5 2" xfId="11178"/>
    <cellStyle name="Normal 14 2 2 2 5 2 2" xfId="25470"/>
    <cellStyle name="Normal 14 2 2 2 5 2 2 2" xfId="54052"/>
    <cellStyle name="Normal 14 2 2 2 5 2 3" xfId="39763"/>
    <cellStyle name="Normal 14 2 2 2 5 3" xfId="18326"/>
    <cellStyle name="Normal 14 2 2 2 5 3 2" xfId="46908"/>
    <cellStyle name="Normal 14 2 2 2 5 4" xfId="32619"/>
    <cellStyle name="Normal 14 2 2 2 6" xfId="7607"/>
    <cellStyle name="Normal 14 2 2 2 6 2" xfId="21899"/>
    <cellStyle name="Normal 14 2 2 2 6 2 2" xfId="50481"/>
    <cellStyle name="Normal 14 2 2 2 6 3" xfId="36192"/>
    <cellStyle name="Normal 14 2 2 2 7" xfId="14754"/>
    <cellStyle name="Normal 14 2 2 2 7 2" xfId="43337"/>
    <cellStyle name="Normal 14 2 2 2 8" xfId="29047"/>
    <cellStyle name="Normal 14 2 2 3" xfId="659"/>
    <cellStyle name="Normal 14 2 2 3 2" xfId="1556"/>
    <cellStyle name="Normal 14 2 2 3 2 2" xfId="2067"/>
    <cellStyle name="Normal 14 2 2 3 2 2 2" xfId="5641"/>
    <cellStyle name="Normal 14 2 2 3 2 2 2 2" xfId="12799"/>
    <cellStyle name="Normal 14 2 2 3 2 2 2 2 2" xfId="27091"/>
    <cellStyle name="Normal 14 2 2 3 2 2 2 2 2 2" xfId="55673"/>
    <cellStyle name="Normal 14 2 2 3 2 2 2 2 3" xfId="41384"/>
    <cellStyle name="Normal 14 2 2 3 2 2 2 3" xfId="19947"/>
    <cellStyle name="Normal 14 2 2 3 2 2 2 3 2" xfId="48529"/>
    <cellStyle name="Normal 14 2 2 3 2 2 2 4" xfId="34240"/>
    <cellStyle name="Normal 14 2 2 3 2 2 3" xfId="9228"/>
    <cellStyle name="Normal 14 2 2 3 2 2 3 2" xfId="23520"/>
    <cellStyle name="Normal 14 2 2 3 2 2 3 2 2" xfId="52102"/>
    <cellStyle name="Normal 14 2 2 3 2 2 3 3" xfId="37813"/>
    <cellStyle name="Normal 14 2 2 3 2 2 4" xfId="16376"/>
    <cellStyle name="Normal 14 2 2 3 2 2 4 2" xfId="44958"/>
    <cellStyle name="Normal 14 2 2 3 2 2 5" xfId="30669"/>
    <cellStyle name="Normal 14 2 2 3 2 3" xfId="5136"/>
    <cellStyle name="Normal 14 2 2 3 2 3 2" xfId="12294"/>
    <cellStyle name="Normal 14 2 2 3 2 3 2 2" xfId="26586"/>
    <cellStyle name="Normal 14 2 2 3 2 3 2 2 2" xfId="55168"/>
    <cellStyle name="Normal 14 2 2 3 2 3 2 3" xfId="40879"/>
    <cellStyle name="Normal 14 2 2 3 2 3 3" xfId="19442"/>
    <cellStyle name="Normal 14 2 2 3 2 3 3 2" xfId="48024"/>
    <cellStyle name="Normal 14 2 2 3 2 3 4" xfId="33735"/>
    <cellStyle name="Normal 14 2 2 3 2 4" xfId="8723"/>
    <cellStyle name="Normal 14 2 2 3 2 4 2" xfId="23015"/>
    <cellStyle name="Normal 14 2 2 3 2 4 2 2" xfId="51597"/>
    <cellStyle name="Normal 14 2 2 3 2 4 3" xfId="37308"/>
    <cellStyle name="Normal 14 2 2 3 2 5" xfId="15871"/>
    <cellStyle name="Normal 14 2 2 3 2 5 2" xfId="44453"/>
    <cellStyle name="Normal 14 2 2 3 2 6" xfId="30164"/>
    <cellStyle name="Normal 14 2 2 3 3" xfId="2066"/>
    <cellStyle name="Normal 14 2 2 3 3 2" xfId="5640"/>
    <cellStyle name="Normal 14 2 2 3 3 2 2" xfId="12798"/>
    <cellStyle name="Normal 14 2 2 3 3 2 2 2" xfId="27090"/>
    <cellStyle name="Normal 14 2 2 3 3 2 2 2 2" xfId="55672"/>
    <cellStyle name="Normal 14 2 2 3 3 2 2 3" xfId="41383"/>
    <cellStyle name="Normal 14 2 2 3 3 2 3" xfId="19946"/>
    <cellStyle name="Normal 14 2 2 3 3 2 3 2" xfId="48528"/>
    <cellStyle name="Normal 14 2 2 3 3 2 4" xfId="34239"/>
    <cellStyle name="Normal 14 2 2 3 3 3" xfId="9227"/>
    <cellStyle name="Normal 14 2 2 3 3 3 2" xfId="23519"/>
    <cellStyle name="Normal 14 2 2 3 3 3 2 2" xfId="52101"/>
    <cellStyle name="Normal 14 2 2 3 3 3 3" xfId="37812"/>
    <cellStyle name="Normal 14 2 2 3 3 4" xfId="16375"/>
    <cellStyle name="Normal 14 2 2 3 3 4 2" xfId="44957"/>
    <cellStyle name="Normal 14 2 2 3 3 5" xfId="30668"/>
    <cellStyle name="Normal 14 2 2 3 4" xfId="4243"/>
    <cellStyle name="Normal 14 2 2 3 4 2" xfId="11401"/>
    <cellStyle name="Normal 14 2 2 3 4 2 2" xfId="25693"/>
    <cellStyle name="Normal 14 2 2 3 4 2 2 2" xfId="54275"/>
    <cellStyle name="Normal 14 2 2 3 4 2 3" xfId="39986"/>
    <cellStyle name="Normal 14 2 2 3 4 3" xfId="18549"/>
    <cellStyle name="Normal 14 2 2 3 4 3 2" xfId="47131"/>
    <cellStyle name="Normal 14 2 2 3 4 4" xfId="32842"/>
    <cellStyle name="Normal 14 2 2 3 5" xfId="7830"/>
    <cellStyle name="Normal 14 2 2 3 5 2" xfId="22122"/>
    <cellStyle name="Normal 14 2 2 3 5 2 2" xfId="50704"/>
    <cellStyle name="Normal 14 2 2 3 5 3" xfId="36415"/>
    <cellStyle name="Normal 14 2 2 3 6" xfId="14978"/>
    <cellStyle name="Normal 14 2 2 3 6 2" xfId="43560"/>
    <cellStyle name="Normal 14 2 2 3 7" xfId="29271"/>
    <cellStyle name="Normal 14 2 2 4" xfId="1109"/>
    <cellStyle name="Normal 14 2 2 4 2" xfId="2068"/>
    <cellStyle name="Normal 14 2 2 4 2 2" xfId="5642"/>
    <cellStyle name="Normal 14 2 2 4 2 2 2" xfId="12800"/>
    <cellStyle name="Normal 14 2 2 4 2 2 2 2" xfId="27092"/>
    <cellStyle name="Normal 14 2 2 4 2 2 2 2 2" xfId="55674"/>
    <cellStyle name="Normal 14 2 2 4 2 2 2 3" xfId="41385"/>
    <cellStyle name="Normal 14 2 2 4 2 2 3" xfId="19948"/>
    <cellStyle name="Normal 14 2 2 4 2 2 3 2" xfId="48530"/>
    <cellStyle name="Normal 14 2 2 4 2 2 4" xfId="34241"/>
    <cellStyle name="Normal 14 2 2 4 2 3" xfId="9229"/>
    <cellStyle name="Normal 14 2 2 4 2 3 2" xfId="23521"/>
    <cellStyle name="Normal 14 2 2 4 2 3 2 2" xfId="52103"/>
    <cellStyle name="Normal 14 2 2 4 2 3 3" xfId="37814"/>
    <cellStyle name="Normal 14 2 2 4 2 4" xfId="16377"/>
    <cellStyle name="Normal 14 2 2 4 2 4 2" xfId="44959"/>
    <cellStyle name="Normal 14 2 2 4 2 5" xfId="30670"/>
    <cellStyle name="Normal 14 2 2 4 3" xfId="4690"/>
    <cellStyle name="Normal 14 2 2 4 3 2" xfId="11848"/>
    <cellStyle name="Normal 14 2 2 4 3 2 2" xfId="26140"/>
    <cellStyle name="Normal 14 2 2 4 3 2 2 2" xfId="54722"/>
    <cellStyle name="Normal 14 2 2 4 3 2 3" xfId="40433"/>
    <cellStyle name="Normal 14 2 2 4 3 3" xfId="18996"/>
    <cellStyle name="Normal 14 2 2 4 3 3 2" xfId="47578"/>
    <cellStyle name="Normal 14 2 2 4 3 4" xfId="33289"/>
    <cellStyle name="Normal 14 2 2 4 4" xfId="8277"/>
    <cellStyle name="Normal 14 2 2 4 4 2" xfId="22569"/>
    <cellStyle name="Normal 14 2 2 4 4 2 2" xfId="51151"/>
    <cellStyle name="Normal 14 2 2 4 4 3" xfId="36862"/>
    <cellStyle name="Normal 14 2 2 4 5" xfId="15425"/>
    <cellStyle name="Normal 14 2 2 4 5 2" xfId="44007"/>
    <cellStyle name="Normal 14 2 2 4 6" xfId="29718"/>
    <cellStyle name="Normal 14 2 2 5" xfId="2061"/>
    <cellStyle name="Normal 14 2 2 5 2" xfId="5635"/>
    <cellStyle name="Normal 14 2 2 5 2 2" xfId="12793"/>
    <cellStyle name="Normal 14 2 2 5 2 2 2" xfId="27085"/>
    <cellStyle name="Normal 14 2 2 5 2 2 2 2" xfId="55667"/>
    <cellStyle name="Normal 14 2 2 5 2 2 3" xfId="41378"/>
    <cellStyle name="Normal 14 2 2 5 2 3" xfId="19941"/>
    <cellStyle name="Normal 14 2 2 5 2 3 2" xfId="48523"/>
    <cellStyle name="Normal 14 2 2 5 2 4" xfId="34234"/>
    <cellStyle name="Normal 14 2 2 5 3" xfId="9222"/>
    <cellStyle name="Normal 14 2 2 5 3 2" xfId="23514"/>
    <cellStyle name="Normal 14 2 2 5 3 2 2" xfId="52096"/>
    <cellStyle name="Normal 14 2 2 5 3 3" xfId="37807"/>
    <cellStyle name="Normal 14 2 2 5 4" xfId="16370"/>
    <cellStyle name="Normal 14 2 2 5 4 2" xfId="44952"/>
    <cellStyle name="Normal 14 2 2 5 5" xfId="30663"/>
    <cellStyle name="Normal 14 2 2 6" xfId="3796"/>
    <cellStyle name="Normal 14 2 2 6 2" xfId="10955"/>
    <cellStyle name="Normal 14 2 2 6 2 2" xfId="25247"/>
    <cellStyle name="Normal 14 2 2 6 2 2 2" xfId="53829"/>
    <cellStyle name="Normal 14 2 2 6 2 3" xfId="39540"/>
    <cellStyle name="Normal 14 2 2 6 3" xfId="18103"/>
    <cellStyle name="Normal 14 2 2 6 3 2" xfId="46685"/>
    <cellStyle name="Normal 14 2 2 6 4" xfId="32396"/>
    <cellStyle name="Normal 14 2 2 7" xfId="7384"/>
    <cellStyle name="Normal 14 2 2 7 2" xfId="21676"/>
    <cellStyle name="Normal 14 2 2 7 2 2" xfId="50258"/>
    <cellStyle name="Normal 14 2 2 7 3" xfId="35969"/>
    <cellStyle name="Normal 14 2 2 8" xfId="14531"/>
    <cellStyle name="Normal 14 2 2 8 2" xfId="43114"/>
    <cellStyle name="Normal 14 2 2 9" xfId="28824"/>
    <cellStyle name="Normal 14 2 3" xfId="318"/>
    <cellStyle name="Normal 14 2 3 2" xfId="770"/>
    <cellStyle name="Normal 14 2 3 2 2" xfId="1667"/>
    <cellStyle name="Normal 14 2 3 2 2 2" xfId="2071"/>
    <cellStyle name="Normal 14 2 3 2 2 2 2" xfId="5645"/>
    <cellStyle name="Normal 14 2 3 2 2 2 2 2" xfId="12803"/>
    <cellStyle name="Normal 14 2 3 2 2 2 2 2 2" xfId="27095"/>
    <cellStyle name="Normal 14 2 3 2 2 2 2 2 2 2" xfId="55677"/>
    <cellStyle name="Normal 14 2 3 2 2 2 2 2 3" xfId="41388"/>
    <cellStyle name="Normal 14 2 3 2 2 2 2 3" xfId="19951"/>
    <cellStyle name="Normal 14 2 3 2 2 2 2 3 2" xfId="48533"/>
    <cellStyle name="Normal 14 2 3 2 2 2 2 4" xfId="34244"/>
    <cellStyle name="Normal 14 2 3 2 2 2 3" xfId="9232"/>
    <cellStyle name="Normal 14 2 3 2 2 2 3 2" xfId="23524"/>
    <cellStyle name="Normal 14 2 3 2 2 2 3 2 2" xfId="52106"/>
    <cellStyle name="Normal 14 2 3 2 2 2 3 3" xfId="37817"/>
    <cellStyle name="Normal 14 2 3 2 2 2 4" xfId="16380"/>
    <cellStyle name="Normal 14 2 3 2 2 2 4 2" xfId="44962"/>
    <cellStyle name="Normal 14 2 3 2 2 2 5" xfId="30673"/>
    <cellStyle name="Normal 14 2 3 2 2 3" xfId="5247"/>
    <cellStyle name="Normal 14 2 3 2 2 3 2" xfId="12405"/>
    <cellStyle name="Normal 14 2 3 2 2 3 2 2" xfId="26697"/>
    <cellStyle name="Normal 14 2 3 2 2 3 2 2 2" xfId="55279"/>
    <cellStyle name="Normal 14 2 3 2 2 3 2 3" xfId="40990"/>
    <cellStyle name="Normal 14 2 3 2 2 3 3" xfId="19553"/>
    <cellStyle name="Normal 14 2 3 2 2 3 3 2" xfId="48135"/>
    <cellStyle name="Normal 14 2 3 2 2 3 4" xfId="33846"/>
    <cellStyle name="Normal 14 2 3 2 2 4" xfId="8834"/>
    <cellStyle name="Normal 14 2 3 2 2 4 2" xfId="23126"/>
    <cellStyle name="Normal 14 2 3 2 2 4 2 2" xfId="51708"/>
    <cellStyle name="Normal 14 2 3 2 2 4 3" xfId="37419"/>
    <cellStyle name="Normal 14 2 3 2 2 5" xfId="15982"/>
    <cellStyle name="Normal 14 2 3 2 2 5 2" xfId="44564"/>
    <cellStyle name="Normal 14 2 3 2 2 6" xfId="30275"/>
    <cellStyle name="Normal 14 2 3 2 3" xfId="2070"/>
    <cellStyle name="Normal 14 2 3 2 3 2" xfId="5644"/>
    <cellStyle name="Normal 14 2 3 2 3 2 2" xfId="12802"/>
    <cellStyle name="Normal 14 2 3 2 3 2 2 2" xfId="27094"/>
    <cellStyle name="Normal 14 2 3 2 3 2 2 2 2" xfId="55676"/>
    <cellStyle name="Normal 14 2 3 2 3 2 2 3" xfId="41387"/>
    <cellStyle name="Normal 14 2 3 2 3 2 3" xfId="19950"/>
    <cellStyle name="Normal 14 2 3 2 3 2 3 2" xfId="48532"/>
    <cellStyle name="Normal 14 2 3 2 3 2 4" xfId="34243"/>
    <cellStyle name="Normal 14 2 3 2 3 3" xfId="9231"/>
    <cellStyle name="Normal 14 2 3 2 3 3 2" xfId="23523"/>
    <cellStyle name="Normal 14 2 3 2 3 3 2 2" xfId="52105"/>
    <cellStyle name="Normal 14 2 3 2 3 3 3" xfId="37816"/>
    <cellStyle name="Normal 14 2 3 2 3 4" xfId="16379"/>
    <cellStyle name="Normal 14 2 3 2 3 4 2" xfId="44961"/>
    <cellStyle name="Normal 14 2 3 2 3 5" xfId="30672"/>
    <cellStyle name="Normal 14 2 3 2 4" xfId="4354"/>
    <cellStyle name="Normal 14 2 3 2 4 2" xfId="11512"/>
    <cellStyle name="Normal 14 2 3 2 4 2 2" xfId="25804"/>
    <cellStyle name="Normal 14 2 3 2 4 2 2 2" xfId="54386"/>
    <cellStyle name="Normal 14 2 3 2 4 2 3" xfId="40097"/>
    <cellStyle name="Normal 14 2 3 2 4 3" xfId="18660"/>
    <cellStyle name="Normal 14 2 3 2 4 3 2" xfId="47242"/>
    <cellStyle name="Normal 14 2 3 2 4 4" xfId="32953"/>
    <cellStyle name="Normal 14 2 3 2 5" xfId="7941"/>
    <cellStyle name="Normal 14 2 3 2 5 2" xfId="22233"/>
    <cellStyle name="Normal 14 2 3 2 5 2 2" xfId="50815"/>
    <cellStyle name="Normal 14 2 3 2 5 3" xfId="36526"/>
    <cellStyle name="Normal 14 2 3 2 6" xfId="15089"/>
    <cellStyle name="Normal 14 2 3 2 6 2" xfId="43671"/>
    <cellStyle name="Normal 14 2 3 2 7" xfId="29382"/>
    <cellStyle name="Normal 14 2 3 3" xfId="1220"/>
    <cellStyle name="Normal 14 2 3 3 2" xfId="2072"/>
    <cellStyle name="Normal 14 2 3 3 2 2" xfId="5646"/>
    <cellStyle name="Normal 14 2 3 3 2 2 2" xfId="12804"/>
    <cellStyle name="Normal 14 2 3 3 2 2 2 2" xfId="27096"/>
    <cellStyle name="Normal 14 2 3 3 2 2 2 2 2" xfId="55678"/>
    <cellStyle name="Normal 14 2 3 3 2 2 2 3" xfId="41389"/>
    <cellStyle name="Normal 14 2 3 3 2 2 3" xfId="19952"/>
    <cellStyle name="Normal 14 2 3 3 2 2 3 2" xfId="48534"/>
    <cellStyle name="Normal 14 2 3 3 2 2 4" xfId="34245"/>
    <cellStyle name="Normal 14 2 3 3 2 3" xfId="9233"/>
    <cellStyle name="Normal 14 2 3 3 2 3 2" xfId="23525"/>
    <cellStyle name="Normal 14 2 3 3 2 3 2 2" xfId="52107"/>
    <cellStyle name="Normal 14 2 3 3 2 3 3" xfId="37818"/>
    <cellStyle name="Normal 14 2 3 3 2 4" xfId="16381"/>
    <cellStyle name="Normal 14 2 3 3 2 4 2" xfId="44963"/>
    <cellStyle name="Normal 14 2 3 3 2 5" xfId="30674"/>
    <cellStyle name="Normal 14 2 3 3 3" xfId="4801"/>
    <cellStyle name="Normal 14 2 3 3 3 2" xfId="11959"/>
    <cellStyle name="Normal 14 2 3 3 3 2 2" xfId="26251"/>
    <cellStyle name="Normal 14 2 3 3 3 2 2 2" xfId="54833"/>
    <cellStyle name="Normal 14 2 3 3 3 2 3" xfId="40544"/>
    <cellStyle name="Normal 14 2 3 3 3 3" xfId="19107"/>
    <cellStyle name="Normal 14 2 3 3 3 3 2" xfId="47689"/>
    <cellStyle name="Normal 14 2 3 3 3 4" xfId="33400"/>
    <cellStyle name="Normal 14 2 3 3 4" xfId="8388"/>
    <cellStyle name="Normal 14 2 3 3 4 2" xfId="22680"/>
    <cellStyle name="Normal 14 2 3 3 4 2 2" xfId="51262"/>
    <cellStyle name="Normal 14 2 3 3 4 3" xfId="36973"/>
    <cellStyle name="Normal 14 2 3 3 5" xfId="15536"/>
    <cellStyle name="Normal 14 2 3 3 5 2" xfId="44118"/>
    <cellStyle name="Normal 14 2 3 3 6" xfId="29829"/>
    <cellStyle name="Normal 14 2 3 4" xfId="2069"/>
    <cellStyle name="Normal 14 2 3 4 2" xfId="5643"/>
    <cellStyle name="Normal 14 2 3 4 2 2" xfId="12801"/>
    <cellStyle name="Normal 14 2 3 4 2 2 2" xfId="27093"/>
    <cellStyle name="Normal 14 2 3 4 2 2 2 2" xfId="55675"/>
    <cellStyle name="Normal 14 2 3 4 2 2 3" xfId="41386"/>
    <cellStyle name="Normal 14 2 3 4 2 3" xfId="19949"/>
    <cellStyle name="Normal 14 2 3 4 2 3 2" xfId="48531"/>
    <cellStyle name="Normal 14 2 3 4 2 4" xfId="34242"/>
    <cellStyle name="Normal 14 2 3 4 3" xfId="9230"/>
    <cellStyle name="Normal 14 2 3 4 3 2" xfId="23522"/>
    <cellStyle name="Normal 14 2 3 4 3 2 2" xfId="52104"/>
    <cellStyle name="Normal 14 2 3 4 3 3" xfId="37815"/>
    <cellStyle name="Normal 14 2 3 4 4" xfId="16378"/>
    <cellStyle name="Normal 14 2 3 4 4 2" xfId="44960"/>
    <cellStyle name="Normal 14 2 3 4 5" xfId="30671"/>
    <cellStyle name="Normal 14 2 3 5" xfId="3907"/>
    <cellStyle name="Normal 14 2 3 5 2" xfId="11066"/>
    <cellStyle name="Normal 14 2 3 5 2 2" xfId="25358"/>
    <cellStyle name="Normal 14 2 3 5 2 2 2" xfId="53940"/>
    <cellStyle name="Normal 14 2 3 5 2 3" xfId="39651"/>
    <cellStyle name="Normal 14 2 3 5 3" xfId="18214"/>
    <cellStyle name="Normal 14 2 3 5 3 2" xfId="46796"/>
    <cellStyle name="Normal 14 2 3 5 4" xfId="32507"/>
    <cellStyle name="Normal 14 2 3 6" xfId="7495"/>
    <cellStyle name="Normal 14 2 3 6 2" xfId="21787"/>
    <cellStyle name="Normal 14 2 3 6 2 2" xfId="50369"/>
    <cellStyle name="Normal 14 2 3 6 3" xfId="36080"/>
    <cellStyle name="Normal 14 2 3 7" xfId="14642"/>
    <cellStyle name="Normal 14 2 3 7 2" xfId="43225"/>
    <cellStyle name="Normal 14 2 3 8" xfId="28935"/>
    <cellStyle name="Normal 14 2 4" xfId="547"/>
    <cellStyle name="Normal 14 2 4 2" xfId="1444"/>
    <cellStyle name="Normal 14 2 4 2 2" xfId="2074"/>
    <cellStyle name="Normal 14 2 4 2 2 2" xfId="5648"/>
    <cellStyle name="Normal 14 2 4 2 2 2 2" xfId="12806"/>
    <cellStyle name="Normal 14 2 4 2 2 2 2 2" xfId="27098"/>
    <cellStyle name="Normal 14 2 4 2 2 2 2 2 2" xfId="55680"/>
    <cellStyle name="Normal 14 2 4 2 2 2 2 3" xfId="41391"/>
    <cellStyle name="Normal 14 2 4 2 2 2 3" xfId="19954"/>
    <cellStyle name="Normal 14 2 4 2 2 2 3 2" xfId="48536"/>
    <cellStyle name="Normal 14 2 4 2 2 2 4" xfId="34247"/>
    <cellStyle name="Normal 14 2 4 2 2 3" xfId="9235"/>
    <cellStyle name="Normal 14 2 4 2 2 3 2" xfId="23527"/>
    <cellStyle name="Normal 14 2 4 2 2 3 2 2" xfId="52109"/>
    <cellStyle name="Normal 14 2 4 2 2 3 3" xfId="37820"/>
    <cellStyle name="Normal 14 2 4 2 2 4" xfId="16383"/>
    <cellStyle name="Normal 14 2 4 2 2 4 2" xfId="44965"/>
    <cellStyle name="Normal 14 2 4 2 2 5" xfId="30676"/>
    <cellStyle name="Normal 14 2 4 2 3" xfId="5024"/>
    <cellStyle name="Normal 14 2 4 2 3 2" xfId="12182"/>
    <cellStyle name="Normal 14 2 4 2 3 2 2" xfId="26474"/>
    <cellStyle name="Normal 14 2 4 2 3 2 2 2" xfId="55056"/>
    <cellStyle name="Normal 14 2 4 2 3 2 3" xfId="40767"/>
    <cellStyle name="Normal 14 2 4 2 3 3" xfId="19330"/>
    <cellStyle name="Normal 14 2 4 2 3 3 2" xfId="47912"/>
    <cellStyle name="Normal 14 2 4 2 3 4" xfId="33623"/>
    <cellStyle name="Normal 14 2 4 2 4" xfId="8611"/>
    <cellStyle name="Normal 14 2 4 2 4 2" xfId="22903"/>
    <cellStyle name="Normal 14 2 4 2 4 2 2" xfId="51485"/>
    <cellStyle name="Normal 14 2 4 2 4 3" xfId="37196"/>
    <cellStyle name="Normal 14 2 4 2 5" xfId="15759"/>
    <cellStyle name="Normal 14 2 4 2 5 2" xfId="44341"/>
    <cellStyle name="Normal 14 2 4 2 6" xfId="30052"/>
    <cellStyle name="Normal 14 2 4 3" xfId="2073"/>
    <cellStyle name="Normal 14 2 4 3 2" xfId="5647"/>
    <cellStyle name="Normal 14 2 4 3 2 2" xfId="12805"/>
    <cellStyle name="Normal 14 2 4 3 2 2 2" xfId="27097"/>
    <cellStyle name="Normal 14 2 4 3 2 2 2 2" xfId="55679"/>
    <cellStyle name="Normal 14 2 4 3 2 2 3" xfId="41390"/>
    <cellStyle name="Normal 14 2 4 3 2 3" xfId="19953"/>
    <cellStyle name="Normal 14 2 4 3 2 3 2" xfId="48535"/>
    <cellStyle name="Normal 14 2 4 3 2 4" xfId="34246"/>
    <cellStyle name="Normal 14 2 4 3 3" xfId="9234"/>
    <cellStyle name="Normal 14 2 4 3 3 2" xfId="23526"/>
    <cellStyle name="Normal 14 2 4 3 3 2 2" xfId="52108"/>
    <cellStyle name="Normal 14 2 4 3 3 3" xfId="37819"/>
    <cellStyle name="Normal 14 2 4 3 4" xfId="16382"/>
    <cellStyle name="Normal 14 2 4 3 4 2" xfId="44964"/>
    <cellStyle name="Normal 14 2 4 3 5" xfId="30675"/>
    <cellStyle name="Normal 14 2 4 4" xfId="4131"/>
    <cellStyle name="Normal 14 2 4 4 2" xfId="11289"/>
    <cellStyle name="Normal 14 2 4 4 2 2" xfId="25581"/>
    <cellStyle name="Normal 14 2 4 4 2 2 2" xfId="54163"/>
    <cellStyle name="Normal 14 2 4 4 2 3" xfId="39874"/>
    <cellStyle name="Normal 14 2 4 4 3" xfId="18437"/>
    <cellStyle name="Normal 14 2 4 4 3 2" xfId="47019"/>
    <cellStyle name="Normal 14 2 4 4 4" xfId="32730"/>
    <cellStyle name="Normal 14 2 4 5" xfId="7718"/>
    <cellStyle name="Normal 14 2 4 5 2" xfId="22010"/>
    <cellStyle name="Normal 14 2 4 5 2 2" xfId="50592"/>
    <cellStyle name="Normal 14 2 4 5 3" xfId="36303"/>
    <cellStyle name="Normal 14 2 4 6" xfId="14866"/>
    <cellStyle name="Normal 14 2 4 6 2" xfId="43448"/>
    <cellStyle name="Normal 14 2 4 7" xfId="29159"/>
    <cellStyle name="Normal 14 2 5" xfId="996"/>
    <cellStyle name="Normal 14 2 5 2" xfId="2075"/>
    <cellStyle name="Normal 14 2 5 2 2" xfId="5649"/>
    <cellStyle name="Normal 14 2 5 2 2 2" xfId="12807"/>
    <cellStyle name="Normal 14 2 5 2 2 2 2" xfId="27099"/>
    <cellStyle name="Normal 14 2 5 2 2 2 2 2" xfId="55681"/>
    <cellStyle name="Normal 14 2 5 2 2 2 3" xfId="41392"/>
    <cellStyle name="Normal 14 2 5 2 2 3" xfId="19955"/>
    <cellStyle name="Normal 14 2 5 2 2 3 2" xfId="48537"/>
    <cellStyle name="Normal 14 2 5 2 2 4" xfId="34248"/>
    <cellStyle name="Normal 14 2 5 2 3" xfId="9236"/>
    <cellStyle name="Normal 14 2 5 2 3 2" xfId="23528"/>
    <cellStyle name="Normal 14 2 5 2 3 2 2" xfId="52110"/>
    <cellStyle name="Normal 14 2 5 2 3 3" xfId="37821"/>
    <cellStyle name="Normal 14 2 5 2 4" xfId="16384"/>
    <cellStyle name="Normal 14 2 5 2 4 2" xfId="44966"/>
    <cellStyle name="Normal 14 2 5 2 5" xfId="30677"/>
    <cellStyle name="Normal 14 2 5 3" xfId="4578"/>
    <cellStyle name="Normal 14 2 5 3 2" xfId="11736"/>
    <cellStyle name="Normal 14 2 5 3 2 2" xfId="26028"/>
    <cellStyle name="Normal 14 2 5 3 2 2 2" xfId="54610"/>
    <cellStyle name="Normal 14 2 5 3 2 3" xfId="40321"/>
    <cellStyle name="Normal 14 2 5 3 3" xfId="18884"/>
    <cellStyle name="Normal 14 2 5 3 3 2" xfId="47466"/>
    <cellStyle name="Normal 14 2 5 3 4" xfId="33177"/>
    <cellStyle name="Normal 14 2 5 4" xfId="8165"/>
    <cellStyle name="Normal 14 2 5 4 2" xfId="22457"/>
    <cellStyle name="Normal 14 2 5 4 2 2" xfId="51039"/>
    <cellStyle name="Normal 14 2 5 4 3" xfId="36750"/>
    <cellStyle name="Normal 14 2 5 5" xfId="15313"/>
    <cellStyle name="Normal 14 2 5 5 2" xfId="43895"/>
    <cellStyle name="Normal 14 2 5 6" xfId="29606"/>
    <cellStyle name="Normal 14 2 6" xfId="2060"/>
    <cellStyle name="Normal 14 2 6 2" xfId="5634"/>
    <cellStyle name="Normal 14 2 6 2 2" xfId="12792"/>
    <cellStyle name="Normal 14 2 6 2 2 2" xfId="27084"/>
    <cellStyle name="Normal 14 2 6 2 2 2 2" xfId="55666"/>
    <cellStyle name="Normal 14 2 6 2 2 3" xfId="41377"/>
    <cellStyle name="Normal 14 2 6 2 3" xfId="19940"/>
    <cellStyle name="Normal 14 2 6 2 3 2" xfId="48522"/>
    <cellStyle name="Normal 14 2 6 2 4" xfId="34233"/>
    <cellStyle name="Normal 14 2 6 3" xfId="9221"/>
    <cellStyle name="Normal 14 2 6 3 2" xfId="23513"/>
    <cellStyle name="Normal 14 2 6 3 2 2" xfId="52095"/>
    <cellStyle name="Normal 14 2 6 3 3" xfId="37806"/>
    <cellStyle name="Normal 14 2 6 4" xfId="16369"/>
    <cellStyle name="Normal 14 2 6 4 2" xfId="44951"/>
    <cellStyle name="Normal 14 2 6 5" xfId="30662"/>
    <cellStyle name="Normal 14 2 7" xfId="3683"/>
    <cellStyle name="Normal 14 2 7 2" xfId="10843"/>
    <cellStyle name="Normal 14 2 7 2 2" xfId="25135"/>
    <cellStyle name="Normal 14 2 7 2 2 2" xfId="53717"/>
    <cellStyle name="Normal 14 2 7 2 3" xfId="39428"/>
    <cellStyle name="Normal 14 2 7 3" xfId="17991"/>
    <cellStyle name="Normal 14 2 7 3 2" xfId="46573"/>
    <cellStyle name="Normal 14 2 7 4" xfId="32284"/>
    <cellStyle name="Normal 14 2 8" xfId="7198"/>
    <cellStyle name="Normal 14 2 9" xfId="7272"/>
    <cellStyle name="Normal 14 2 9 2" xfId="21564"/>
    <cellStyle name="Normal 14 2 9 2 2" xfId="50146"/>
    <cellStyle name="Normal 14 2 9 3" xfId="35857"/>
    <cellStyle name="Normal 14 3" xfId="195"/>
    <cellStyle name="Normal 14 3 2" xfId="421"/>
    <cellStyle name="Normal 14 3 2 2" xfId="871"/>
    <cellStyle name="Normal 14 3 2 2 2" xfId="1768"/>
    <cellStyle name="Normal 14 3 2 2 2 2" xfId="2079"/>
    <cellStyle name="Normal 14 3 2 2 2 2 2" xfId="5653"/>
    <cellStyle name="Normal 14 3 2 2 2 2 2 2" xfId="12811"/>
    <cellStyle name="Normal 14 3 2 2 2 2 2 2 2" xfId="27103"/>
    <cellStyle name="Normal 14 3 2 2 2 2 2 2 2 2" xfId="55685"/>
    <cellStyle name="Normal 14 3 2 2 2 2 2 2 3" xfId="41396"/>
    <cellStyle name="Normal 14 3 2 2 2 2 2 3" xfId="19959"/>
    <cellStyle name="Normal 14 3 2 2 2 2 2 3 2" xfId="48541"/>
    <cellStyle name="Normal 14 3 2 2 2 2 2 4" xfId="34252"/>
    <cellStyle name="Normal 14 3 2 2 2 2 3" xfId="9240"/>
    <cellStyle name="Normal 14 3 2 2 2 2 3 2" xfId="23532"/>
    <cellStyle name="Normal 14 3 2 2 2 2 3 2 2" xfId="52114"/>
    <cellStyle name="Normal 14 3 2 2 2 2 3 3" xfId="37825"/>
    <cellStyle name="Normal 14 3 2 2 2 2 4" xfId="16388"/>
    <cellStyle name="Normal 14 3 2 2 2 2 4 2" xfId="44970"/>
    <cellStyle name="Normal 14 3 2 2 2 2 5" xfId="30681"/>
    <cellStyle name="Normal 14 3 2 2 2 3" xfId="5348"/>
    <cellStyle name="Normal 14 3 2 2 2 3 2" xfId="12506"/>
    <cellStyle name="Normal 14 3 2 2 2 3 2 2" xfId="26798"/>
    <cellStyle name="Normal 14 3 2 2 2 3 2 2 2" xfId="55380"/>
    <cellStyle name="Normal 14 3 2 2 2 3 2 3" xfId="41091"/>
    <cellStyle name="Normal 14 3 2 2 2 3 3" xfId="19654"/>
    <cellStyle name="Normal 14 3 2 2 2 3 3 2" xfId="48236"/>
    <cellStyle name="Normal 14 3 2 2 2 3 4" xfId="33947"/>
    <cellStyle name="Normal 14 3 2 2 2 4" xfId="8935"/>
    <cellStyle name="Normal 14 3 2 2 2 4 2" xfId="23227"/>
    <cellStyle name="Normal 14 3 2 2 2 4 2 2" xfId="51809"/>
    <cellStyle name="Normal 14 3 2 2 2 4 3" xfId="37520"/>
    <cellStyle name="Normal 14 3 2 2 2 5" xfId="16083"/>
    <cellStyle name="Normal 14 3 2 2 2 5 2" xfId="44665"/>
    <cellStyle name="Normal 14 3 2 2 2 6" xfId="30376"/>
    <cellStyle name="Normal 14 3 2 2 3" xfId="2078"/>
    <cellStyle name="Normal 14 3 2 2 3 2" xfId="5652"/>
    <cellStyle name="Normal 14 3 2 2 3 2 2" xfId="12810"/>
    <cellStyle name="Normal 14 3 2 2 3 2 2 2" xfId="27102"/>
    <cellStyle name="Normal 14 3 2 2 3 2 2 2 2" xfId="55684"/>
    <cellStyle name="Normal 14 3 2 2 3 2 2 3" xfId="41395"/>
    <cellStyle name="Normal 14 3 2 2 3 2 3" xfId="19958"/>
    <cellStyle name="Normal 14 3 2 2 3 2 3 2" xfId="48540"/>
    <cellStyle name="Normal 14 3 2 2 3 2 4" xfId="34251"/>
    <cellStyle name="Normal 14 3 2 2 3 3" xfId="9239"/>
    <cellStyle name="Normal 14 3 2 2 3 3 2" xfId="23531"/>
    <cellStyle name="Normal 14 3 2 2 3 3 2 2" xfId="52113"/>
    <cellStyle name="Normal 14 3 2 2 3 3 3" xfId="37824"/>
    <cellStyle name="Normal 14 3 2 2 3 4" xfId="16387"/>
    <cellStyle name="Normal 14 3 2 2 3 4 2" xfId="44969"/>
    <cellStyle name="Normal 14 3 2 2 3 5" xfId="30680"/>
    <cellStyle name="Normal 14 3 2 2 4" xfId="4455"/>
    <cellStyle name="Normal 14 3 2 2 4 2" xfId="11613"/>
    <cellStyle name="Normal 14 3 2 2 4 2 2" xfId="25905"/>
    <cellStyle name="Normal 14 3 2 2 4 2 2 2" xfId="54487"/>
    <cellStyle name="Normal 14 3 2 2 4 2 3" xfId="40198"/>
    <cellStyle name="Normal 14 3 2 2 4 3" xfId="18761"/>
    <cellStyle name="Normal 14 3 2 2 4 3 2" xfId="47343"/>
    <cellStyle name="Normal 14 3 2 2 4 4" xfId="33054"/>
    <cellStyle name="Normal 14 3 2 2 5" xfId="8042"/>
    <cellStyle name="Normal 14 3 2 2 5 2" xfId="22334"/>
    <cellStyle name="Normal 14 3 2 2 5 2 2" xfId="50916"/>
    <cellStyle name="Normal 14 3 2 2 5 3" xfId="36627"/>
    <cellStyle name="Normal 14 3 2 2 6" xfId="15190"/>
    <cellStyle name="Normal 14 3 2 2 6 2" xfId="43772"/>
    <cellStyle name="Normal 14 3 2 2 7" xfId="29483"/>
    <cellStyle name="Normal 14 3 2 3" xfId="1321"/>
    <cellStyle name="Normal 14 3 2 3 2" xfId="2080"/>
    <cellStyle name="Normal 14 3 2 3 2 2" xfId="5654"/>
    <cellStyle name="Normal 14 3 2 3 2 2 2" xfId="12812"/>
    <cellStyle name="Normal 14 3 2 3 2 2 2 2" xfId="27104"/>
    <cellStyle name="Normal 14 3 2 3 2 2 2 2 2" xfId="55686"/>
    <cellStyle name="Normal 14 3 2 3 2 2 2 3" xfId="41397"/>
    <cellStyle name="Normal 14 3 2 3 2 2 3" xfId="19960"/>
    <cellStyle name="Normal 14 3 2 3 2 2 3 2" xfId="48542"/>
    <cellStyle name="Normal 14 3 2 3 2 2 4" xfId="34253"/>
    <cellStyle name="Normal 14 3 2 3 2 3" xfId="9241"/>
    <cellStyle name="Normal 14 3 2 3 2 3 2" xfId="23533"/>
    <cellStyle name="Normal 14 3 2 3 2 3 2 2" xfId="52115"/>
    <cellStyle name="Normal 14 3 2 3 2 3 3" xfId="37826"/>
    <cellStyle name="Normal 14 3 2 3 2 4" xfId="16389"/>
    <cellStyle name="Normal 14 3 2 3 2 4 2" xfId="44971"/>
    <cellStyle name="Normal 14 3 2 3 2 5" xfId="30682"/>
    <cellStyle name="Normal 14 3 2 3 3" xfId="4902"/>
    <cellStyle name="Normal 14 3 2 3 3 2" xfId="12060"/>
    <cellStyle name="Normal 14 3 2 3 3 2 2" xfId="26352"/>
    <cellStyle name="Normal 14 3 2 3 3 2 2 2" xfId="54934"/>
    <cellStyle name="Normal 14 3 2 3 3 2 3" xfId="40645"/>
    <cellStyle name="Normal 14 3 2 3 3 3" xfId="19208"/>
    <cellStyle name="Normal 14 3 2 3 3 3 2" xfId="47790"/>
    <cellStyle name="Normal 14 3 2 3 3 4" xfId="33501"/>
    <cellStyle name="Normal 14 3 2 3 4" xfId="8489"/>
    <cellStyle name="Normal 14 3 2 3 4 2" xfId="22781"/>
    <cellStyle name="Normal 14 3 2 3 4 2 2" xfId="51363"/>
    <cellStyle name="Normal 14 3 2 3 4 3" xfId="37074"/>
    <cellStyle name="Normal 14 3 2 3 5" xfId="15637"/>
    <cellStyle name="Normal 14 3 2 3 5 2" xfId="44219"/>
    <cellStyle name="Normal 14 3 2 3 6" xfId="29930"/>
    <cellStyle name="Normal 14 3 2 4" xfId="2077"/>
    <cellStyle name="Normal 14 3 2 4 2" xfId="5651"/>
    <cellStyle name="Normal 14 3 2 4 2 2" xfId="12809"/>
    <cellStyle name="Normal 14 3 2 4 2 2 2" xfId="27101"/>
    <cellStyle name="Normal 14 3 2 4 2 2 2 2" xfId="55683"/>
    <cellStyle name="Normal 14 3 2 4 2 2 3" xfId="41394"/>
    <cellStyle name="Normal 14 3 2 4 2 3" xfId="19957"/>
    <cellStyle name="Normal 14 3 2 4 2 3 2" xfId="48539"/>
    <cellStyle name="Normal 14 3 2 4 2 4" xfId="34250"/>
    <cellStyle name="Normal 14 3 2 4 3" xfId="9238"/>
    <cellStyle name="Normal 14 3 2 4 3 2" xfId="23530"/>
    <cellStyle name="Normal 14 3 2 4 3 2 2" xfId="52112"/>
    <cellStyle name="Normal 14 3 2 4 3 3" xfId="37823"/>
    <cellStyle name="Normal 14 3 2 4 4" xfId="16386"/>
    <cellStyle name="Normal 14 3 2 4 4 2" xfId="44968"/>
    <cellStyle name="Normal 14 3 2 4 5" xfId="30679"/>
    <cellStyle name="Normal 14 3 2 5" xfId="4008"/>
    <cellStyle name="Normal 14 3 2 5 2" xfId="11167"/>
    <cellStyle name="Normal 14 3 2 5 2 2" xfId="25459"/>
    <cellStyle name="Normal 14 3 2 5 2 2 2" xfId="54041"/>
    <cellStyle name="Normal 14 3 2 5 2 3" xfId="39752"/>
    <cellStyle name="Normal 14 3 2 5 3" xfId="18315"/>
    <cellStyle name="Normal 14 3 2 5 3 2" xfId="46897"/>
    <cellStyle name="Normal 14 3 2 5 4" xfId="32608"/>
    <cellStyle name="Normal 14 3 2 6" xfId="7596"/>
    <cellStyle name="Normal 14 3 2 6 2" xfId="21888"/>
    <cellStyle name="Normal 14 3 2 6 2 2" xfId="50470"/>
    <cellStyle name="Normal 14 3 2 6 3" xfId="36181"/>
    <cellStyle name="Normal 14 3 2 7" xfId="14743"/>
    <cellStyle name="Normal 14 3 2 7 2" xfId="43326"/>
    <cellStyle name="Normal 14 3 2 8" xfId="29036"/>
    <cellStyle name="Normal 14 3 3" xfId="648"/>
    <cellStyle name="Normal 14 3 3 2" xfId="1545"/>
    <cellStyle name="Normal 14 3 3 2 2" xfId="2082"/>
    <cellStyle name="Normal 14 3 3 2 2 2" xfId="5656"/>
    <cellStyle name="Normal 14 3 3 2 2 2 2" xfId="12814"/>
    <cellStyle name="Normal 14 3 3 2 2 2 2 2" xfId="27106"/>
    <cellStyle name="Normal 14 3 3 2 2 2 2 2 2" xfId="55688"/>
    <cellStyle name="Normal 14 3 3 2 2 2 2 3" xfId="41399"/>
    <cellStyle name="Normal 14 3 3 2 2 2 3" xfId="19962"/>
    <cellStyle name="Normal 14 3 3 2 2 2 3 2" xfId="48544"/>
    <cellStyle name="Normal 14 3 3 2 2 2 4" xfId="34255"/>
    <cellStyle name="Normal 14 3 3 2 2 3" xfId="9243"/>
    <cellStyle name="Normal 14 3 3 2 2 3 2" xfId="23535"/>
    <cellStyle name="Normal 14 3 3 2 2 3 2 2" xfId="52117"/>
    <cellStyle name="Normal 14 3 3 2 2 3 3" xfId="37828"/>
    <cellStyle name="Normal 14 3 3 2 2 4" xfId="16391"/>
    <cellStyle name="Normal 14 3 3 2 2 4 2" xfId="44973"/>
    <cellStyle name="Normal 14 3 3 2 2 5" xfId="30684"/>
    <cellStyle name="Normal 14 3 3 2 3" xfId="5125"/>
    <cellStyle name="Normal 14 3 3 2 3 2" xfId="12283"/>
    <cellStyle name="Normal 14 3 3 2 3 2 2" xfId="26575"/>
    <cellStyle name="Normal 14 3 3 2 3 2 2 2" xfId="55157"/>
    <cellStyle name="Normal 14 3 3 2 3 2 3" xfId="40868"/>
    <cellStyle name="Normal 14 3 3 2 3 3" xfId="19431"/>
    <cellStyle name="Normal 14 3 3 2 3 3 2" xfId="48013"/>
    <cellStyle name="Normal 14 3 3 2 3 4" xfId="33724"/>
    <cellStyle name="Normal 14 3 3 2 4" xfId="8712"/>
    <cellStyle name="Normal 14 3 3 2 4 2" xfId="23004"/>
    <cellStyle name="Normal 14 3 3 2 4 2 2" xfId="51586"/>
    <cellStyle name="Normal 14 3 3 2 4 3" xfId="37297"/>
    <cellStyle name="Normal 14 3 3 2 5" xfId="15860"/>
    <cellStyle name="Normal 14 3 3 2 5 2" xfId="44442"/>
    <cellStyle name="Normal 14 3 3 2 6" xfId="30153"/>
    <cellStyle name="Normal 14 3 3 3" xfId="2081"/>
    <cellStyle name="Normal 14 3 3 3 2" xfId="5655"/>
    <cellStyle name="Normal 14 3 3 3 2 2" xfId="12813"/>
    <cellStyle name="Normal 14 3 3 3 2 2 2" xfId="27105"/>
    <cellStyle name="Normal 14 3 3 3 2 2 2 2" xfId="55687"/>
    <cellStyle name="Normal 14 3 3 3 2 2 3" xfId="41398"/>
    <cellStyle name="Normal 14 3 3 3 2 3" xfId="19961"/>
    <cellStyle name="Normal 14 3 3 3 2 3 2" xfId="48543"/>
    <cellStyle name="Normal 14 3 3 3 2 4" xfId="34254"/>
    <cellStyle name="Normal 14 3 3 3 3" xfId="9242"/>
    <cellStyle name="Normal 14 3 3 3 3 2" xfId="23534"/>
    <cellStyle name="Normal 14 3 3 3 3 2 2" xfId="52116"/>
    <cellStyle name="Normal 14 3 3 3 3 3" xfId="37827"/>
    <cellStyle name="Normal 14 3 3 3 4" xfId="16390"/>
    <cellStyle name="Normal 14 3 3 3 4 2" xfId="44972"/>
    <cellStyle name="Normal 14 3 3 3 5" xfId="30683"/>
    <cellStyle name="Normal 14 3 3 4" xfId="4232"/>
    <cellStyle name="Normal 14 3 3 4 2" xfId="11390"/>
    <cellStyle name="Normal 14 3 3 4 2 2" xfId="25682"/>
    <cellStyle name="Normal 14 3 3 4 2 2 2" xfId="54264"/>
    <cellStyle name="Normal 14 3 3 4 2 3" xfId="39975"/>
    <cellStyle name="Normal 14 3 3 4 3" xfId="18538"/>
    <cellStyle name="Normal 14 3 3 4 3 2" xfId="47120"/>
    <cellStyle name="Normal 14 3 3 4 4" xfId="32831"/>
    <cellStyle name="Normal 14 3 3 5" xfId="7819"/>
    <cellStyle name="Normal 14 3 3 5 2" xfId="22111"/>
    <cellStyle name="Normal 14 3 3 5 2 2" xfId="50693"/>
    <cellStyle name="Normal 14 3 3 5 3" xfId="36404"/>
    <cellStyle name="Normal 14 3 3 6" xfId="14967"/>
    <cellStyle name="Normal 14 3 3 6 2" xfId="43549"/>
    <cellStyle name="Normal 14 3 3 7" xfId="29260"/>
    <cellStyle name="Normal 14 3 4" xfId="1098"/>
    <cellStyle name="Normal 14 3 4 2" xfId="2083"/>
    <cellStyle name="Normal 14 3 4 2 2" xfId="5657"/>
    <cellStyle name="Normal 14 3 4 2 2 2" xfId="12815"/>
    <cellStyle name="Normal 14 3 4 2 2 2 2" xfId="27107"/>
    <cellStyle name="Normal 14 3 4 2 2 2 2 2" xfId="55689"/>
    <cellStyle name="Normal 14 3 4 2 2 2 3" xfId="41400"/>
    <cellStyle name="Normal 14 3 4 2 2 3" xfId="19963"/>
    <cellStyle name="Normal 14 3 4 2 2 3 2" xfId="48545"/>
    <cellStyle name="Normal 14 3 4 2 2 4" xfId="34256"/>
    <cellStyle name="Normal 14 3 4 2 3" xfId="9244"/>
    <cellStyle name="Normal 14 3 4 2 3 2" xfId="23536"/>
    <cellStyle name="Normal 14 3 4 2 3 2 2" xfId="52118"/>
    <cellStyle name="Normal 14 3 4 2 3 3" xfId="37829"/>
    <cellStyle name="Normal 14 3 4 2 4" xfId="16392"/>
    <cellStyle name="Normal 14 3 4 2 4 2" xfId="44974"/>
    <cellStyle name="Normal 14 3 4 2 5" xfId="30685"/>
    <cellStyle name="Normal 14 3 4 3" xfId="4679"/>
    <cellStyle name="Normal 14 3 4 3 2" xfId="11837"/>
    <cellStyle name="Normal 14 3 4 3 2 2" xfId="26129"/>
    <cellStyle name="Normal 14 3 4 3 2 2 2" xfId="54711"/>
    <cellStyle name="Normal 14 3 4 3 2 3" xfId="40422"/>
    <cellStyle name="Normal 14 3 4 3 3" xfId="18985"/>
    <cellStyle name="Normal 14 3 4 3 3 2" xfId="47567"/>
    <cellStyle name="Normal 14 3 4 3 4" xfId="33278"/>
    <cellStyle name="Normal 14 3 4 4" xfId="8266"/>
    <cellStyle name="Normal 14 3 4 4 2" xfId="22558"/>
    <cellStyle name="Normal 14 3 4 4 2 2" xfId="51140"/>
    <cellStyle name="Normal 14 3 4 4 3" xfId="36851"/>
    <cellStyle name="Normal 14 3 4 5" xfId="15414"/>
    <cellStyle name="Normal 14 3 4 5 2" xfId="43996"/>
    <cellStyle name="Normal 14 3 4 6" xfId="29707"/>
    <cellStyle name="Normal 14 3 5" xfId="2076"/>
    <cellStyle name="Normal 14 3 5 2" xfId="5650"/>
    <cellStyle name="Normal 14 3 5 2 2" xfId="12808"/>
    <cellStyle name="Normal 14 3 5 2 2 2" xfId="27100"/>
    <cellStyle name="Normal 14 3 5 2 2 2 2" xfId="55682"/>
    <cellStyle name="Normal 14 3 5 2 2 3" xfId="41393"/>
    <cellStyle name="Normal 14 3 5 2 3" xfId="19956"/>
    <cellStyle name="Normal 14 3 5 2 3 2" xfId="48538"/>
    <cellStyle name="Normal 14 3 5 2 4" xfId="34249"/>
    <cellStyle name="Normal 14 3 5 3" xfId="9237"/>
    <cellStyle name="Normal 14 3 5 3 2" xfId="23529"/>
    <cellStyle name="Normal 14 3 5 3 2 2" xfId="52111"/>
    <cellStyle name="Normal 14 3 5 3 3" xfId="37822"/>
    <cellStyle name="Normal 14 3 5 4" xfId="16385"/>
    <cellStyle name="Normal 14 3 5 4 2" xfId="44967"/>
    <cellStyle name="Normal 14 3 5 5" xfId="30678"/>
    <cellStyle name="Normal 14 3 6" xfId="3785"/>
    <cellStyle name="Normal 14 3 6 2" xfId="10944"/>
    <cellStyle name="Normal 14 3 6 2 2" xfId="25236"/>
    <cellStyle name="Normal 14 3 6 2 2 2" xfId="53818"/>
    <cellStyle name="Normal 14 3 6 2 3" xfId="39529"/>
    <cellStyle name="Normal 14 3 6 3" xfId="18092"/>
    <cellStyle name="Normal 14 3 6 3 2" xfId="46674"/>
    <cellStyle name="Normal 14 3 6 4" xfId="32385"/>
    <cellStyle name="Normal 14 3 7" xfId="7373"/>
    <cellStyle name="Normal 14 3 7 2" xfId="21665"/>
    <cellStyle name="Normal 14 3 7 2 2" xfId="50247"/>
    <cellStyle name="Normal 14 3 7 3" xfId="35958"/>
    <cellStyle name="Normal 14 3 8" xfId="14520"/>
    <cellStyle name="Normal 14 3 8 2" xfId="43103"/>
    <cellStyle name="Normal 14 3 9" xfId="28813"/>
    <cellStyle name="Normal 14 4" xfId="307"/>
    <cellStyle name="Normal 14 4 2" xfId="759"/>
    <cellStyle name="Normal 14 4 2 2" xfId="1656"/>
    <cellStyle name="Normal 14 4 2 2 2" xfId="2086"/>
    <cellStyle name="Normal 14 4 2 2 2 2" xfId="5660"/>
    <cellStyle name="Normal 14 4 2 2 2 2 2" xfId="12818"/>
    <cellStyle name="Normal 14 4 2 2 2 2 2 2" xfId="27110"/>
    <cellStyle name="Normal 14 4 2 2 2 2 2 2 2" xfId="55692"/>
    <cellStyle name="Normal 14 4 2 2 2 2 2 3" xfId="41403"/>
    <cellStyle name="Normal 14 4 2 2 2 2 3" xfId="19966"/>
    <cellStyle name="Normal 14 4 2 2 2 2 3 2" xfId="48548"/>
    <cellStyle name="Normal 14 4 2 2 2 2 4" xfId="34259"/>
    <cellStyle name="Normal 14 4 2 2 2 3" xfId="9247"/>
    <cellStyle name="Normal 14 4 2 2 2 3 2" xfId="23539"/>
    <cellStyle name="Normal 14 4 2 2 2 3 2 2" xfId="52121"/>
    <cellStyle name="Normal 14 4 2 2 2 3 3" xfId="37832"/>
    <cellStyle name="Normal 14 4 2 2 2 4" xfId="16395"/>
    <cellStyle name="Normal 14 4 2 2 2 4 2" xfId="44977"/>
    <cellStyle name="Normal 14 4 2 2 2 5" xfId="30688"/>
    <cellStyle name="Normal 14 4 2 2 3" xfId="5236"/>
    <cellStyle name="Normal 14 4 2 2 3 2" xfId="12394"/>
    <cellStyle name="Normal 14 4 2 2 3 2 2" xfId="26686"/>
    <cellStyle name="Normal 14 4 2 2 3 2 2 2" xfId="55268"/>
    <cellStyle name="Normal 14 4 2 2 3 2 3" xfId="40979"/>
    <cellStyle name="Normal 14 4 2 2 3 3" xfId="19542"/>
    <cellStyle name="Normal 14 4 2 2 3 3 2" xfId="48124"/>
    <cellStyle name="Normal 14 4 2 2 3 4" xfId="33835"/>
    <cellStyle name="Normal 14 4 2 2 4" xfId="8823"/>
    <cellStyle name="Normal 14 4 2 2 4 2" xfId="23115"/>
    <cellStyle name="Normal 14 4 2 2 4 2 2" xfId="51697"/>
    <cellStyle name="Normal 14 4 2 2 4 3" xfId="37408"/>
    <cellStyle name="Normal 14 4 2 2 5" xfId="15971"/>
    <cellStyle name="Normal 14 4 2 2 5 2" xfId="44553"/>
    <cellStyle name="Normal 14 4 2 2 6" xfId="30264"/>
    <cellStyle name="Normal 14 4 2 3" xfId="2085"/>
    <cellStyle name="Normal 14 4 2 3 2" xfId="5659"/>
    <cellStyle name="Normal 14 4 2 3 2 2" xfId="12817"/>
    <cellStyle name="Normal 14 4 2 3 2 2 2" xfId="27109"/>
    <cellStyle name="Normal 14 4 2 3 2 2 2 2" xfId="55691"/>
    <cellStyle name="Normal 14 4 2 3 2 2 3" xfId="41402"/>
    <cellStyle name="Normal 14 4 2 3 2 3" xfId="19965"/>
    <cellStyle name="Normal 14 4 2 3 2 3 2" xfId="48547"/>
    <cellStyle name="Normal 14 4 2 3 2 4" xfId="34258"/>
    <cellStyle name="Normal 14 4 2 3 3" xfId="9246"/>
    <cellStyle name="Normal 14 4 2 3 3 2" xfId="23538"/>
    <cellStyle name="Normal 14 4 2 3 3 2 2" xfId="52120"/>
    <cellStyle name="Normal 14 4 2 3 3 3" xfId="37831"/>
    <cellStyle name="Normal 14 4 2 3 4" xfId="16394"/>
    <cellStyle name="Normal 14 4 2 3 4 2" xfId="44976"/>
    <cellStyle name="Normal 14 4 2 3 5" xfId="30687"/>
    <cellStyle name="Normal 14 4 2 4" xfId="4343"/>
    <cellStyle name="Normal 14 4 2 4 2" xfId="11501"/>
    <cellStyle name="Normal 14 4 2 4 2 2" xfId="25793"/>
    <cellStyle name="Normal 14 4 2 4 2 2 2" xfId="54375"/>
    <cellStyle name="Normal 14 4 2 4 2 3" xfId="40086"/>
    <cellStyle name="Normal 14 4 2 4 3" xfId="18649"/>
    <cellStyle name="Normal 14 4 2 4 3 2" xfId="47231"/>
    <cellStyle name="Normal 14 4 2 4 4" xfId="32942"/>
    <cellStyle name="Normal 14 4 2 5" xfId="7930"/>
    <cellStyle name="Normal 14 4 2 5 2" xfId="22222"/>
    <cellStyle name="Normal 14 4 2 5 2 2" xfId="50804"/>
    <cellStyle name="Normal 14 4 2 5 3" xfId="36515"/>
    <cellStyle name="Normal 14 4 2 6" xfId="15078"/>
    <cellStyle name="Normal 14 4 2 6 2" xfId="43660"/>
    <cellStyle name="Normal 14 4 2 7" xfId="29371"/>
    <cellStyle name="Normal 14 4 3" xfId="1209"/>
    <cellStyle name="Normal 14 4 3 2" xfId="2087"/>
    <cellStyle name="Normal 14 4 3 2 2" xfId="5661"/>
    <cellStyle name="Normal 14 4 3 2 2 2" xfId="12819"/>
    <cellStyle name="Normal 14 4 3 2 2 2 2" xfId="27111"/>
    <cellStyle name="Normal 14 4 3 2 2 2 2 2" xfId="55693"/>
    <cellStyle name="Normal 14 4 3 2 2 2 3" xfId="41404"/>
    <cellStyle name="Normal 14 4 3 2 2 3" xfId="19967"/>
    <cellStyle name="Normal 14 4 3 2 2 3 2" xfId="48549"/>
    <cellStyle name="Normal 14 4 3 2 2 4" xfId="34260"/>
    <cellStyle name="Normal 14 4 3 2 3" xfId="9248"/>
    <cellStyle name="Normal 14 4 3 2 3 2" xfId="23540"/>
    <cellStyle name="Normal 14 4 3 2 3 2 2" xfId="52122"/>
    <cellStyle name="Normal 14 4 3 2 3 3" xfId="37833"/>
    <cellStyle name="Normal 14 4 3 2 4" xfId="16396"/>
    <cellStyle name="Normal 14 4 3 2 4 2" xfId="44978"/>
    <cellStyle name="Normal 14 4 3 2 5" xfId="30689"/>
    <cellStyle name="Normal 14 4 3 3" xfId="4790"/>
    <cellStyle name="Normal 14 4 3 3 2" xfId="11948"/>
    <cellStyle name="Normal 14 4 3 3 2 2" xfId="26240"/>
    <cellStyle name="Normal 14 4 3 3 2 2 2" xfId="54822"/>
    <cellStyle name="Normal 14 4 3 3 2 3" xfId="40533"/>
    <cellStyle name="Normal 14 4 3 3 3" xfId="19096"/>
    <cellStyle name="Normal 14 4 3 3 3 2" xfId="47678"/>
    <cellStyle name="Normal 14 4 3 3 4" xfId="33389"/>
    <cellStyle name="Normal 14 4 3 4" xfId="8377"/>
    <cellStyle name="Normal 14 4 3 4 2" xfId="22669"/>
    <cellStyle name="Normal 14 4 3 4 2 2" xfId="51251"/>
    <cellStyle name="Normal 14 4 3 4 3" xfId="36962"/>
    <cellStyle name="Normal 14 4 3 5" xfId="15525"/>
    <cellStyle name="Normal 14 4 3 5 2" xfId="44107"/>
    <cellStyle name="Normal 14 4 3 6" xfId="29818"/>
    <cellStyle name="Normal 14 4 4" xfId="2084"/>
    <cellStyle name="Normal 14 4 4 2" xfId="5658"/>
    <cellStyle name="Normal 14 4 4 2 2" xfId="12816"/>
    <cellStyle name="Normal 14 4 4 2 2 2" xfId="27108"/>
    <cellStyle name="Normal 14 4 4 2 2 2 2" xfId="55690"/>
    <cellStyle name="Normal 14 4 4 2 2 3" xfId="41401"/>
    <cellStyle name="Normal 14 4 4 2 3" xfId="19964"/>
    <cellStyle name="Normal 14 4 4 2 3 2" xfId="48546"/>
    <cellStyle name="Normal 14 4 4 2 4" xfId="34257"/>
    <cellStyle name="Normal 14 4 4 3" xfId="9245"/>
    <cellStyle name="Normal 14 4 4 3 2" xfId="23537"/>
    <cellStyle name="Normal 14 4 4 3 2 2" xfId="52119"/>
    <cellStyle name="Normal 14 4 4 3 3" xfId="37830"/>
    <cellStyle name="Normal 14 4 4 4" xfId="16393"/>
    <cellStyle name="Normal 14 4 4 4 2" xfId="44975"/>
    <cellStyle name="Normal 14 4 4 5" xfId="30686"/>
    <cellStyle name="Normal 14 4 5" xfId="3896"/>
    <cellStyle name="Normal 14 4 5 2" xfId="11055"/>
    <cellStyle name="Normal 14 4 5 2 2" xfId="25347"/>
    <cellStyle name="Normal 14 4 5 2 2 2" xfId="53929"/>
    <cellStyle name="Normal 14 4 5 2 3" xfId="39640"/>
    <cellStyle name="Normal 14 4 5 3" xfId="18203"/>
    <cellStyle name="Normal 14 4 5 3 2" xfId="46785"/>
    <cellStyle name="Normal 14 4 5 4" xfId="32496"/>
    <cellStyle name="Normal 14 4 6" xfId="7484"/>
    <cellStyle name="Normal 14 4 6 2" xfId="21776"/>
    <cellStyle name="Normal 14 4 6 2 2" xfId="50358"/>
    <cellStyle name="Normal 14 4 6 3" xfId="36069"/>
    <cellStyle name="Normal 14 4 7" xfId="14631"/>
    <cellStyle name="Normal 14 4 7 2" xfId="43214"/>
    <cellStyle name="Normal 14 4 8" xfId="28924"/>
    <cellStyle name="Normal 14 5" xfId="536"/>
    <cellStyle name="Normal 14 5 2" xfId="1433"/>
    <cellStyle name="Normal 14 5 2 2" xfId="2089"/>
    <cellStyle name="Normal 14 5 2 2 2" xfId="5663"/>
    <cellStyle name="Normal 14 5 2 2 2 2" xfId="12821"/>
    <cellStyle name="Normal 14 5 2 2 2 2 2" xfId="27113"/>
    <cellStyle name="Normal 14 5 2 2 2 2 2 2" xfId="55695"/>
    <cellStyle name="Normal 14 5 2 2 2 2 3" xfId="41406"/>
    <cellStyle name="Normal 14 5 2 2 2 3" xfId="19969"/>
    <cellStyle name="Normal 14 5 2 2 2 3 2" xfId="48551"/>
    <cellStyle name="Normal 14 5 2 2 2 4" xfId="34262"/>
    <cellStyle name="Normal 14 5 2 2 3" xfId="9250"/>
    <cellStyle name="Normal 14 5 2 2 3 2" xfId="23542"/>
    <cellStyle name="Normal 14 5 2 2 3 2 2" xfId="52124"/>
    <cellStyle name="Normal 14 5 2 2 3 3" xfId="37835"/>
    <cellStyle name="Normal 14 5 2 2 4" xfId="16398"/>
    <cellStyle name="Normal 14 5 2 2 4 2" xfId="44980"/>
    <cellStyle name="Normal 14 5 2 2 5" xfId="30691"/>
    <cellStyle name="Normal 14 5 2 3" xfId="5013"/>
    <cellStyle name="Normal 14 5 2 3 2" xfId="12171"/>
    <cellStyle name="Normal 14 5 2 3 2 2" xfId="26463"/>
    <cellStyle name="Normal 14 5 2 3 2 2 2" xfId="55045"/>
    <cellStyle name="Normal 14 5 2 3 2 3" xfId="40756"/>
    <cellStyle name="Normal 14 5 2 3 3" xfId="19319"/>
    <cellStyle name="Normal 14 5 2 3 3 2" xfId="47901"/>
    <cellStyle name="Normal 14 5 2 3 4" xfId="33612"/>
    <cellStyle name="Normal 14 5 2 4" xfId="8600"/>
    <cellStyle name="Normal 14 5 2 4 2" xfId="22892"/>
    <cellStyle name="Normal 14 5 2 4 2 2" xfId="51474"/>
    <cellStyle name="Normal 14 5 2 4 3" xfId="37185"/>
    <cellStyle name="Normal 14 5 2 5" xfId="15748"/>
    <cellStyle name="Normal 14 5 2 5 2" xfId="44330"/>
    <cellStyle name="Normal 14 5 2 6" xfId="30041"/>
    <cellStyle name="Normal 14 5 3" xfId="2088"/>
    <cellStyle name="Normal 14 5 3 2" xfId="5662"/>
    <cellStyle name="Normal 14 5 3 2 2" xfId="12820"/>
    <cellStyle name="Normal 14 5 3 2 2 2" xfId="27112"/>
    <cellStyle name="Normal 14 5 3 2 2 2 2" xfId="55694"/>
    <cellStyle name="Normal 14 5 3 2 2 3" xfId="41405"/>
    <cellStyle name="Normal 14 5 3 2 3" xfId="19968"/>
    <cellStyle name="Normal 14 5 3 2 3 2" xfId="48550"/>
    <cellStyle name="Normal 14 5 3 2 4" xfId="34261"/>
    <cellStyle name="Normal 14 5 3 3" xfId="9249"/>
    <cellStyle name="Normal 14 5 3 3 2" xfId="23541"/>
    <cellStyle name="Normal 14 5 3 3 2 2" xfId="52123"/>
    <cellStyle name="Normal 14 5 3 3 3" xfId="37834"/>
    <cellStyle name="Normal 14 5 3 4" xfId="16397"/>
    <cellStyle name="Normal 14 5 3 4 2" xfId="44979"/>
    <cellStyle name="Normal 14 5 3 5" xfId="30690"/>
    <cellStyle name="Normal 14 5 4" xfId="4120"/>
    <cellStyle name="Normal 14 5 4 2" xfId="11278"/>
    <cellStyle name="Normal 14 5 4 2 2" xfId="25570"/>
    <cellStyle name="Normal 14 5 4 2 2 2" xfId="54152"/>
    <cellStyle name="Normal 14 5 4 2 3" xfId="39863"/>
    <cellStyle name="Normal 14 5 4 3" xfId="18426"/>
    <cellStyle name="Normal 14 5 4 3 2" xfId="47008"/>
    <cellStyle name="Normal 14 5 4 4" xfId="32719"/>
    <cellStyle name="Normal 14 5 5" xfId="7707"/>
    <cellStyle name="Normal 14 5 5 2" xfId="21999"/>
    <cellStyle name="Normal 14 5 5 2 2" xfId="50581"/>
    <cellStyle name="Normal 14 5 5 3" xfId="36292"/>
    <cellStyle name="Normal 14 5 6" xfId="14855"/>
    <cellStyle name="Normal 14 5 6 2" xfId="43437"/>
    <cellStyle name="Normal 14 5 7" xfId="29148"/>
    <cellStyle name="Normal 14 6" xfId="985"/>
    <cellStyle name="Normal 14 6 2" xfId="2090"/>
    <cellStyle name="Normal 14 6 2 2" xfId="5664"/>
    <cellStyle name="Normal 14 6 2 2 2" xfId="12822"/>
    <cellStyle name="Normal 14 6 2 2 2 2" xfId="27114"/>
    <cellStyle name="Normal 14 6 2 2 2 2 2" xfId="55696"/>
    <cellStyle name="Normal 14 6 2 2 2 3" xfId="41407"/>
    <cellStyle name="Normal 14 6 2 2 3" xfId="19970"/>
    <cellStyle name="Normal 14 6 2 2 3 2" xfId="48552"/>
    <cellStyle name="Normal 14 6 2 2 4" xfId="34263"/>
    <cellStyle name="Normal 14 6 2 3" xfId="9251"/>
    <cellStyle name="Normal 14 6 2 3 2" xfId="23543"/>
    <cellStyle name="Normal 14 6 2 3 2 2" xfId="52125"/>
    <cellStyle name="Normal 14 6 2 3 3" xfId="37836"/>
    <cellStyle name="Normal 14 6 2 4" xfId="16399"/>
    <cellStyle name="Normal 14 6 2 4 2" xfId="44981"/>
    <cellStyle name="Normal 14 6 2 5" xfId="30692"/>
    <cellStyle name="Normal 14 6 3" xfId="4567"/>
    <cellStyle name="Normal 14 6 3 2" xfId="11725"/>
    <cellStyle name="Normal 14 6 3 2 2" xfId="26017"/>
    <cellStyle name="Normal 14 6 3 2 2 2" xfId="54599"/>
    <cellStyle name="Normal 14 6 3 2 3" xfId="40310"/>
    <cellStyle name="Normal 14 6 3 3" xfId="18873"/>
    <cellStyle name="Normal 14 6 3 3 2" xfId="47455"/>
    <cellStyle name="Normal 14 6 3 4" xfId="33166"/>
    <cellStyle name="Normal 14 6 4" xfId="8154"/>
    <cellStyle name="Normal 14 6 4 2" xfId="22446"/>
    <cellStyle name="Normal 14 6 4 2 2" xfId="51028"/>
    <cellStyle name="Normal 14 6 4 3" xfId="36739"/>
    <cellStyle name="Normal 14 6 5" xfId="15302"/>
    <cellStyle name="Normal 14 6 5 2" xfId="43884"/>
    <cellStyle name="Normal 14 6 6" xfId="29595"/>
    <cellStyle name="Normal 14 7" xfId="2059"/>
    <cellStyle name="Normal 14 7 2" xfId="5633"/>
    <cellStyle name="Normal 14 7 2 2" xfId="12791"/>
    <cellStyle name="Normal 14 7 2 2 2" xfId="27083"/>
    <cellStyle name="Normal 14 7 2 2 2 2" xfId="55665"/>
    <cellStyle name="Normal 14 7 2 2 3" xfId="41376"/>
    <cellStyle name="Normal 14 7 2 3" xfId="19939"/>
    <cellStyle name="Normal 14 7 2 3 2" xfId="48521"/>
    <cellStyle name="Normal 14 7 2 4" xfId="34232"/>
    <cellStyle name="Normal 14 7 3" xfId="9220"/>
    <cellStyle name="Normal 14 7 3 2" xfId="23512"/>
    <cellStyle name="Normal 14 7 3 2 2" xfId="52094"/>
    <cellStyle name="Normal 14 7 3 3" xfId="37805"/>
    <cellStyle name="Normal 14 7 4" xfId="16368"/>
    <cellStyle name="Normal 14 7 4 2" xfId="44950"/>
    <cellStyle name="Normal 14 7 5" xfId="30661"/>
    <cellStyle name="Normal 14 8" xfId="3672"/>
    <cellStyle name="Normal 14 8 2" xfId="10832"/>
    <cellStyle name="Normal 14 8 2 2" xfId="25124"/>
    <cellStyle name="Normal 14 8 2 2 2" xfId="53706"/>
    <cellStyle name="Normal 14 8 2 3" xfId="39417"/>
    <cellStyle name="Normal 14 8 3" xfId="17980"/>
    <cellStyle name="Normal 14 8 3 2" xfId="46562"/>
    <cellStyle name="Normal 14 8 4" xfId="32273"/>
    <cellStyle name="Normal 14 9" xfId="7261"/>
    <cellStyle name="Normal 14 9 2" xfId="21553"/>
    <cellStyle name="Normal 14 9 2 2" xfId="50135"/>
    <cellStyle name="Normal 14 9 3" xfId="35846"/>
    <cellStyle name="Normal 15" xfId="81"/>
    <cellStyle name="Normal 15 10" xfId="7200"/>
    <cellStyle name="Normal 15 11" xfId="7262"/>
    <cellStyle name="Normal 15 11 2" xfId="21554"/>
    <cellStyle name="Normal 15 11 2 2" xfId="50136"/>
    <cellStyle name="Normal 15 11 3" xfId="35847"/>
    <cellStyle name="Normal 15 12" xfId="14408"/>
    <cellStyle name="Normal 15 12 2" xfId="42992"/>
    <cellStyle name="Normal 15 13" xfId="28701"/>
    <cellStyle name="Normal 15 2" xfId="93"/>
    <cellStyle name="Normal 15 2 10" xfId="28712"/>
    <cellStyle name="Normal 15 2 2" xfId="207"/>
    <cellStyle name="Normal 15 2 2 2" xfId="433"/>
    <cellStyle name="Normal 15 2 2 2 2" xfId="883"/>
    <cellStyle name="Normal 15 2 2 2 2 2" xfId="1780"/>
    <cellStyle name="Normal 15 2 2 2 2 2 2" xfId="2095"/>
    <cellStyle name="Normal 15 2 2 2 2 2 2 2" xfId="5669"/>
    <cellStyle name="Normal 15 2 2 2 2 2 2 2 2" xfId="12827"/>
    <cellStyle name="Normal 15 2 2 2 2 2 2 2 2 2" xfId="27119"/>
    <cellStyle name="Normal 15 2 2 2 2 2 2 2 2 2 2" xfId="55701"/>
    <cellStyle name="Normal 15 2 2 2 2 2 2 2 2 3" xfId="41412"/>
    <cellStyle name="Normal 15 2 2 2 2 2 2 2 3" xfId="19975"/>
    <cellStyle name="Normal 15 2 2 2 2 2 2 2 3 2" xfId="48557"/>
    <cellStyle name="Normal 15 2 2 2 2 2 2 2 4" xfId="34268"/>
    <cellStyle name="Normal 15 2 2 2 2 2 2 3" xfId="9256"/>
    <cellStyle name="Normal 15 2 2 2 2 2 2 3 2" xfId="23548"/>
    <cellStyle name="Normal 15 2 2 2 2 2 2 3 2 2" xfId="52130"/>
    <cellStyle name="Normal 15 2 2 2 2 2 2 3 3" xfId="37841"/>
    <cellStyle name="Normal 15 2 2 2 2 2 2 4" xfId="16404"/>
    <cellStyle name="Normal 15 2 2 2 2 2 2 4 2" xfId="44986"/>
    <cellStyle name="Normal 15 2 2 2 2 2 2 5" xfId="30697"/>
    <cellStyle name="Normal 15 2 2 2 2 2 3" xfId="5360"/>
    <cellStyle name="Normal 15 2 2 2 2 2 3 2" xfId="12518"/>
    <cellStyle name="Normal 15 2 2 2 2 2 3 2 2" xfId="26810"/>
    <cellStyle name="Normal 15 2 2 2 2 2 3 2 2 2" xfId="55392"/>
    <cellStyle name="Normal 15 2 2 2 2 2 3 2 3" xfId="41103"/>
    <cellStyle name="Normal 15 2 2 2 2 2 3 3" xfId="19666"/>
    <cellStyle name="Normal 15 2 2 2 2 2 3 3 2" xfId="48248"/>
    <cellStyle name="Normal 15 2 2 2 2 2 3 4" xfId="33959"/>
    <cellStyle name="Normal 15 2 2 2 2 2 4" xfId="8947"/>
    <cellStyle name="Normal 15 2 2 2 2 2 4 2" xfId="23239"/>
    <cellStyle name="Normal 15 2 2 2 2 2 4 2 2" xfId="51821"/>
    <cellStyle name="Normal 15 2 2 2 2 2 4 3" xfId="37532"/>
    <cellStyle name="Normal 15 2 2 2 2 2 5" xfId="16095"/>
    <cellStyle name="Normal 15 2 2 2 2 2 5 2" xfId="44677"/>
    <cellStyle name="Normal 15 2 2 2 2 2 6" xfId="30388"/>
    <cellStyle name="Normal 15 2 2 2 2 3" xfId="2094"/>
    <cellStyle name="Normal 15 2 2 2 2 3 2" xfId="5668"/>
    <cellStyle name="Normal 15 2 2 2 2 3 2 2" xfId="12826"/>
    <cellStyle name="Normal 15 2 2 2 2 3 2 2 2" xfId="27118"/>
    <cellStyle name="Normal 15 2 2 2 2 3 2 2 2 2" xfId="55700"/>
    <cellStyle name="Normal 15 2 2 2 2 3 2 2 3" xfId="41411"/>
    <cellStyle name="Normal 15 2 2 2 2 3 2 3" xfId="19974"/>
    <cellStyle name="Normal 15 2 2 2 2 3 2 3 2" xfId="48556"/>
    <cellStyle name="Normal 15 2 2 2 2 3 2 4" xfId="34267"/>
    <cellStyle name="Normal 15 2 2 2 2 3 3" xfId="9255"/>
    <cellStyle name="Normal 15 2 2 2 2 3 3 2" xfId="23547"/>
    <cellStyle name="Normal 15 2 2 2 2 3 3 2 2" xfId="52129"/>
    <cellStyle name="Normal 15 2 2 2 2 3 3 3" xfId="37840"/>
    <cellStyle name="Normal 15 2 2 2 2 3 4" xfId="16403"/>
    <cellStyle name="Normal 15 2 2 2 2 3 4 2" xfId="44985"/>
    <cellStyle name="Normal 15 2 2 2 2 3 5" xfId="30696"/>
    <cellStyle name="Normal 15 2 2 2 2 4" xfId="4467"/>
    <cellStyle name="Normal 15 2 2 2 2 4 2" xfId="11625"/>
    <cellStyle name="Normal 15 2 2 2 2 4 2 2" xfId="25917"/>
    <cellStyle name="Normal 15 2 2 2 2 4 2 2 2" xfId="54499"/>
    <cellStyle name="Normal 15 2 2 2 2 4 2 3" xfId="40210"/>
    <cellStyle name="Normal 15 2 2 2 2 4 3" xfId="18773"/>
    <cellStyle name="Normal 15 2 2 2 2 4 3 2" xfId="47355"/>
    <cellStyle name="Normal 15 2 2 2 2 4 4" xfId="33066"/>
    <cellStyle name="Normal 15 2 2 2 2 5" xfId="8054"/>
    <cellStyle name="Normal 15 2 2 2 2 5 2" xfId="22346"/>
    <cellStyle name="Normal 15 2 2 2 2 5 2 2" xfId="50928"/>
    <cellStyle name="Normal 15 2 2 2 2 5 3" xfId="36639"/>
    <cellStyle name="Normal 15 2 2 2 2 6" xfId="15202"/>
    <cellStyle name="Normal 15 2 2 2 2 6 2" xfId="43784"/>
    <cellStyle name="Normal 15 2 2 2 2 7" xfId="29495"/>
    <cellStyle name="Normal 15 2 2 2 3" xfId="1333"/>
    <cellStyle name="Normal 15 2 2 2 3 2" xfId="2096"/>
    <cellStyle name="Normal 15 2 2 2 3 2 2" xfId="5670"/>
    <cellStyle name="Normal 15 2 2 2 3 2 2 2" xfId="12828"/>
    <cellStyle name="Normal 15 2 2 2 3 2 2 2 2" xfId="27120"/>
    <cellStyle name="Normal 15 2 2 2 3 2 2 2 2 2" xfId="55702"/>
    <cellStyle name="Normal 15 2 2 2 3 2 2 2 3" xfId="41413"/>
    <cellStyle name="Normal 15 2 2 2 3 2 2 3" xfId="19976"/>
    <cellStyle name="Normal 15 2 2 2 3 2 2 3 2" xfId="48558"/>
    <cellStyle name="Normal 15 2 2 2 3 2 2 4" xfId="34269"/>
    <cellStyle name="Normal 15 2 2 2 3 2 3" xfId="9257"/>
    <cellStyle name="Normal 15 2 2 2 3 2 3 2" xfId="23549"/>
    <cellStyle name="Normal 15 2 2 2 3 2 3 2 2" xfId="52131"/>
    <cellStyle name="Normal 15 2 2 2 3 2 3 3" xfId="37842"/>
    <cellStyle name="Normal 15 2 2 2 3 2 4" xfId="16405"/>
    <cellStyle name="Normal 15 2 2 2 3 2 4 2" xfId="44987"/>
    <cellStyle name="Normal 15 2 2 2 3 2 5" xfId="30698"/>
    <cellStyle name="Normal 15 2 2 2 3 3" xfId="4914"/>
    <cellStyle name="Normal 15 2 2 2 3 3 2" xfId="12072"/>
    <cellStyle name="Normal 15 2 2 2 3 3 2 2" xfId="26364"/>
    <cellStyle name="Normal 15 2 2 2 3 3 2 2 2" xfId="54946"/>
    <cellStyle name="Normal 15 2 2 2 3 3 2 3" xfId="40657"/>
    <cellStyle name="Normal 15 2 2 2 3 3 3" xfId="19220"/>
    <cellStyle name="Normal 15 2 2 2 3 3 3 2" xfId="47802"/>
    <cellStyle name="Normal 15 2 2 2 3 3 4" xfId="33513"/>
    <cellStyle name="Normal 15 2 2 2 3 4" xfId="8501"/>
    <cellStyle name="Normal 15 2 2 2 3 4 2" xfId="22793"/>
    <cellStyle name="Normal 15 2 2 2 3 4 2 2" xfId="51375"/>
    <cellStyle name="Normal 15 2 2 2 3 4 3" xfId="37086"/>
    <cellStyle name="Normal 15 2 2 2 3 5" xfId="15649"/>
    <cellStyle name="Normal 15 2 2 2 3 5 2" xfId="44231"/>
    <cellStyle name="Normal 15 2 2 2 3 6" xfId="29942"/>
    <cellStyle name="Normal 15 2 2 2 4" xfId="2093"/>
    <cellStyle name="Normal 15 2 2 2 4 2" xfId="5667"/>
    <cellStyle name="Normal 15 2 2 2 4 2 2" xfId="12825"/>
    <cellStyle name="Normal 15 2 2 2 4 2 2 2" xfId="27117"/>
    <cellStyle name="Normal 15 2 2 2 4 2 2 2 2" xfId="55699"/>
    <cellStyle name="Normal 15 2 2 2 4 2 2 3" xfId="41410"/>
    <cellStyle name="Normal 15 2 2 2 4 2 3" xfId="19973"/>
    <cellStyle name="Normal 15 2 2 2 4 2 3 2" xfId="48555"/>
    <cellStyle name="Normal 15 2 2 2 4 2 4" xfId="34266"/>
    <cellStyle name="Normal 15 2 2 2 4 3" xfId="9254"/>
    <cellStyle name="Normal 15 2 2 2 4 3 2" xfId="23546"/>
    <cellStyle name="Normal 15 2 2 2 4 3 2 2" xfId="52128"/>
    <cellStyle name="Normal 15 2 2 2 4 3 3" xfId="37839"/>
    <cellStyle name="Normal 15 2 2 2 4 4" xfId="16402"/>
    <cellStyle name="Normal 15 2 2 2 4 4 2" xfId="44984"/>
    <cellStyle name="Normal 15 2 2 2 4 5" xfId="30695"/>
    <cellStyle name="Normal 15 2 2 2 5" xfId="4020"/>
    <cellStyle name="Normal 15 2 2 2 5 2" xfId="11179"/>
    <cellStyle name="Normal 15 2 2 2 5 2 2" xfId="25471"/>
    <cellStyle name="Normal 15 2 2 2 5 2 2 2" xfId="54053"/>
    <cellStyle name="Normal 15 2 2 2 5 2 3" xfId="39764"/>
    <cellStyle name="Normal 15 2 2 2 5 3" xfId="18327"/>
    <cellStyle name="Normal 15 2 2 2 5 3 2" xfId="46909"/>
    <cellStyle name="Normal 15 2 2 2 5 4" xfId="32620"/>
    <cellStyle name="Normal 15 2 2 2 6" xfId="7608"/>
    <cellStyle name="Normal 15 2 2 2 6 2" xfId="21900"/>
    <cellStyle name="Normal 15 2 2 2 6 2 2" xfId="50482"/>
    <cellStyle name="Normal 15 2 2 2 6 3" xfId="36193"/>
    <cellStyle name="Normal 15 2 2 2 7" xfId="14755"/>
    <cellStyle name="Normal 15 2 2 2 7 2" xfId="43338"/>
    <cellStyle name="Normal 15 2 2 2 8" xfId="29048"/>
    <cellStyle name="Normal 15 2 2 3" xfId="660"/>
    <cellStyle name="Normal 15 2 2 3 2" xfId="1557"/>
    <cellStyle name="Normal 15 2 2 3 2 2" xfId="2098"/>
    <cellStyle name="Normal 15 2 2 3 2 2 2" xfId="5672"/>
    <cellStyle name="Normal 15 2 2 3 2 2 2 2" xfId="12830"/>
    <cellStyle name="Normal 15 2 2 3 2 2 2 2 2" xfId="27122"/>
    <cellStyle name="Normal 15 2 2 3 2 2 2 2 2 2" xfId="55704"/>
    <cellStyle name="Normal 15 2 2 3 2 2 2 2 3" xfId="41415"/>
    <cellStyle name="Normal 15 2 2 3 2 2 2 3" xfId="19978"/>
    <cellStyle name="Normal 15 2 2 3 2 2 2 3 2" xfId="48560"/>
    <cellStyle name="Normal 15 2 2 3 2 2 2 4" xfId="34271"/>
    <cellStyle name="Normal 15 2 2 3 2 2 3" xfId="9259"/>
    <cellStyle name="Normal 15 2 2 3 2 2 3 2" xfId="23551"/>
    <cellStyle name="Normal 15 2 2 3 2 2 3 2 2" xfId="52133"/>
    <cellStyle name="Normal 15 2 2 3 2 2 3 3" xfId="37844"/>
    <cellStyle name="Normal 15 2 2 3 2 2 4" xfId="16407"/>
    <cellStyle name="Normal 15 2 2 3 2 2 4 2" xfId="44989"/>
    <cellStyle name="Normal 15 2 2 3 2 2 5" xfId="30700"/>
    <cellStyle name="Normal 15 2 2 3 2 3" xfId="5137"/>
    <cellStyle name="Normal 15 2 2 3 2 3 2" xfId="12295"/>
    <cellStyle name="Normal 15 2 2 3 2 3 2 2" xfId="26587"/>
    <cellStyle name="Normal 15 2 2 3 2 3 2 2 2" xfId="55169"/>
    <cellStyle name="Normal 15 2 2 3 2 3 2 3" xfId="40880"/>
    <cellStyle name="Normal 15 2 2 3 2 3 3" xfId="19443"/>
    <cellStyle name="Normal 15 2 2 3 2 3 3 2" xfId="48025"/>
    <cellStyle name="Normal 15 2 2 3 2 3 4" xfId="33736"/>
    <cellStyle name="Normal 15 2 2 3 2 4" xfId="8724"/>
    <cellStyle name="Normal 15 2 2 3 2 4 2" xfId="23016"/>
    <cellStyle name="Normal 15 2 2 3 2 4 2 2" xfId="51598"/>
    <cellStyle name="Normal 15 2 2 3 2 4 3" xfId="37309"/>
    <cellStyle name="Normal 15 2 2 3 2 5" xfId="15872"/>
    <cellStyle name="Normal 15 2 2 3 2 5 2" xfId="44454"/>
    <cellStyle name="Normal 15 2 2 3 2 6" xfId="30165"/>
    <cellStyle name="Normal 15 2 2 3 3" xfId="2097"/>
    <cellStyle name="Normal 15 2 2 3 3 2" xfId="5671"/>
    <cellStyle name="Normal 15 2 2 3 3 2 2" xfId="12829"/>
    <cellStyle name="Normal 15 2 2 3 3 2 2 2" xfId="27121"/>
    <cellStyle name="Normal 15 2 2 3 3 2 2 2 2" xfId="55703"/>
    <cellStyle name="Normal 15 2 2 3 3 2 2 3" xfId="41414"/>
    <cellStyle name="Normal 15 2 2 3 3 2 3" xfId="19977"/>
    <cellStyle name="Normal 15 2 2 3 3 2 3 2" xfId="48559"/>
    <cellStyle name="Normal 15 2 2 3 3 2 4" xfId="34270"/>
    <cellStyle name="Normal 15 2 2 3 3 3" xfId="9258"/>
    <cellStyle name="Normal 15 2 2 3 3 3 2" xfId="23550"/>
    <cellStyle name="Normal 15 2 2 3 3 3 2 2" xfId="52132"/>
    <cellStyle name="Normal 15 2 2 3 3 3 3" xfId="37843"/>
    <cellStyle name="Normal 15 2 2 3 3 4" xfId="16406"/>
    <cellStyle name="Normal 15 2 2 3 3 4 2" xfId="44988"/>
    <cellStyle name="Normal 15 2 2 3 3 5" xfId="30699"/>
    <cellStyle name="Normal 15 2 2 3 4" xfId="4244"/>
    <cellStyle name="Normal 15 2 2 3 4 2" xfId="11402"/>
    <cellStyle name="Normal 15 2 2 3 4 2 2" xfId="25694"/>
    <cellStyle name="Normal 15 2 2 3 4 2 2 2" xfId="54276"/>
    <cellStyle name="Normal 15 2 2 3 4 2 3" xfId="39987"/>
    <cellStyle name="Normal 15 2 2 3 4 3" xfId="18550"/>
    <cellStyle name="Normal 15 2 2 3 4 3 2" xfId="47132"/>
    <cellStyle name="Normal 15 2 2 3 4 4" xfId="32843"/>
    <cellStyle name="Normal 15 2 2 3 5" xfId="7831"/>
    <cellStyle name="Normal 15 2 2 3 5 2" xfId="22123"/>
    <cellStyle name="Normal 15 2 2 3 5 2 2" xfId="50705"/>
    <cellStyle name="Normal 15 2 2 3 5 3" xfId="36416"/>
    <cellStyle name="Normal 15 2 2 3 6" xfId="14979"/>
    <cellStyle name="Normal 15 2 2 3 6 2" xfId="43561"/>
    <cellStyle name="Normal 15 2 2 3 7" xfId="29272"/>
    <cellStyle name="Normal 15 2 2 4" xfId="1110"/>
    <cellStyle name="Normal 15 2 2 4 2" xfId="2099"/>
    <cellStyle name="Normal 15 2 2 4 2 2" xfId="5673"/>
    <cellStyle name="Normal 15 2 2 4 2 2 2" xfId="12831"/>
    <cellStyle name="Normal 15 2 2 4 2 2 2 2" xfId="27123"/>
    <cellStyle name="Normal 15 2 2 4 2 2 2 2 2" xfId="55705"/>
    <cellStyle name="Normal 15 2 2 4 2 2 2 3" xfId="41416"/>
    <cellStyle name="Normal 15 2 2 4 2 2 3" xfId="19979"/>
    <cellStyle name="Normal 15 2 2 4 2 2 3 2" xfId="48561"/>
    <cellStyle name="Normal 15 2 2 4 2 2 4" xfId="34272"/>
    <cellStyle name="Normal 15 2 2 4 2 3" xfId="9260"/>
    <cellStyle name="Normal 15 2 2 4 2 3 2" xfId="23552"/>
    <cellStyle name="Normal 15 2 2 4 2 3 2 2" xfId="52134"/>
    <cellStyle name="Normal 15 2 2 4 2 3 3" xfId="37845"/>
    <cellStyle name="Normal 15 2 2 4 2 4" xfId="16408"/>
    <cellStyle name="Normal 15 2 2 4 2 4 2" xfId="44990"/>
    <cellStyle name="Normal 15 2 2 4 2 5" xfId="30701"/>
    <cellStyle name="Normal 15 2 2 4 3" xfId="4691"/>
    <cellStyle name="Normal 15 2 2 4 3 2" xfId="11849"/>
    <cellStyle name="Normal 15 2 2 4 3 2 2" xfId="26141"/>
    <cellStyle name="Normal 15 2 2 4 3 2 2 2" xfId="54723"/>
    <cellStyle name="Normal 15 2 2 4 3 2 3" xfId="40434"/>
    <cellStyle name="Normal 15 2 2 4 3 3" xfId="18997"/>
    <cellStyle name="Normal 15 2 2 4 3 3 2" xfId="47579"/>
    <cellStyle name="Normal 15 2 2 4 3 4" xfId="33290"/>
    <cellStyle name="Normal 15 2 2 4 4" xfId="8278"/>
    <cellStyle name="Normal 15 2 2 4 4 2" xfId="22570"/>
    <cellStyle name="Normal 15 2 2 4 4 2 2" xfId="51152"/>
    <cellStyle name="Normal 15 2 2 4 4 3" xfId="36863"/>
    <cellStyle name="Normal 15 2 2 4 5" xfId="15426"/>
    <cellStyle name="Normal 15 2 2 4 5 2" xfId="44008"/>
    <cellStyle name="Normal 15 2 2 4 6" xfId="29719"/>
    <cellStyle name="Normal 15 2 2 5" xfId="2092"/>
    <cellStyle name="Normal 15 2 2 5 2" xfId="5666"/>
    <cellStyle name="Normal 15 2 2 5 2 2" xfId="12824"/>
    <cellStyle name="Normal 15 2 2 5 2 2 2" xfId="27116"/>
    <cellStyle name="Normal 15 2 2 5 2 2 2 2" xfId="55698"/>
    <cellStyle name="Normal 15 2 2 5 2 2 3" xfId="41409"/>
    <cellStyle name="Normal 15 2 2 5 2 3" xfId="19972"/>
    <cellStyle name="Normal 15 2 2 5 2 3 2" xfId="48554"/>
    <cellStyle name="Normal 15 2 2 5 2 4" xfId="34265"/>
    <cellStyle name="Normal 15 2 2 5 3" xfId="9253"/>
    <cellStyle name="Normal 15 2 2 5 3 2" xfId="23545"/>
    <cellStyle name="Normal 15 2 2 5 3 2 2" xfId="52127"/>
    <cellStyle name="Normal 15 2 2 5 3 3" xfId="37838"/>
    <cellStyle name="Normal 15 2 2 5 4" xfId="16401"/>
    <cellStyle name="Normal 15 2 2 5 4 2" xfId="44983"/>
    <cellStyle name="Normal 15 2 2 5 5" xfId="30694"/>
    <cellStyle name="Normal 15 2 2 6" xfId="3797"/>
    <cellStyle name="Normal 15 2 2 6 2" xfId="10956"/>
    <cellStyle name="Normal 15 2 2 6 2 2" xfId="25248"/>
    <cellStyle name="Normal 15 2 2 6 2 2 2" xfId="53830"/>
    <cellStyle name="Normal 15 2 2 6 2 3" xfId="39541"/>
    <cellStyle name="Normal 15 2 2 6 3" xfId="18104"/>
    <cellStyle name="Normal 15 2 2 6 3 2" xfId="46686"/>
    <cellStyle name="Normal 15 2 2 6 4" xfId="32397"/>
    <cellStyle name="Normal 15 2 2 7" xfId="7385"/>
    <cellStyle name="Normal 15 2 2 7 2" xfId="21677"/>
    <cellStyle name="Normal 15 2 2 7 2 2" xfId="50259"/>
    <cellStyle name="Normal 15 2 2 7 3" xfId="35970"/>
    <cellStyle name="Normal 15 2 2 8" xfId="14532"/>
    <cellStyle name="Normal 15 2 2 8 2" xfId="43115"/>
    <cellStyle name="Normal 15 2 2 9" xfId="28825"/>
    <cellStyle name="Normal 15 2 3" xfId="319"/>
    <cellStyle name="Normal 15 2 3 2" xfId="771"/>
    <cellStyle name="Normal 15 2 3 2 2" xfId="1668"/>
    <cellStyle name="Normal 15 2 3 2 2 2" xfId="2102"/>
    <cellStyle name="Normal 15 2 3 2 2 2 2" xfId="5676"/>
    <cellStyle name="Normal 15 2 3 2 2 2 2 2" xfId="12834"/>
    <cellStyle name="Normal 15 2 3 2 2 2 2 2 2" xfId="27126"/>
    <cellStyle name="Normal 15 2 3 2 2 2 2 2 2 2" xfId="55708"/>
    <cellStyle name="Normal 15 2 3 2 2 2 2 2 3" xfId="41419"/>
    <cellStyle name="Normal 15 2 3 2 2 2 2 3" xfId="19982"/>
    <cellStyle name="Normal 15 2 3 2 2 2 2 3 2" xfId="48564"/>
    <cellStyle name="Normal 15 2 3 2 2 2 2 4" xfId="34275"/>
    <cellStyle name="Normal 15 2 3 2 2 2 3" xfId="9263"/>
    <cellStyle name="Normal 15 2 3 2 2 2 3 2" xfId="23555"/>
    <cellStyle name="Normal 15 2 3 2 2 2 3 2 2" xfId="52137"/>
    <cellStyle name="Normal 15 2 3 2 2 2 3 3" xfId="37848"/>
    <cellStyle name="Normal 15 2 3 2 2 2 4" xfId="16411"/>
    <cellStyle name="Normal 15 2 3 2 2 2 4 2" xfId="44993"/>
    <cellStyle name="Normal 15 2 3 2 2 2 5" xfId="30704"/>
    <cellStyle name="Normal 15 2 3 2 2 3" xfId="5248"/>
    <cellStyle name="Normal 15 2 3 2 2 3 2" xfId="12406"/>
    <cellStyle name="Normal 15 2 3 2 2 3 2 2" xfId="26698"/>
    <cellStyle name="Normal 15 2 3 2 2 3 2 2 2" xfId="55280"/>
    <cellStyle name="Normal 15 2 3 2 2 3 2 3" xfId="40991"/>
    <cellStyle name="Normal 15 2 3 2 2 3 3" xfId="19554"/>
    <cellStyle name="Normal 15 2 3 2 2 3 3 2" xfId="48136"/>
    <cellStyle name="Normal 15 2 3 2 2 3 4" xfId="33847"/>
    <cellStyle name="Normal 15 2 3 2 2 4" xfId="8835"/>
    <cellStyle name="Normal 15 2 3 2 2 4 2" xfId="23127"/>
    <cellStyle name="Normal 15 2 3 2 2 4 2 2" xfId="51709"/>
    <cellStyle name="Normal 15 2 3 2 2 4 3" xfId="37420"/>
    <cellStyle name="Normal 15 2 3 2 2 5" xfId="15983"/>
    <cellStyle name="Normal 15 2 3 2 2 5 2" xfId="44565"/>
    <cellStyle name="Normal 15 2 3 2 2 6" xfId="30276"/>
    <cellStyle name="Normal 15 2 3 2 3" xfId="2101"/>
    <cellStyle name="Normal 15 2 3 2 3 2" xfId="5675"/>
    <cellStyle name="Normal 15 2 3 2 3 2 2" xfId="12833"/>
    <cellStyle name="Normal 15 2 3 2 3 2 2 2" xfId="27125"/>
    <cellStyle name="Normal 15 2 3 2 3 2 2 2 2" xfId="55707"/>
    <cellStyle name="Normal 15 2 3 2 3 2 2 3" xfId="41418"/>
    <cellStyle name="Normal 15 2 3 2 3 2 3" xfId="19981"/>
    <cellStyle name="Normal 15 2 3 2 3 2 3 2" xfId="48563"/>
    <cellStyle name="Normal 15 2 3 2 3 2 4" xfId="34274"/>
    <cellStyle name="Normal 15 2 3 2 3 3" xfId="9262"/>
    <cellStyle name="Normal 15 2 3 2 3 3 2" xfId="23554"/>
    <cellStyle name="Normal 15 2 3 2 3 3 2 2" xfId="52136"/>
    <cellStyle name="Normal 15 2 3 2 3 3 3" xfId="37847"/>
    <cellStyle name="Normal 15 2 3 2 3 4" xfId="16410"/>
    <cellStyle name="Normal 15 2 3 2 3 4 2" xfId="44992"/>
    <cellStyle name="Normal 15 2 3 2 3 5" xfId="30703"/>
    <cellStyle name="Normal 15 2 3 2 4" xfId="4355"/>
    <cellStyle name="Normal 15 2 3 2 4 2" xfId="11513"/>
    <cellStyle name="Normal 15 2 3 2 4 2 2" xfId="25805"/>
    <cellStyle name="Normal 15 2 3 2 4 2 2 2" xfId="54387"/>
    <cellStyle name="Normal 15 2 3 2 4 2 3" xfId="40098"/>
    <cellStyle name="Normal 15 2 3 2 4 3" xfId="18661"/>
    <cellStyle name="Normal 15 2 3 2 4 3 2" xfId="47243"/>
    <cellStyle name="Normal 15 2 3 2 4 4" xfId="32954"/>
    <cellStyle name="Normal 15 2 3 2 5" xfId="7942"/>
    <cellStyle name="Normal 15 2 3 2 5 2" xfId="22234"/>
    <cellStyle name="Normal 15 2 3 2 5 2 2" xfId="50816"/>
    <cellStyle name="Normal 15 2 3 2 5 3" xfId="36527"/>
    <cellStyle name="Normal 15 2 3 2 6" xfId="15090"/>
    <cellStyle name="Normal 15 2 3 2 6 2" xfId="43672"/>
    <cellStyle name="Normal 15 2 3 2 7" xfId="29383"/>
    <cellStyle name="Normal 15 2 3 3" xfId="1221"/>
    <cellStyle name="Normal 15 2 3 3 2" xfId="2103"/>
    <cellStyle name="Normal 15 2 3 3 2 2" xfId="5677"/>
    <cellStyle name="Normal 15 2 3 3 2 2 2" xfId="12835"/>
    <cellStyle name="Normal 15 2 3 3 2 2 2 2" xfId="27127"/>
    <cellStyle name="Normal 15 2 3 3 2 2 2 2 2" xfId="55709"/>
    <cellStyle name="Normal 15 2 3 3 2 2 2 3" xfId="41420"/>
    <cellStyle name="Normal 15 2 3 3 2 2 3" xfId="19983"/>
    <cellStyle name="Normal 15 2 3 3 2 2 3 2" xfId="48565"/>
    <cellStyle name="Normal 15 2 3 3 2 2 4" xfId="34276"/>
    <cellStyle name="Normal 15 2 3 3 2 3" xfId="9264"/>
    <cellStyle name="Normal 15 2 3 3 2 3 2" xfId="23556"/>
    <cellStyle name="Normal 15 2 3 3 2 3 2 2" xfId="52138"/>
    <cellStyle name="Normal 15 2 3 3 2 3 3" xfId="37849"/>
    <cellStyle name="Normal 15 2 3 3 2 4" xfId="16412"/>
    <cellStyle name="Normal 15 2 3 3 2 4 2" xfId="44994"/>
    <cellStyle name="Normal 15 2 3 3 2 5" xfId="30705"/>
    <cellStyle name="Normal 15 2 3 3 3" xfId="4802"/>
    <cellStyle name="Normal 15 2 3 3 3 2" xfId="11960"/>
    <cellStyle name="Normal 15 2 3 3 3 2 2" xfId="26252"/>
    <cellStyle name="Normal 15 2 3 3 3 2 2 2" xfId="54834"/>
    <cellStyle name="Normal 15 2 3 3 3 2 3" xfId="40545"/>
    <cellStyle name="Normal 15 2 3 3 3 3" xfId="19108"/>
    <cellStyle name="Normal 15 2 3 3 3 3 2" xfId="47690"/>
    <cellStyle name="Normal 15 2 3 3 3 4" xfId="33401"/>
    <cellStyle name="Normal 15 2 3 3 4" xfId="8389"/>
    <cellStyle name="Normal 15 2 3 3 4 2" xfId="22681"/>
    <cellStyle name="Normal 15 2 3 3 4 2 2" xfId="51263"/>
    <cellStyle name="Normal 15 2 3 3 4 3" xfId="36974"/>
    <cellStyle name="Normal 15 2 3 3 5" xfId="15537"/>
    <cellStyle name="Normal 15 2 3 3 5 2" xfId="44119"/>
    <cellStyle name="Normal 15 2 3 3 6" xfId="29830"/>
    <cellStyle name="Normal 15 2 3 4" xfId="2100"/>
    <cellStyle name="Normal 15 2 3 4 2" xfId="5674"/>
    <cellStyle name="Normal 15 2 3 4 2 2" xfId="12832"/>
    <cellStyle name="Normal 15 2 3 4 2 2 2" xfId="27124"/>
    <cellStyle name="Normal 15 2 3 4 2 2 2 2" xfId="55706"/>
    <cellStyle name="Normal 15 2 3 4 2 2 3" xfId="41417"/>
    <cellStyle name="Normal 15 2 3 4 2 3" xfId="19980"/>
    <cellStyle name="Normal 15 2 3 4 2 3 2" xfId="48562"/>
    <cellStyle name="Normal 15 2 3 4 2 4" xfId="34273"/>
    <cellStyle name="Normal 15 2 3 4 3" xfId="9261"/>
    <cellStyle name="Normal 15 2 3 4 3 2" xfId="23553"/>
    <cellStyle name="Normal 15 2 3 4 3 2 2" xfId="52135"/>
    <cellStyle name="Normal 15 2 3 4 3 3" xfId="37846"/>
    <cellStyle name="Normal 15 2 3 4 4" xfId="16409"/>
    <cellStyle name="Normal 15 2 3 4 4 2" xfId="44991"/>
    <cellStyle name="Normal 15 2 3 4 5" xfId="30702"/>
    <cellStyle name="Normal 15 2 3 5" xfId="3908"/>
    <cellStyle name="Normal 15 2 3 5 2" xfId="11067"/>
    <cellStyle name="Normal 15 2 3 5 2 2" xfId="25359"/>
    <cellStyle name="Normal 15 2 3 5 2 2 2" xfId="53941"/>
    <cellStyle name="Normal 15 2 3 5 2 3" xfId="39652"/>
    <cellStyle name="Normal 15 2 3 5 3" xfId="18215"/>
    <cellStyle name="Normal 15 2 3 5 3 2" xfId="46797"/>
    <cellStyle name="Normal 15 2 3 5 4" xfId="32508"/>
    <cellStyle name="Normal 15 2 3 6" xfId="7496"/>
    <cellStyle name="Normal 15 2 3 6 2" xfId="21788"/>
    <cellStyle name="Normal 15 2 3 6 2 2" xfId="50370"/>
    <cellStyle name="Normal 15 2 3 6 3" xfId="36081"/>
    <cellStyle name="Normal 15 2 3 7" xfId="14643"/>
    <cellStyle name="Normal 15 2 3 7 2" xfId="43226"/>
    <cellStyle name="Normal 15 2 3 8" xfId="28936"/>
    <cellStyle name="Normal 15 2 4" xfId="548"/>
    <cellStyle name="Normal 15 2 4 2" xfId="1445"/>
    <cellStyle name="Normal 15 2 4 2 2" xfId="2105"/>
    <cellStyle name="Normal 15 2 4 2 2 2" xfId="5679"/>
    <cellStyle name="Normal 15 2 4 2 2 2 2" xfId="12837"/>
    <cellStyle name="Normal 15 2 4 2 2 2 2 2" xfId="27129"/>
    <cellStyle name="Normal 15 2 4 2 2 2 2 2 2" xfId="55711"/>
    <cellStyle name="Normal 15 2 4 2 2 2 2 3" xfId="41422"/>
    <cellStyle name="Normal 15 2 4 2 2 2 3" xfId="19985"/>
    <cellStyle name="Normal 15 2 4 2 2 2 3 2" xfId="48567"/>
    <cellStyle name="Normal 15 2 4 2 2 2 4" xfId="34278"/>
    <cellStyle name="Normal 15 2 4 2 2 3" xfId="9266"/>
    <cellStyle name="Normal 15 2 4 2 2 3 2" xfId="23558"/>
    <cellStyle name="Normal 15 2 4 2 2 3 2 2" xfId="52140"/>
    <cellStyle name="Normal 15 2 4 2 2 3 3" xfId="37851"/>
    <cellStyle name="Normal 15 2 4 2 2 4" xfId="16414"/>
    <cellStyle name="Normal 15 2 4 2 2 4 2" xfId="44996"/>
    <cellStyle name="Normal 15 2 4 2 2 5" xfId="30707"/>
    <cellStyle name="Normal 15 2 4 2 3" xfId="5025"/>
    <cellStyle name="Normal 15 2 4 2 3 2" xfId="12183"/>
    <cellStyle name="Normal 15 2 4 2 3 2 2" xfId="26475"/>
    <cellStyle name="Normal 15 2 4 2 3 2 2 2" xfId="55057"/>
    <cellStyle name="Normal 15 2 4 2 3 2 3" xfId="40768"/>
    <cellStyle name="Normal 15 2 4 2 3 3" xfId="19331"/>
    <cellStyle name="Normal 15 2 4 2 3 3 2" xfId="47913"/>
    <cellStyle name="Normal 15 2 4 2 3 4" xfId="33624"/>
    <cellStyle name="Normal 15 2 4 2 4" xfId="8612"/>
    <cellStyle name="Normal 15 2 4 2 4 2" xfId="22904"/>
    <cellStyle name="Normal 15 2 4 2 4 2 2" xfId="51486"/>
    <cellStyle name="Normal 15 2 4 2 4 3" xfId="37197"/>
    <cellStyle name="Normal 15 2 4 2 5" xfId="15760"/>
    <cellStyle name="Normal 15 2 4 2 5 2" xfId="44342"/>
    <cellStyle name="Normal 15 2 4 2 6" xfId="30053"/>
    <cellStyle name="Normal 15 2 4 3" xfId="2104"/>
    <cellStyle name="Normal 15 2 4 3 2" xfId="5678"/>
    <cellStyle name="Normal 15 2 4 3 2 2" xfId="12836"/>
    <cellStyle name="Normal 15 2 4 3 2 2 2" xfId="27128"/>
    <cellStyle name="Normal 15 2 4 3 2 2 2 2" xfId="55710"/>
    <cellStyle name="Normal 15 2 4 3 2 2 3" xfId="41421"/>
    <cellStyle name="Normal 15 2 4 3 2 3" xfId="19984"/>
    <cellStyle name="Normal 15 2 4 3 2 3 2" xfId="48566"/>
    <cellStyle name="Normal 15 2 4 3 2 4" xfId="34277"/>
    <cellStyle name="Normal 15 2 4 3 3" xfId="9265"/>
    <cellStyle name="Normal 15 2 4 3 3 2" xfId="23557"/>
    <cellStyle name="Normal 15 2 4 3 3 2 2" xfId="52139"/>
    <cellStyle name="Normal 15 2 4 3 3 3" xfId="37850"/>
    <cellStyle name="Normal 15 2 4 3 4" xfId="16413"/>
    <cellStyle name="Normal 15 2 4 3 4 2" xfId="44995"/>
    <cellStyle name="Normal 15 2 4 3 5" xfId="30706"/>
    <cellStyle name="Normal 15 2 4 4" xfId="4132"/>
    <cellStyle name="Normal 15 2 4 4 2" xfId="11290"/>
    <cellStyle name="Normal 15 2 4 4 2 2" xfId="25582"/>
    <cellStyle name="Normal 15 2 4 4 2 2 2" xfId="54164"/>
    <cellStyle name="Normal 15 2 4 4 2 3" xfId="39875"/>
    <cellStyle name="Normal 15 2 4 4 3" xfId="18438"/>
    <cellStyle name="Normal 15 2 4 4 3 2" xfId="47020"/>
    <cellStyle name="Normal 15 2 4 4 4" xfId="32731"/>
    <cellStyle name="Normal 15 2 4 5" xfId="7719"/>
    <cellStyle name="Normal 15 2 4 5 2" xfId="22011"/>
    <cellStyle name="Normal 15 2 4 5 2 2" xfId="50593"/>
    <cellStyle name="Normal 15 2 4 5 3" xfId="36304"/>
    <cellStyle name="Normal 15 2 4 6" xfId="14867"/>
    <cellStyle name="Normal 15 2 4 6 2" xfId="43449"/>
    <cellStyle name="Normal 15 2 4 7" xfId="29160"/>
    <cellStyle name="Normal 15 2 5" xfId="997"/>
    <cellStyle name="Normal 15 2 5 2" xfId="2106"/>
    <cellStyle name="Normal 15 2 5 2 2" xfId="5680"/>
    <cellStyle name="Normal 15 2 5 2 2 2" xfId="12838"/>
    <cellStyle name="Normal 15 2 5 2 2 2 2" xfId="27130"/>
    <cellStyle name="Normal 15 2 5 2 2 2 2 2" xfId="55712"/>
    <cellStyle name="Normal 15 2 5 2 2 2 3" xfId="41423"/>
    <cellStyle name="Normal 15 2 5 2 2 3" xfId="19986"/>
    <cellStyle name="Normal 15 2 5 2 2 3 2" xfId="48568"/>
    <cellStyle name="Normal 15 2 5 2 2 4" xfId="34279"/>
    <cellStyle name="Normal 15 2 5 2 3" xfId="9267"/>
    <cellStyle name="Normal 15 2 5 2 3 2" xfId="23559"/>
    <cellStyle name="Normal 15 2 5 2 3 2 2" xfId="52141"/>
    <cellStyle name="Normal 15 2 5 2 3 3" xfId="37852"/>
    <cellStyle name="Normal 15 2 5 2 4" xfId="16415"/>
    <cellStyle name="Normal 15 2 5 2 4 2" xfId="44997"/>
    <cellStyle name="Normal 15 2 5 2 5" xfId="30708"/>
    <cellStyle name="Normal 15 2 5 3" xfId="4579"/>
    <cellStyle name="Normal 15 2 5 3 2" xfId="11737"/>
    <cellStyle name="Normal 15 2 5 3 2 2" xfId="26029"/>
    <cellStyle name="Normal 15 2 5 3 2 2 2" xfId="54611"/>
    <cellStyle name="Normal 15 2 5 3 2 3" xfId="40322"/>
    <cellStyle name="Normal 15 2 5 3 3" xfId="18885"/>
    <cellStyle name="Normal 15 2 5 3 3 2" xfId="47467"/>
    <cellStyle name="Normal 15 2 5 3 4" xfId="33178"/>
    <cellStyle name="Normal 15 2 5 4" xfId="8166"/>
    <cellStyle name="Normal 15 2 5 4 2" xfId="22458"/>
    <cellStyle name="Normal 15 2 5 4 2 2" xfId="51040"/>
    <cellStyle name="Normal 15 2 5 4 3" xfId="36751"/>
    <cellStyle name="Normal 15 2 5 5" xfId="15314"/>
    <cellStyle name="Normal 15 2 5 5 2" xfId="43896"/>
    <cellStyle name="Normal 15 2 5 6" xfId="29607"/>
    <cellStyle name="Normal 15 2 6" xfId="2091"/>
    <cellStyle name="Normal 15 2 6 2" xfId="5665"/>
    <cellStyle name="Normal 15 2 6 2 2" xfId="12823"/>
    <cellStyle name="Normal 15 2 6 2 2 2" xfId="27115"/>
    <cellStyle name="Normal 15 2 6 2 2 2 2" xfId="55697"/>
    <cellStyle name="Normal 15 2 6 2 2 3" xfId="41408"/>
    <cellStyle name="Normal 15 2 6 2 3" xfId="19971"/>
    <cellStyle name="Normal 15 2 6 2 3 2" xfId="48553"/>
    <cellStyle name="Normal 15 2 6 2 4" xfId="34264"/>
    <cellStyle name="Normal 15 2 6 3" xfId="9252"/>
    <cellStyle name="Normal 15 2 6 3 2" xfId="23544"/>
    <cellStyle name="Normal 15 2 6 3 2 2" xfId="52126"/>
    <cellStyle name="Normal 15 2 6 3 3" xfId="37837"/>
    <cellStyle name="Normal 15 2 6 4" xfId="16400"/>
    <cellStyle name="Normal 15 2 6 4 2" xfId="44982"/>
    <cellStyle name="Normal 15 2 6 5" xfId="30693"/>
    <cellStyle name="Normal 15 2 7" xfId="3684"/>
    <cellStyle name="Normal 15 2 7 2" xfId="10844"/>
    <cellStyle name="Normal 15 2 7 2 2" xfId="25136"/>
    <cellStyle name="Normal 15 2 7 2 2 2" xfId="53718"/>
    <cellStyle name="Normal 15 2 7 2 3" xfId="39429"/>
    <cellStyle name="Normal 15 2 7 3" xfId="17992"/>
    <cellStyle name="Normal 15 2 7 3 2" xfId="46574"/>
    <cellStyle name="Normal 15 2 7 4" xfId="32285"/>
    <cellStyle name="Normal 15 2 8" xfId="7273"/>
    <cellStyle name="Normal 15 2 8 2" xfId="21565"/>
    <cellStyle name="Normal 15 2 8 2 2" xfId="50147"/>
    <cellStyle name="Normal 15 2 8 3" xfId="35858"/>
    <cellStyle name="Normal 15 2 9" xfId="14419"/>
    <cellStyle name="Normal 15 2 9 2" xfId="43003"/>
    <cellStyle name="Normal 15 3" xfId="196"/>
    <cellStyle name="Normal 15 3 2" xfId="422"/>
    <cellStyle name="Normal 15 3 2 2" xfId="872"/>
    <cellStyle name="Normal 15 3 2 2 2" xfId="1769"/>
    <cellStyle name="Normal 15 3 2 2 2 2" xfId="2110"/>
    <cellStyle name="Normal 15 3 2 2 2 2 2" xfId="5684"/>
    <cellStyle name="Normal 15 3 2 2 2 2 2 2" xfId="12842"/>
    <cellStyle name="Normal 15 3 2 2 2 2 2 2 2" xfId="27134"/>
    <cellStyle name="Normal 15 3 2 2 2 2 2 2 2 2" xfId="55716"/>
    <cellStyle name="Normal 15 3 2 2 2 2 2 2 3" xfId="41427"/>
    <cellStyle name="Normal 15 3 2 2 2 2 2 3" xfId="19990"/>
    <cellStyle name="Normal 15 3 2 2 2 2 2 3 2" xfId="48572"/>
    <cellStyle name="Normal 15 3 2 2 2 2 2 4" xfId="34283"/>
    <cellStyle name="Normal 15 3 2 2 2 2 3" xfId="9271"/>
    <cellStyle name="Normal 15 3 2 2 2 2 3 2" xfId="23563"/>
    <cellStyle name="Normal 15 3 2 2 2 2 3 2 2" xfId="52145"/>
    <cellStyle name="Normal 15 3 2 2 2 2 3 3" xfId="37856"/>
    <cellStyle name="Normal 15 3 2 2 2 2 4" xfId="16419"/>
    <cellStyle name="Normal 15 3 2 2 2 2 4 2" xfId="45001"/>
    <cellStyle name="Normal 15 3 2 2 2 2 5" xfId="30712"/>
    <cellStyle name="Normal 15 3 2 2 2 3" xfId="5349"/>
    <cellStyle name="Normal 15 3 2 2 2 3 2" xfId="12507"/>
    <cellStyle name="Normal 15 3 2 2 2 3 2 2" xfId="26799"/>
    <cellStyle name="Normal 15 3 2 2 2 3 2 2 2" xfId="55381"/>
    <cellStyle name="Normal 15 3 2 2 2 3 2 3" xfId="41092"/>
    <cellStyle name="Normal 15 3 2 2 2 3 3" xfId="19655"/>
    <cellStyle name="Normal 15 3 2 2 2 3 3 2" xfId="48237"/>
    <cellStyle name="Normal 15 3 2 2 2 3 4" xfId="33948"/>
    <cellStyle name="Normal 15 3 2 2 2 4" xfId="8936"/>
    <cellStyle name="Normal 15 3 2 2 2 4 2" xfId="23228"/>
    <cellStyle name="Normal 15 3 2 2 2 4 2 2" xfId="51810"/>
    <cellStyle name="Normal 15 3 2 2 2 4 3" xfId="37521"/>
    <cellStyle name="Normal 15 3 2 2 2 5" xfId="16084"/>
    <cellStyle name="Normal 15 3 2 2 2 5 2" xfId="44666"/>
    <cellStyle name="Normal 15 3 2 2 2 6" xfId="30377"/>
    <cellStyle name="Normal 15 3 2 2 3" xfId="2109"/>
    <cellStyle name="Normal 15 3 2 2 3 2" xfId="5683"/>
    <cellStyle name="Normal 15 3 2 2 3 2 2" xfId="12841"/>
    <cellStyle name="Normal 15 3 2 2 3 2 2 2" xfId="27133"/>
    <cellStyle name="Normal 15 3 2 2 3 2 2 2 2" xfId="55715"/>
    <cellStyle name="Normal 15 3 2 2 3 2 2 3" xfId="41426"/>
    <cellStyle name="Normal 15 3 2 2 3 2 3" xfId="19989"/>
    <cellStyle name="Normal 15 3 2 2 3 2 3 2" xfId="48571"/>
    <cellStyle name="Normal 15 3 2 2 3 2 4" xfId="34282"/>
    <cellStyle name="Normal 15 3 2 2 3 3" xfId="9270"/>
    <cellStyle name="Normal 15 3 2 2 3 3 2" xfId="23562"/>
    <cellStyle name="Normal 15 3 2 2 3 3 2 2" xfId="52144"/>
    <cellStyle name="Normal 15 3 2 2 3 3 3" xfId="37855"/>
    <cellStyle name="Normal 15 3 2 2 3 4" xfId="16418"/>
    <cellStyle name="Normal 15 3 2 2 3 4 2" xfId="45000"/>
    <cellStyle name="Normal 15 3 2 2 3 5" xfId="30711"/>
    <cellStyle name="Normal 15 3 2 2 4" xfId="4456"/>
    <cellStyle name="Normal 15 3 2 2 4 2" xfId="11614"/>
    <cellStyle name="Normal 15 3 2 2 4 2 2" xfId="25906"/>
    <cellStyle name="Normal 15 3 2 2 4 2 2 2" xfId="54488"/>
    <cellStyle name="Normal 15 3 2 2 4 2 3" xfId="40199"/>
    <cellStyle name="Normal 15 3 2 2 4 3" xfId="18762"/>
    <cellStyle name="Normal 15 3 2 2 4 3 2" xfId="47344"/>
    <cellStyle name="Normal 15 3 2 2 4 4" xfId="33055"/>
    <cellStyle name="Normal 15 3 2 2 5" xfId="8043"/>
    <cellStyle name="Normal 15 3 2 2 5 2" xfId="22335"/>
    <cellStyle name="Normal 15 3 2 2 5 2 2" xfId="50917"/>
    <cellStyle name="Normal 15 3 2 2 5 3" xfId="36628"/>
    <cellStyle name="Normal 15 3 2 2 6" xfId="15191"/>
    <cellStyle name="Normal 15 3 2 2 6 2" xfId="43773"/>
    <cellStyle name="Normal 15 3 2 2 7" xfId="29484"/>
    <cellStyle name="Normal 15 3 2 3" xfId="1322"/>
    <cellStyle name="Normal 15 3 2 3 2" xfId="2111"/>
    <cellStyle name="Normal 15 3 2 3 2 2" xfId="5685"/>
    <cellStyle name="Normal 15 3 2 3 2 2 2" xfId="12843"/>
    <cellStyle name="Normal 15 3 2 3 2 2 2 2" xfId="27135"/>
    <cellStyle name="Normal 15 3 2 3 2 2 2 2 2" xfId="55717"/>
    <cellStyle name="Normal 15 3 2 3 2 2 2 3" xfId="41428"/>
    <cellStyle name="Normal 15 3 2 3 2 2 3" xfId="19991"/>
    <cellStyle name="Normal 15 3 2 3 2 2 3 2" xfId="48573"/>
    <cellStyle name="Normal 15 3 2 3 2 2 4" xfId="34284"/>
    <cellStyle name="Normal 15 3 2 3 2 3" xfId="9272"/>
    <cellStyle name="Normal 15 3 2 3 2 3 2" xfId="23564"/>
    <cellStyle name="Normal 15 3 2 3 2 3 2 2" xfId="52146"/>
    <cellStyle name="Normal 15 3 2 3 2 3 3" xfId="37857"/>
    <cellStyle name="Normal 15 3 2 3 2 4" xfId="16420"/>
    <cellStyle name="Normal 15 3 2 3 2 4 2" xfId="45002"/>
    <cellStyle name="Normal 15 3 2 3 2 5" xfId="30713"/>
    <cellStyle name="Normal 15 3 2 3 3" xfId="4903"/>
    <cellStyle name="Normal 15 3 2 3 3 2" xfId="12061"/>
    <cellStyle name="Normal 15 3 2 3 3 2 2" xfId="26353"/>
    <cellStyle name="Normal 15 3 2 3 3 2 2 2" xfId="54935"/>
    <cellStyle name="Normal 15 3 2 3 3 2 3" xfId="40646"/>
    <cellStyle name="Normal 15 3 2 3 3 3" xfId="19209"/>
    <cellStyle name="Normal 15 3 2 3 3 3 2" xfId="47791"/>
    <cellStyle name="Normal 15 3 2 3 3 4" xfId="33502"/>
    <cellStyle name="Normal 15 3 2 3 4" xfId="8490"/>
    <cellStyle name="Normal 15 3 2 3 4 2" xfId="22782"/>
    <cellStyle name="Normal 15 3 2 3 4 2 2" xfId="51364"/>
    <cellStyle name="Normal 15 3 2 3 4 3" xfId="37075"/>
    <cellStyle name="Normal 15 3 2 3 5" xfId="15638"/>
    <cellStyle name="Normal 15 3 2 3 5 2" xfId="44220"/>
    <cellStyle name="Normal 15 3 2 3 6" xfId="29931"/>
    <cellStyle name="Normal 15 3 2 4" xfId="2108"/>
    <cellStyle name="Normal 15 3 2 4 2" xfId="5682"/>
    <cellStyle name="Normal 15 3 2 4 2 2" xfId="12840"/>
    <cellStyle name="Normal 15 3 2 4 2 2 2" xfId="27132"/>
    <cellStyle name="Normal 15 3 2 4 2 2 2 2" xfId="55714"/>
    <cellStyle name="Normal 15 3 2 4 2 2 3" xfId="41425"/>
    <cellStyle name="Normal 15 3 2 4 2 3" xfId="19988"/>
    <cellStyle name="Normal 15 3 2 4 2 3 2" xfId="48570"/>
    <cellStyle name="Normal 15 3 2 4 2 4" xfId="34281"/>
    <cellStyle name="Normal 15 3 2 4 3" xfId="9269"/>
    <cellStyle name="Normal 15 3 2 4 3 2" xfId="23561"/>
    <cellStyle name="Normal 15 3 2 4 3 2 2" xfId="52143"/>
    <cellStyle name="Normal 15 3 2 4 3 3" xfId="37854"/>
    <cellStyle name="Normal 15 3 2 4 4" xfId="16417"/>
    <cellStyle name="Normal 15 3 2 4 4 2" xfId="44999"/>
    <cellStyle name="Normal 15 3 2 4 5" xfId="30710"/>
    <cellStyle name="Normal 15 3 2 5" xfId="4009"/>
    <cellStyle name="Normal 15 3 2 5 2" xfId="11168"/>
    <cellStyle name="Normal 15 3 2 5 2 2" xfId="25460"/>
    <cellStyle name="Normal 15 3 2 5 2 2 2" xfId="54042"/>
    <cellStyle name="Normal 15 3 2 5 2 3" xfId="39753"/>
    <cellStyle name="Normal 15 3 2 5 3" xfId="18316"/>
    <cellStyle name="Normal 15 3 2 5 3 2" xfId="46898"/>
    <cellStyle name="Normal 15 3 2 5 4" xfId="32609"/>
    <cellStyle name="Normal 15 3 2 6" xfId="7597"/>
    <cellStyle name="Normal 15 3 2 6 2" xfId="21889"/>
    <cellStyle name="Normal 15 3 2 6 2 2" xfId="50471"/>
    <cellStyle name="Normal 15 3 2 6 3" xfId="36182"/>
    <cellStyle name="Normal 15 3 2 7" xfId="14744"/>
    <cellStyle name="Normal 15 3 2 7 2" xfId="43327"/>
    <cellStyle name="Normal 15 3 2 8" xfId="29037"/>
    <cellStyle name="Normal 15 3 3" xfId="649"/>
    <cellStyle name="Normal 15 3 3 2" xfId="1546"/>
    <cellStyle name="Normal 15 3 3 2 2" xfId="2113"/>
    <cellStyle name="Normal 15 3 3 2 2 2" xfId="5687"/>
    <cellStyle name="Normal 15 3 3 2 2 2 2" xfId="12845"/>
    <cellStyle name="Normal 15 3 3 2 2 2 2 2" xfId="27137"/>
    <cellStyle name="Normal 15 3 3 2 2 2 2 2 2" xfId="55719"/>
    <cellStyle name="Normal 15 3 3 2 2 2 2 3" xfId="41430"/>
    <cellStyle name="Normal 15 3 3 2 2 2 3" xfId="19993"/>
    <cellStyle name="Normal 15 3 3 2 2 2 3 2" xfId="48575"/>
    <cellStyle name="Normal 15 3 3 2 2 2 4" xfId="34286"/>
    <cellStyle name="Normal 15 3 3 2 2 3" xfId="9274"/>
    <cellStyle name="Normal 15 3 3 2 2 3 2" xfId="23566"/>
    <cellStyle name="Normal 15 3 3 2 2 3 2 2" xfId="52148"/>
    <cellStyle name="Normal 15 3 3 2 2 3 3" xfId="37859"/>
    <cellStyle name="Normal 15 3 3 2 2 4" xfId="16422"/>
    <cellStyle name="Normal 15 3 3 2 2 4 2" xfId="45004"/>
    <cellStyle name="Normal 15 3 3 2 2 5" xfId="30715"/>
    <cellStyle name="Normal 15 3 3 2 3" xfId="5126"/>
    <cellStyle name="Normal 15 3 3 2 3 2" xfId="12284"/>
    <cellStyle name="Normal 15 3 3 2 3 2 2" xfId="26576"/>
    <cellStyle name="Normal 15 3 3 2 3 2 2 2" xfId="55158"/>
    <cellStyle name="Normal 15 3 3 2 3 2 3" xfId="40869"/>
    <cellStyle name="Normal 15 3 3 2 3 3" xfId="19432"/>
    <cellStyle name="Normal 15 3 3 2 3 3 2" xfId="48014"/>
    <cellStyle name="Normal 15 3 3 2 3 4" xfId="33725"/>
    <cellStyle name="Normal 15 3 3 2 4" xfId="8713"/>
    <cellStyle name="Normal 15 3 3 2 4 2" xfId="23005"/>
    <cellStyle name="Normal 15 3 3 2 4 2 2" xfId="51587"/>
    <cellStyle name="Normal 15 3 3 2 4 3" xfId="37298"/>
    <cellStyle name="Normal 15 3 3 2 5" xfId="15861"/>
    <cellStyle name="Normal 15 3 3 2 5 2" xfId="44443"/>
    <cellStyle name="Normal 15 3 3 2 6" xfId="30154"/>
    <cellStyle name="Normal 15 3 3 3" xfId="2112"/>
    <cellStyle name="Normal 15 3 3 3 2" xfId="5686"/>
    <cellStyle name="Normal 15 3 3 3 2 2" xfId="12844"/>
    <cellStyle name="Normal 15 3 3 3 2 2 2" xfId="27136"/>
    <cellStyle name="Normal 15 3 3 3 2 2 2 2" xfId="55718"/>
    <cellStyle name="Normal 15 3 3 3 2 2 3" xfId="41429"/>
    <cellStyle name="Normal 15 3 3 3 2 3" xfId="19992"/>
    <cellStyle name="Normal 15 3 3 3 2 3 2" xfId="48574"/>
    <cellStyle name="Normal 15 3 3 3 2 4" xfId="34285"/>
    <cellStyle name="Normal 15 3 3 3 3" xfId="9273"/>
    <cellStyle name="Normal 15 3 3 3 3 2" xfId="23565"/>
    <cellStyle name="Normal 15 3 3 3 3 2 2" xfId="52147"/>
    <cellStyle name="Normal 15 3 3 3 3 3" xfId="37858"/>
    <cellStyle name="Normal 15 3 3 3 4" xfId="16421"/>
    <cellStyle name="Normal 15 3 3 3 4 2" xfId="45003"/>
    <cellStyle name="Normal 15 3 3 3 5" xfId="30714"/>
    <cellStyle name="Normal 15 3 3 4" xfId="4233"/>
    <cellStyle name="Normal 15 3 3 4 2" xfId="11391"/>
    <cellStyle name="Normal 15 3 3 4 2 2" xfId="25683"/>
    <cellStyle name="Normal 15 3 3 4 2 2 2" xfId="54265"/>
    <cellStyle name="Normal 15 3 3 4 2 3" xfId="39976"/>
    <cellStyle name="Normal 15 3 3 4 3" xfId="18539"/>
    <cellStyle name="Normal 15 3 3 4 3 2" xfId="47121"/>
    <cellStyle name="Normal 15 3 3 4 4" xfId="32832"/>
    <cellStyle name="Normal 15 3 3 5" xfId="7820"/>
    <cellStyle name="Normal 15 3 3 5 2" xfId="22112"/>
    <cellStyle name="Normal 15 3 3 5 2 2" xfId="50694"/>
    <cellStyle name="Normal 15 3 3 5 3" xfId="36405"/>
    <cellStyle name="Normal 15 3 3 6" xfId="14968"/>
    <cellStyle name="Normal 15 3 3 6 2" xfId="43550"/>
    <cellStyle name="Normal 15 3 3 7" xfId="29261"/>
    <cellStyle name="Normal 15 3 4" xfId="1099"/>
    <cellStyle name="Normal 15 3 4 2" xfId="2114"/>
    <cellStyle name="Normal 15 3 4 2 2" xfId="5688"/>
    <cellStyle name="Normal 15 3 4 2 2 2" xfId="12846"/>
    <cellStyle name="Normal 15 3 4 2 2 2 2" xfId="27138"/>
    <cellStyle name="Normal 15 3 4 2 2 2 2 2" xfId="55720"/>
    <cellStyle name="Normal 15 3 4 2 2 2 3" xfId="41431"/>
    <cellStyle name="Normal 15 3 4 2 2 3" xfId="19994"/>
    <cellStyle name="Normal 15 3 4 2 2 3 2" xfId="48576"/>
    <cellStyle name="Normal 15 3 4 2 2 4" xfId="34287"/>
    <cellStyle name="Normal 15 3 4 2 3" xfId="9275"/>
    <cellStyle name="Normal 15 3 4 2 3 2" xfId="23567"/>
    <cellStyle name="Normal 15 3 4 2 3 2 2" xfId="52149"/>
    <cellStyle name="Normal 15 3 4 2 3 3" xfId="37860"/>
    <cellStyle name="Normal 15 3 4 2 4" xfId="16423"/>
    <cellStyle name="Normal 15 3 4 2 4 2" xfId="45005"/>
    <cellStyle name="Normal 15 3 4 2 5" xfId="30716"/>
    <cellStyle name="Normal 15 3 4 3" xfId="4680"/>
    <cellStyle name="Normal 15 3 4 3 2" xfId="11838"/>
    <cellStyle name="Normal 15 3 4 3 2 2" xfId="26130"/>
    <cellStyle name="Normal 15 3 4 3 2 2 2" xfId="54712"/>
    <cellStyle name="Normal 15 3 4 3 2 3" xfId="40423"/>
    <cellStyle name="Normal 15 3 4 3 3" xfId="18986"/>
    <cellStyle name="Normal 15 3 4 3 3 2" xfId="47568"/>
    <cellStyle name="Normal 15 3 4 3 4" xfId="33279"/>
    <cellStyle name="Normal 15 3 4 4" xfId="8267"/>
    <cellStyle name="Normal 15 3 4 4 2" xfId="22559"/>
    <cellStyle name="Normal 15 3 4 4 2 2" xfId="51141"/>
    <cellStyle name="Normal 15 3 4 4 3" xfId="36852"/>
    <cellStyle name="Normal 15 3 4 5" xfId="15415"/>
    <cellStyle name="Normal 15 3 4 5 2" xfId="43997"/>
    <cellStyle name="Normal 15 3 4 6" xfId="29708"/>
    <cellStyle name="Normal 15 3 5" xfId="2107"/>
    <cellStyle name="Normal 15 3 5 2" xfId="5681"/>
    <cellStyle name="Normal 15 3 5 2 2" xfId="12839"/>
    <cellStyle name="Normal 15 3 5 2 2 2" xfId="27131"/>
    <cellStyle name="Normal 15 3 5 2 2 2 2" xfId="55713"/>
    <cellStyle name="Normal 15 3 5 2 2 3" xfId="41424"/>
    <cellStyle name="Normal 15 3 5 2 3" xfId="19987"/>
    <cellStyle name="Normal 15 3 5 2 3 2" xfId="48569"/>
    <cellStyle name="Normal 15 3 5 2 4" xfId="34280"/>
    <cellStyle name="Normal 15 3 5 3" xfId="9268"/>
    <cellStyle name="Normal 15 3 5 3 2" xfId="23560"/>
    <cellStyle name="Normal 15 3 5 3 2 2" xfId="52142"/>
    <cellStyle name="Normal 15 3 5 3 3" xfId="37853"/>
    <cellStyle name="Normal 15 3 5 4" xfId="16416"/>
    <cellStyle name="Normal 15 3 5 4 2" xfId="44998"/>
    <cellStyle name="Normal 15 3 5 5" xfId="30709"/>
    <cellStyle name="Normal 15 3 6" xfId="3786"/>
    <cellStyle name="Normal 15 3 6 2" xfId="10945"/>
    <cellStyle name="Normal 15 3 6 2 2" xfId="25237"/>
    <cellStyle name="Normal 15 3 6 2 2 2" xfId="53819"/>
    <cellStyle name="Normal 15 3 6 2 3" xfId="39530"/>
    <cellStyle name="Normal 15 3 6 3" xfId="18093"/>
    <cellStyle name="Normal 15 3 6 3 2" xfId="46675"/>
    <cellStyle name="Normal 15 3 6 4" xfId="32386"/>
    <cellStyle name="Normal 15 3 7" xfId="7374"/>
    <cellStyle name="Normal 15 3 7 2" xfId="21666"/>
    <cellStyle name="Normal 15 3 7 2 2" xfId="50248"/>
    <cellStyle name="Normal 15 3 7 3" xfId="35959"/>
    <cellStyle name="Normal 15 3 8" xfId="14521"/>
    <cellStyle name="Normal 15 3 8 2" xfId="43104"/>
    <cellStyle name="Normal 15 3 9" xfId="28814"/>
    <cellStyle name="Normal 15 4" xfId="308"/>
    <cellStyle name="Normal 15 4 2" xfId="760"/>
    <cellStyle name="Normal 15 4 2 2" xfId="1657"/>
    <cellStyle name="Normal 15 4 2 2 2" xfId="2117"/>
    <cellStyle name="Normal 15 4 2 2 2 2" xfId="5691"/>
    <cellStyle name="Normal 15 4 2 2 2 2 2" xfId="12849"/>
    <cellStyle name="Normal 15 4 2 2 2 2 2 2" xfId="27141"/>
    <cellStyle name="Normal 15 4 2 2 2 2 2 2 2" xfId="55723"/>
    <cellStyle name="Normal 15 4 2 2 2 2 2 3" xfId="41434"/>
    <cellStyle name="Normal 15 4 2 2 2 2 3" xfId="19997"/>
    <cellStyle name="Normal 15 4 2 2 2 2 3 2" xfId="48579"/>
    <cellStyle name="Normal 15 4 2 2 2 2 4" xfId="34290"/>
    <cellStyle name="Normal 15 4 2 2 2 3" xfId="9278"/>
    <cellStyle name="Normal 15 4 2 2 2 3 2" xfId="23570"/>
    <cellStyle name="Normal 15 4 2 2 2 3 2 2" xfId="52152"/>
    <cellStyle name="Normal 15 4 2 2 2 3 3" xfId="37863"/>
    <cellStyle name="Normal 15 4 2 2 2 4" xfId="16426"/>
    <cellStyle name="Normal 15 4 2 2 2 4 2" xfId="45008"/>
    <cellStyle name="Normal 15 4 2 2 2 5" xfId="30719"/>
    <cellStyle name="Normal 15 4 2 2 3" xfId="5237"/>
    <cellStyle name="Normal 15 4 2 2 3 2" xfId="12395"/>
    <cellStyle name="Normal 15 4 2 2 3 2 2" xfId="26687"/>
    <cellStyle name="Normal 15 4 2 2 3 2 2 2" xfId="55269"/>
    <cellStyle name="Normal 15 4 2 2 3 2 3" xfId="40980"/>
    <cellStyle name="Normal 15 4 2 2 3 3" xfId="19543"/>
    <cellStyle name="Normal 15 4 2 2 3 3 2" xfId="48125"/>
    <cellStyle name="Normal 15 4 2 2 3 4" xfId="33836"/>
    <cellStyle name="Normal 15 4 2 2 4" xfId="8824"/>
    <cellStyle name="Normal 15 4 2 2 4 2" xfId="23116"/>
    <cellStyle name="Normal 15 4 2 2 4 2 2" xfId="51698"/>
    <cellStyle name="Normal 15 4 2 2 4 3" xfId="37409"/>
    <cellStyle name="Normal 15 4 2 2 5" xfId="15972"/>
    <cellStyle name="Normal 15 4 2 2 5 2" xfId="44554"/>
    <cellStyle name="Normal 15 4 2 2 6" xfId="30265"/>
    <cellStyle name="Normal 15 4 2 3" xfId="2116"/>
    <cellStyle name="Normal 15 4 2 3 2" xfId="5690"/>
    <cellStyle name="Normal 15 4 2 3 2 2" xfId="12848"/>
    <cellStyle name="Normal 15 4 2 3 2 2 2" xfId="27140"/>
    <cellStyle name="Normal 15 4 2 3 2 2 2 2" xfId="55722"/>
    <cellStyle name="Normal 15 4 2 3 2 2 3" xfId="41433"/>
    <cellStyle name="Normal 15 4 2 3 2 3" xfId="19996"/>
    <cellStyle name="Normal 15 4 2 3 2 3 2" xfId="48578"/>
    <cellStyle name="Normal 15 4 2 3 2 4" xfId="34289"/>
    <cellStyle name="Normal 15 4 2 3 3" xfId="9277"/>
    <cellStyle name="Normal 15 4 2 3 3 2" xfId="23569"/>
    <cellStyle name="Normal 15 4 2 3 3 2 2" xfId="52151"/>
    <cellStyle name="Normal 15 4 2 3 3 3" xfId="37862"/>
    <cellStyle name="Normal 15 4 2 3 4" xfId="16425"/>
    <cellStyle name="Normal 15 4 2 3 4 2" xfId="45007"/>
    <cellStyle name="Normal 15 4 2 3 5" xfId="30718"/>
    <cellStyle name="Normal 15 4 2 4" xfId="4344"/>
    <cellStyle name="Normal 15 4 2 4 2" xfId="11502"/>
    <cellStyle name="Normal 15 4 2 4 2 2" xfId="25794"/>
    <cellStyle name="Normal 15 4 2 4 2 2 2" xfId="54376"/>
    <cellStyle name="Normal 15 4 2 4 2 3" xfId="40087"/>
    <cellStyle name="Normal 15 4 2 4 3" xfId="18650"/>
    <cellStyle name="Normal 15 4 2 4 3 2" xfId="47232"/>
    <cellStyle name="Normal 15 4 2 4 4" xfId="32943"/>
    <cellStyle name="Normal 15 4 2 5" xfId="7931"/>
    <cellStyle name="Normal 15 4 2 5 2" xfId="22223"/>
    <cellStyle name="Normal 15 4 2 5 2 2" xfId="50805"/>
    <cellStyle name="Normal 15 4 2 5 3" xfId="36516"/>
    <cellStyle name="Normal 15 4 2 6" xfId="15079"/>
    <cellStyle name="Normal 15 4 2 6 2" xfId="43661"/>
    <cellStyle name="Normal 15 4 2 7" xfId="29372"/>
    <cellStyle name="Normal 15 4 3" xfId="1210"/>
    <cellStyle name="Normal 15 4 3 2" xfId="2118"/>
    <cellStyle name="Normal 15 4 3 2 2" xfId="5692"/>
    <cellStyle name="Normal 15 4 3 2 2 2" xfId="12850"/>
    <cellStyle name="Normal 15 4 3 2 2 2 2" xfId="27142"/>
    <cellStyle name="Normal 15 4 3 2 2 2 2 2" xfId="55724"/>
    <cellStyle name="Normal 15 4 3 2 2 2 3" xfId="41435"/>
    <cellStyle name="Normal 15 4 3 2 2 3" xfId="19998"/>
    <cellStyle name="Normal 15 4 3 2 2 3 2" xfId="48580"/>
    <cellStyle name="Normal 15 4 3 2 2 4" xfId="34291"/>
    <cellStyle name="Normal 15 4 3 2 3" xfId="9279"/>
    <cellStyle name="Normal 15 4 3 2 3 2" xfId="23571"/>
    <cellStyle name="Normal 15 4 3 2 3 2 2" xfId="52153"/>
    <cellStyle name="Normal 15 4 3 2 3 3" xfId="37864"/>
    <cellStyle name="Normal 15 4 3 2 4" xfId="16427"/>
    <cellStyle name="Normal 15 4 3 2 4 2" xfId="45009"/>
    <cellStyle name="Normal 15 4 3 2 5" xfId="30720"/>
    <cellStyle name="Normal 15 4 3 3" xfId="4791"/>
    <cellStyle name="Normal 15 4 3 3 2" xfId="11949"/>
    <cellStyle name="Normal 15 4 3 3 2 2" xfId="26241"/>
    <cellStyle name="Normal 15 4 3 3 2 2 2" xfId="54823"/>
    <cellStyle name="Normal 15 4 3 3 2 3" xfId="40534"/>
    <cellStyle name="Normal 15 4 3 3 3" xfId="19097"/>
    <cellStyle name="Normal 15 4 3 3 3 2" xfId="47679"/>
    <cellStyle name="Normal 15 4 3 3 4" xfId="33390"/>
    <cellStyle name="Normal 15 4 3 4" xfId="8378"/>
    <cellStyle name="Normal 15 4 3 4 2" xfId="22670"/>
    <cellStyle name="Normal 15 4 3 4 2 2" xfId="51252"/>
    <cellStyle name="Normal 15 4 3 4 3" xfId="36963"/>
    <cellStyle name="Normal 15 4 3 5" xfId="15526"/>
    <cellStyle name="Normal 15 4 3 5 2" xfId="44108"/>
    <cellStyle name="Normal 15 4 3 6" xfId="29819"/>
    <cellStyle name="Normal 15 4 4" xfId="2115"/>
    <cellStyle name="Normal 15 4 4 2" xfId="5689"/>
    <cellStyle name="Normal 15 4 4 2 2" xfId="12847"/>
    <cellStyle name="Normal 15 4 4 2 2 2" xfId="27139"/>
    <cellStyle name="Normal 15 4 4 2 2 2 2" xfId="55721"/>
    <cellStyle name="Normal 15 4 4 2 2 3" xfId="41432"/>
    <cellStyle name="Normal 15 4 4 2 3" xfId="19995"/>
    <cellStyle name="Normal 15 4 4 2 3 2" xfId="48577"/>
    <cellStyle name="Normal 15 4 4 2 4" xfId="34288"/>
    <cellStyle name="Normal 15 4 4 3" xfId="9276"/>
    <cellStyle name="Normal 15 4 4 3 2" xfId="23568"/>
    <cellStyle name="Normal 15 4 4 3 2 2" xfId="52150"/>
    <cellStyle name="Normal 15 4 4 3 3" xfId="37861"/>
    <cellStyle name="Normal 15 4 4 4" xfId="16424"/>
    <cellStyle name="Normal 15 4 4 4 2" xfId="45006"/>
    <cellStyle name="Normal 15 4 4 5" xfId="30717"/>
    <cellStyle name="Normal 15 4 5" xfId="3897"/>
    <cellStyle name="Normal 15 4 5 2" xfId="11056"/>
    <cellStyle name="Normal 15 4 5 2 2" xfId="25348"/>
    <cellStyle name="Normal 15 4 5 2 2 2" xfId="53930"/>
    <cellStyle name="Normal 15 4 5 2 3" xfId="39641"/>
    <cellStyle name="Normal 15 4 5 3" xfId="18204"/>
    <cellStyle name="Normal 15 4 5 3 2" xfId="46786"/>
    <cellStyle name="Normal 15 4 5 4" xfId="32497"/>
    <cellStyle name="Normal 15 4 6" xfId="7485"/>
    <cellStyle name="Normal 15 4 6 2" xfId="21777"/>
    <cellStyle name="Normal 15 4 6 2 2" xfId="50359"/>
    <cellStyle name="Normal 15 4 6 3" xfId="36070"/>
    <cellStyle name="Normal 15 4 7" xfId="14632"/>
    <cellStyle name="Normal 15 4 7 2" xfId="43215"/>
    <cellStyle name="Normal 15 4 8" xfId="28925"/>
    <cellStyle name="Normal 15 5" xfId="481"/>
    <cellStyle name="Normal 15 5 2" xfId="1379"/>
    <cellStyle name="Normal 15 5 2 2" xfId="2120"/>
    <cellStyle name="Normal 15 5 2 2 2" xfId="5694"/>
    <cellStyle name="Normal 15 5 2 2 2 2" xfId="12852"/>
    <cellStyle name="Normal 15 5 2 2 2 2 2" xfId="27144"/>
    <cellStyle name="Normal 15 5 2 2 2 2 2 2" xfId="55726"/>
    <cellStyle name="Normal 15 5 2 2 2 2 3" xfId="41437"/>
    <cellStyle name="Normal 15 5 2 2 2 3" xfId="20000"/>
    <cellStyle name="Normal 15 5 2 2 2 3 2" xfId="48582"/>
    <cellStyle name="Normal 15 5 2 2 2 4" xfId="34293"/>
    <cellStyle name="Normal 15 5 2 2 3" xfId="9281"/>
    <cellStyle name="Normal 15 5 2 2 3 2" xfId="23573"/>
    <cellStyle name="Normal 15 5 2 2 3 2 2" xfId="52155"/>
    <cellStyle name="Normal 15 5 2 2 3 3" xfId="37866"/>
    <cellStyle name="Normal 15 5 2 2 4" xfId="16429"/>
    <cellStyle name="Normal 15 5 2 2 4 2" xfId="45011"/>
    <cellStyle name="Normal 15 5 2 2 5" xfId="30722"/>
    <cellStyle name="Normal 15 5 2 3" xfId="4960"/>
    <cellStyle name="Normal 15 5 2 3 2" xfId="12118"/>
    <cellStyle name="Normal 15 5 2 3 2 2" xfId="26410"/>
    <cellStyle name="Normal 15 5 2 3 2 2 2" xfId="54992"/>
    <cellStyle name="Normal 15 5 2 3 2 3" xfId="40703"/>
    <cellStyle name="Normal 15 5 2 3 3" xfId="19266"/>
    <cellStyle name="Normal 15 5 2 3 3 2" xfId="47848"/>
    <cellStyle name="Normal 15 5 2 3 4" xfId="33559"/>
    <cellStyle name="Normal 15 5 2 4" xfId="8547"/>
    <cellStyle name="Normal 15 5 2 4 2" xfId="22839"/>
    <cellStyle name="Normal 15 5 2 4 2 2" xfId="51421"/>
    <cellStyle name="Normal 15 5 2 4 3" xfId="37132"/>
    <cellStyle name="Normal 15 5 2 5" xfId="15695"/>
    <cellStyle name="Normal 15 5 2 5 2" xfId="44277"/>
    <cellStyle name="Normal 15 5 2 6" xfId="29988"/>
    <cellStyle name="Normal 15 5 3" xfId="2119"/>
    <cellStyle name="Normal 15 5 3 2" xfId="5693"/>
    <cellStyle name="Normal 15 5 3 2 2" xfId="12851"/>
    <cellStyle name="Normal 15 5 3 2 2 2" xfId="27143"/>
    <cellStyle name="Normal 15 5 3 2 2 2 2" xfId="55725"/>
    <cellStyle name="Normal 15 5 3 2 2 3" xfId="41436"/>
    <cellStyle name="Normal 15 5 3 2 3" xfId="19999"/>
    <cellStyle name="Normal 15 5 3 2 3 2" xfId="48581"/>
    <cellStyle name="Normal 15 5 3 2 4" xfId="34292"/>
    <cellStyle name="Normal 15 5 3 3" xfId="9280"/>
    <cellStyle name="Normal 15 5 3 3 2" xfId="23572"/>
    <cellStyle name="Normal 15 5 3 3 2 2" xfId="52154"/>
    <cellStyle name="Normal 15 5 3 3 3" xfId="37865"/>
    <cellStyle name="Normal 15 5 3 4" xfId="16428"/>
    <cellStyle name="Normal 15 5 3 4 2" xfId="45010"/>
    <cellStyle name="Normal 15 5 3 5" xfId="30721"/>
    <cellStyle name="Normal 15 5 4" xfId="4066"/>
    <cellStyle name="Normal 15 5 4 2" xfId="11225"/>
    <cellStyle name="Normal 15 5 4 2 2" xfId="25517"/>
    <cellStyle name="Normal 15 5 4 2 2 2" xfId="54099"/>
    <cellStyle name="Normal 15 5 4 2 3" xfId="39810"/>
    <cellStyle name="Normal 15 5 4 3" xfId="18373"/>
    <cellStyle name="Normal 15 5 4 3 2" xfId="46955"/>
    <cellStyle name="Normal 15 5 4 4" xfId="32666"/>
    <cellStyle name="Normal 15 5 5" xfId="7654"/>
    <cellStyle name="Normal 15 5 5 2" xfId="21946"/>
    <cellStyle name="Normal 15 5 5 2 2" xfId="50528"/>
    <cellStyle name="Normal 15 5 5 3" xfId="36239"/>
    <cellStyle name="Normal 15 5 6" xfId="14801"/>
    <cellStyle name="Normal 15 5 6 2" xfId="43384"/>
    <cellStyle name="Normal 15 5 7" xfId="29094"/>
    <cellStyle name="Normal 15 5 8" xfId="57230"/>
    <cellStyle name="Normal 15 6" xfId="537"/>
    <cellStyle name="Normal 15 6 2" xfId="1434"/>
    <cellStyle name="Normal 15 6 2 2" xfId="2122"/>
    <cellStyle name="Normal 15 6 2 2 2" xfId="5696"/>
    <cellStyle name="Normal 15 6 2 2 2 2" xfId="12854"/>
    <cellStyle name="Normal 15 6 2 2 2 2 2" xfId="27146"/>
    <cellStyle name="Normal 15 6 2 2 2 2 2 2" xfId="55728"/>
    <cellStyle name="Normal 15 6 2 2 2 2 3" xfId="41439"/>
    <cellStyle name="Normal 15 6 2 2 2 3" xfId="20002"/>
    <cellStyle name="Normal 15 6 2 2 2 3 2" xfId="48584"/>
    <cellStyle name="Normal 15 6 2 2 2 4" xfId="34295"/>
    <cellStyle name="Normal 15 6 2 2 3" xfId="9283"/>
    <cellStyle name="Normal 15 6 2 2 3 2" xfId="23575"/>
    <cellStyle name="Normal 15 6 2 2 3 2 2" xfId="52157"/>
    <cellStyle name="Normal 15 6 2 2 3 3" xfId="37868"/>
    <cellStyle name="Normal 15 6 2 2 4" xfId="16431"/>
    <cellStyle name="Normal 15 6 2 2 4 2" xfId="45013"/>
    <cellStyle name="Normal 15 6 2 2 5" xfId="30724"/>
    <cellStyle name="Normal 15 6 2 3" xfId="5014"/>
    <cellStyle name="Normal 15 6 2 3 2" xfId="12172"/>
    <cellStyle name="Normal 15 6 2 3 2 2" xfId="26464"/>
    <cellStyle name="Normal 15 6 2 3 2 2 2" xfId="55046"/>
    <cellStyle name="Normal 15 6 2 3 2 3" xfId="40757"/>
    <cellStyle name="Normal 15 6 2 3 3" xfId="19320"/>
    <cellStyle name="Normal 15 6 2 3 3 2" xfId="47902"/>
    <cellStyle name="Normal 15 6 2 3 4" xfId="33613"/>
    <cellStyle name="Normal 15 6 2 4" xfId="8601"/>
    <cellStyle name="Normal 15 6 2 4 2" xfId="22893"/>
    <cellStyle name="Normal 15 6 2 4 2 2" xfId="51475"/>
    <cellStyle name="Normal 15 6 2 4 3" xfId="37186"/>
    <cellStyle name="Normal 15 6 2 5" xfId="15749"/>
    <cellStyle name="Normal 15 6 2 5 2" xfId="44331"/>
    <cellStyle name="Normal 15 6 2 6" xfId="30042"/>
    <cellStyle name="Normal 15 6 3" xfId="2121"/>
    <cellStyle name="Normal 15 6 3 2" xfId="5695"/>
    <cellStyle name="Normal 15 6 3 2 2" xfId="12853"/>
    <cellStyle name="Normal 15 6 3 2 2 2" xfId="27145"/>
    <cellStyle name="Normal 15 6 3 2 2 2 2" xfId="55727"/>
    <cellStyle name="Normal 15 6 3 2 2 3" xfId="41438"/>
    <cellStyle name="Normal 15 6 3 2 3" xfId="20001"/>
    <cellStyle name="Normal 15 6 3 2 3 2" xfId="48583"/>
    <cellStyle name="Normal 15 6 3 2 4" xfId="34294"/>
    <cellStyle name="Normal 15 6 3 3" xfId="9282"/>
    <cellStyle name="Normal 15 6 3 3 2" xfId="23574"/>
    <cellStyle name="Normal 15 6 3 3 2 2" xfId="52156"/>
    <cellStyle name="Normal 15 6 3 3 3" xfId="37867"/>
    <cellStyle name="Normal 15 6 3 4" xfId="16430"/>
    <cellStyle name="Normal 15 6 3 4 2" xfId="45012"/>
    <cellStyle name="Normal 15 6 3 5" xfId="30723"/>
    <cellStyle name="Normal 15 6 4" xfId="4121"/>
    <cellStyle name="Normal 15 6 4 2" xfId="11279"/>
    <cellStyle name="Normal 15 6 4 2 2" xfId="25571"/>
    <cellStyle name="Normal 15 6 4 2 2 2" xfId="54153"/>
    <cellStyle name="Normal 15 6 4 2 3" xfId="39864"/>
    <cellStyle name="Normal 15 6 4 3" xfId="18427"/>
    <cellStyle name="Normal 15 6 4 3 2" xfId="47009"/>
    <cellStyle name="Normal 15 6 4 4" xfId="32720"/>
    <cellStyle name="Normal 15 6 5" xfId="7708"/>
    <cellStyle name="Normal 15 6 5 2" xfId="22000"/>
    <cellStyle name="Normal 15 6 5 2 2" xfId="50582"/>
    <cellStyle name="Normal 15 6 5 3" xfId="36293"/>
    <cellStyle name="Normal 15 6 6" xfId="14856"/>
    <cellStyle name="Normal 15 6 6 2" xfId="43438"/>
    <cellStyle name="Normal 15 6 7" xfId="29149"/>
    <cellStyle name="Normal 15 7" xfId="986"/>
    <cellStyle name="Normal 15 7 2" xfId="2123"/>
    <cellStyle name="Normal 15 7 2 2" xfId="5697"/>
    <cellStyle name="Normal 15 7 2 2 2" xfId="12855"/>
    <cellStyle name="Normal 15 7 2 2 2 2" xfId="27147"/>
    <cellStyle name="Normal 15 7 2 2 2 2 2" xfId="55729"/>
    <cellStyle name="Normal 15 7 2 2 2 3" xfId="41440"/>
    <cellStyle name="Normal 15 7 2 2 3" xfId="20003"/>
    <cellStyle name="Normal 15 7 2 2 3 2" xfId="48585"/>
    <cellStyle name="Normal 15 7 2 2 4" xfId="34296"/>
    <cellStyle name="Normal 15 7 2 3" xfId="9284"/>
    <cellStyle name="Normal 15 7 2 3 2" xfId="23576"/>
    <cellStyle name="Normal 15 7 2 3 2 2" xfId="52158"/>
    <cellStyle name="Normal 15 7 2 3 3" xfId="37869"/>
    <cellStyle name="Normal 15 7 2 4" xfId="16432"/>
    <cellStyle name="Normal 15 7 2 4 2" xfId="45014"/>
    <cellStyle name="Normal 15 7 2 5" xfId="30725"/>
    <cellStyle name="Normal 15 7 3" xfId="4568"/>
    <cellStyle name="Normal 15 7 3 2" xfId="11726"/>
    <cellStyle name="Normal 15 7 3 2 2" xfId="26018"/>
    <cellStyle name="Normal 15 7 3 2 2 2" xfId="54600"/>
    <cellStyle name="Normal 15 7 3 2 3" xfId="40311"/>
    <cellStyle name="Normal 15 7 3 3" xfId="18874"/>
    <cellStyle name="Normal 15 7 3 3 2" xfId="47456"/>
    <cellStyle name="Normal 15 7 3 4" xfId="33167"/>
    <cellStyle name="Normal 15 7 4" xfId="8155"/>
    <cellStyle name="Normal 15 7 4 2" xfId="22447"/>
    <cellStyle name="Normal 15 7 4 2 2" xfId="51029"/>
    <cellStyle name="Normal 15 7 4 3" xfId="36740"/>
    <cellStyle name="Normal 15 7 5" xfId="15303"/>
    <cellStyle name="Normal 15 7 5 2" xfId="43885"/>
    <cellStyle name="Normal 15 7 6" xfId="29596"/>
    <cellStyle name="Normal 15 8" xfId="1834"/>
    <cellStyle name="Normal 15 8 2" xfId="5408"/>
    <cellStyle name="Normal 15 8 2 2" xfId="12566"/>
    <cellStyle name="Normal 15 8 2 2 2" xfId="26858"/>
    <cellStyle name="Normal 15 8 2 2 2 2" xfId="55440"/>
    <cellStyle name="Normal 15 8 2 2 3" xfId="41151"/>
    <cellStyle name="Normal 15 8 2 3" xfId="19714"/>
    <cellStyle name="Normal 15 8 2 3 2" xfId="48296"/>
    <cellStyle name="Normal 15 8 2 4" xfId="34007"/>
    <cellStyle name="Normal 15 8 3" xfId="8995"/>
    <cellStyle name="Normal 15 8 3 2" xfId="23287"/>
    <cellStyle name="Normal 15 8 3 2 2" xfId="51869"/>
    <cellStyle name="Normal 15 8 3 3" xfId="37580"/>
    <cellStyle name="Normal 15 8 4" xfId="16143"/>
    <cellStyle name="Normal 15 8 4 2" xfId="44725"/>
    <cellStyle name="Normal 15 8 5" xfId="30436"/>
    <cellStyle name="Normal 15 9" xfId="3673"/>
    <cellStyle name="Normal 15 9 2" xfId="10833"/>
    <cellStyle name="Normal 15 9 2 2" xfId="25125"/>
    <cellStyle name="Normal 15 9 2 2 2" xfId="53707"/>
    <cellStyle name="Normal 15 9 2 3" xfId="39418"/>
    <cellStyle name="Normal 15 9 3" xfId="17981"/>
    <cellStyle name="Normal 15 9 3 2" xfId="46563"/>
    <cellStyle name="Normal 15 9 4" xfId="32274"/>
    <cellStyle name="Normal 16" xfId="83"/>
    <cellStyle name="Normal 16 10" xfId="7205"/>
    <cellStyle name="Normal 16 11" xfId="7263"/>
    <cellStyle name="Normal 16 11 2" xfId="21555"/>
    <cellStyle name="Normal 16 11 2 2" xfId="50137"/>
    <cellStyle name="Normal 16 11 3" xfId="35848"/>
    <cellStyle name="Normal 16 12" xfId="14409"/>
    <cellStyle name="Normal 16 12 2" xfId="42993"/>
    <cellStyle name="Normal 16 13" xfId="28702"/>
    <cellStyle name="Normal 16 2" xfId="94"/>
    <cellStyle name="Normal 16 2 10" xfId="28713"/>
    <cellStyle name="Normal 16 2 2" xfId="208"/>
    <cellStyle name="Normal 16 2 2 2" xfId="434"/>
    <cellStyle name="Normal 16 2 2 2 2" xfId="884"/>
    <cellStyle name="Normal 16 2 2 2 2 2" xfId="1781"/>
    <cellStyle name="Normal 16 2 2 2 2 2 2" xfId="2129"/>
    <cellStyle name="Normal 16 2 2 2 2 2 2 2" xfId="5703"/>
    <cellStyle name="Normal 16 2 2 2 2 2 2 2 2" xfId="12861"/>
    <cellStyle name="Normal 16 2 2 2 2 2 2 2 2 2" xfId="27153"/>
    <cellStyle name="Normal 16 2 2 2 2 2 2 2 2 2 2" xfId="55735"/>
    <cellStyle name="Normal 16 2 2 2 2 2 2 2 2 3" xfId="41446"/>
    <cellStyle name="Normal 16 2 2 2 2 2 2 2 3" xfId="20009"/>
    <cellStyle name="Normal 16 2 2 2 2 2 2 2 3 2" xfId="48591"/>
    <cellStyle name="Normal 16 2 2 2 2 2 2 2 4" xfId="34302"/>
    <cellStyle name="Normal 16 2 2 2 2 2 2 3" xfId="9290"/>
    <cellStyle name="Normal 16 2 2 2 2 2 2 3 2" xfId="23582"/>
    <cellStyle name="Normal 16 2 2 2 2 2 2 3 2 2" xfId="52164"/>
    <cellStyle name="Normal 16 2 2 2 2 2 2 3 3" xfId="37875"/>
    <cellStyle name="Normal 16 2 2 2 2 2 2 4" xfId="16438"/>
    <cellStyle name="Normal 16 2 2 2 2 2 2 4 2" xfId="45020"/>
    <cellStyle name="Normal 16 2 2 2 2 2 2 5" xfId="30731"/>
    <cellStyle name="Normal 16 2 2 2 2 2 3" xfId="5361"/>
    <cellStyle name="Normal 16 2 2 2 2 2 3 2" xfId="12519"/>
    <cellStyle name="Normal 16 2 2 2 2 2 3 2 2" xfId="26811"/>
    <cellStyle name="Normal 16 2 2 2 2 2 3 2 2 2" xfId="55393"/>
    <cellStyle name="Normal 16 2 2 2 2 2 3 2 3" xfId="41104"/>
    <cellStyle name="Normal 16 2 2 2 2 2 3 3" xfId="19667"/>
    <cellStyle name="Normal 16 2 2 2 2 2 3 3 2" xfId="48249"/>
    <cellStyle name="Normal 16 2 2 2 2 2 3 4" xfId="33960"/>
    <cellStyle name="Normal 16 2 2 2 2 2 4" xfId="8948"/>
    <cellStyle name="Normal 16 2 2 2 2 2 4 2" xfId="23240"/>
    <cellStyle name="Normal 16 2 2 2 2 2 4 2 2" xfId="51822"/>
    <cellStyle name="Normal 16 2 2 2 2 2 4 3" xfId="37533"/>
    <cellStyle name="Normal 16 2 2 2 2 2 5" xfId="16096"/>
    <cellStyle name="Normal 16 2 2 2 2 2 5 2" xfId="44678"/>
    <cellStyle name="Normal 16 2 2 2 2 2 6" xfId="30389"/>
    <cellStyle name="Normal 16 2 2 2 2 3" xfId="2128"/>
    <cellStyle name="Normal 16 2 2 2 2 3 2" xfId="5702"/>
    <cellStyle name="Normal 16 2 2 2 2 3 2 2" xfId="12860"/>
    <cellStyle name="Normal 16 2 2 2 2 3 2 2 2" xfId="27152"/>
    <cellStyle name="Normal 16 2 2 2 2 3 2 2 2 2" xfId="55734"/>
    <cellStyle name="Normal 16 2 2 2 2 3 2 2 3" xfId="41445"/>
    <cellStyle name="Normal 16 2 2 2 2 3 2 3" xfId="20008"/>
    <cellStyle name="Normal 16 2 2 2 2 3 2 3 2" xfId="48590"/>
    <cellStyle name="Normal 16 2 2 2 2 3 2 4" xfId="34301"/>
    <cellStyle name="Normal 16 2 2 2 2 3 3" xfId="9289"/>
    <cellStyle name="Normal 16 2 2 2 2 3 3 2" xfId="23581"/>
    <cellStyle name="Normal 16 2 2 2 2 3 3 2 2" xfId="52163"/>
    <cellStyle name="Normal 16 2 2 2 2 3 3 3" xfId="37874"/>
    <cellStyle name="Normal 16 2 2 2 2 3 4" xfId="16437"/>
    <cellStyle name="Normal 16 2 2 2 2 3 4 2" xfId="45019"/>
    <cellStyle name="Normal 16 2 2 2 2 3 5" xfId="30730"/>
    <cellStyle name="Normal 16 2 2 2 2 4" xfId="4468"/>
    <cellStyle name="Normal 16 2 2 2 2 4 2" xfId="11626"/>
    <cellStyle name="Normal 16 2 2 2 2 4 2 2" xfId="25918"/>
    <cellStyle name="Normal 16 2 2 2 2 4 2 2 2" xfId="54500"/>
    <cellStyle name="Normal 16 2 2 2 2 4 2 3" xfId="40211"/>
    <cellStyle name="Normal 16 2 2 2 2 4 3" xfId="18774"/>
    <cellStyle name="Normal 16 2 2 2 2 4 3 2" xfId="47356"/>
    <cellStyle name="Normal 16 2 2 2 2 4 4" xfId="33067"/>
    <cellStyle name="Normal 16 2 2 2 2 5" xfId="8055"/>
    <cellStyle name="Normal 16 2 2 2 2 5 2" xfId="22347"/>
    <cellStyle name="Normal 16 2 2 2 2 5 2 2" xfId="50929"/>
    <cellStyle name="Normal 16 2 2 2 2 5 3" xfId="36640"/>
    <cellStyle name="Normal 16 2 2 2 2 6" xfId="15203"/>
    <cellStyle name="Normal 16 2 2 2 2 6 2" xfId="43785"/>
    <cellStyle name="Normal 16 2 2 2 2 7" xfId="29496"/>
    <cellStyle name="Normal 16 2 2 2 3" xfId="1334"/>
    <cellStyle name="Normal 16 2 2 2 3 2" xfId="2130"/>
    <cellStyle name="Normal 16 2 2 2 3 2 2" xfId="5704"/>
    <cellStyle name="Normal 16 2 2 2 3 2 2 2" xfId="12862"/>
    <cellStyle name="Normal 16 2 2 2 3 2 2 2 2" xfId="27154"/>
    <cellStyle name="Normal 16 2 2 2 3 2 2 2 2 2" xfId="55736"/>
    <cellStyle name="Normal 16 2 2 2 3 2 2 2 3" xfId="41447"/>
    <cellStyle name="Normal 16 2 2 2 3 2 2 3" xfId="20010"/>
    <cellStyle name="Normal 16 2 2 2 3 2 2 3 2" xfId="48592"/>
    <cellStyle name="Normal 16 2 2 2 3 2 2 4" xfId="34303"/>
    <cellStyle name="Normal 16 2 2 2 3 2 3" xfId="9291"/>
    <cellStyle name="Normal 16 2 2 2 3 2 3 2" xfId="23583"/>
    <cellStyle name="Normal 16 2 2 2 3 2 3 2 2" xfId="52165"/>
    <cellStyle name="Normal 16 2 2 2 3 2 3 3" xfId="37876"/>
    <cellStyle name="Normal 16 2 2 2 3 2 4" xfId="16439"/>
    <cellStyle name="Normal 16 2 2 2 3 2 4 2" xfId="45021"/>
    <cellStyle name="Normal 16 2 2 2 3 2 5" xfId="30732"/>
    <cellStyle name="Normal 16 2 2 2 3 3" xfId="4915"/>
    <cellStyle name="Normal 16 2 2 2 3 3 2" xfId="12073"/>
    <cellStyle name="Normal 16 2 2 2 3 3 2 2" xfId="26365"/>
    <cellStyle name="Normal 16 2 2 2 3 3 2 2 2" xfId="54947"/>
    <cellStyle name="Normal 16 2 2 2 3 3 2 3" xfId="40658"/>
    <cellStyle name="Normal 16 2 2 2 3 3 3" xfId="19221"/>
    <cellStyle name="Normal 16 2 2 2 3 3 3 2" xfId="47803"/>
    <cellStyle name="Normal 16 2 2 2 3 3 4" xfId="33514"/>
    <cellStyle name="Normal 16 2 2 2 3 4" xfId="8502"/>
    <cellStyle name="Normal 16 2 2 2 3 4 2" xfId="22794"/>
    <cellStyle name="Normal 16 2 2 2 3 4 2 2" xfId="51376"/>
    <cellStyle name="Normal 16 2 2 2 3 4 3" xfId="37087"/>
    <cellStyle name="Normal 16 2 2 2 3 5" xfId="15650"/>
    <cellStyle name="Normal 16 2 2 2 3 5 2" xfId="44232"/>
    <cellStyle name="Normal 16 2 2 2 3 6" xfId="29943"/>
    <cellStyle name="Normal 16 2 2 2 4" xfId="2127"/>
    <cellStyle name="Normal 16 2 2 2 4 2" xfId="5701"/>
    <cellStyle name="Normal 16 2 2 2 4 2 2" xfId="12859"/>
    <cellStyle name="Normal 16 2 2 2 4 2 2 2" xfId="27151"/>
    <cellStyle name="Normal 16 2 2 2 4 2 2 2 2" xfId="55733"/>
    <cellStyle name="Normal 16 2 2 2 4 2 2 3" xfId="41444"/>
    <cellStyle name="Normal 16 2 2 2 4 2 3" xfId="20007"/>
    <cellStyle name="Normal 16 2 2 2 4 2 3 2" xfId="48589"/>
    <cellStyle name="Normal 16 2 2 2 4 2 4" xfId="34300"/>
    <cellStyle name="Normal 16 2 2 2 4 3" xfId="9288"/>
    <cellStyle name="Normal 16 2 2 2 4 3 2" xfId="23580"/>
    <cellStyle name="Normal 16 2 2 2 4 3 2 2" xfId="52162"/>
    <cellStyle name="Normal 16 2 2 2 4 3 3" xfId="37873"/>
    <cellStyle name="Normal 16 2 2 2 4 4" xfId="16436"/>
    <cellStyle name="Normal 16 2 2 2 4 4 2" xfId="45018"/>
    <cellStyle name="Normal 16 2 2 2 4 5" xfId="30729"/>
    <cellStyle name="Normal 16 2 2 2 5" xfId="4021"/>
    <cellStyle name="Normal 16 2 2 2 5 2" xfId="11180"/>
    <cellStyle name="Normal 16 2 2 2 5 2 2" xfId="25472"/>
    <cellStyle name="Normal 16 2 2 2 5 2 2 2" xfId="54054"/>
    <cellStyle name="Normal 16 2 2 2 5 2 3" xfId="39765"/>
    <cellStyle name="Normal 16 2 2 2 5 3" xfId="18328"/>
    <cellStyle name="Normal 16 2 2 2 5 3 2" xfId="46910"/>
    <cellStyle name="Normal 16 2 2 2 5 4" xfId="32621"/>
    <cellStyle name="Normal 16 2 2 2 6" xfId="7609"/>
    <cellStyle name="Normal 16 2 2 2 6 2" xfId="21901"/>
    <cellStyle name="Normal 16 2 2 2 6 2 2" xfId="50483"/>
    <cellStyle name="Normal 16 2 2 2 6 3" xfId="36194"/>
    <cellStyle name="Normal 16 2 2 2 7" xfId="14756"/>
    <cellStyle name="Normal 16 2 2 2 7 2" xfId="43339"/>
    <cellStyle name="Normal 16 2 2 2 8" xfId="29049"/>
    <cellStyle name="Normal 16 2 2 3" xfId="661"/>
    <cellStyle name="Normal 16 2 2 3 2" xfId="1558"/>
    <cellStyle name="Normal 16 2 2 3 2 2" xfId="2132"/>
    <cellStyle name="Normal 16 2 2 3 2 2 2" xfId="5706"/>
    <cellStyle name="Normal 16 2 2 3 2 2 2 2" xfId="12864"/>
    <cellStyle name="Normal 16 2 2 3 2 2 2 2 2" xfId="27156"/>
    <cellStyle name="Normal 16 2 2 3 2 2 2 2 2 2" xfId="55738"/>
    <cellStyle name="Normal 16 2 2 3 2 2 2 2 3" xfId="41449"/>
    <cellStyle name="Normal 16 2 2 3 2 2 2 3" xfId="20012"/>
    <cellStyle name="Normal 16 2 2 3 2 2 2 3 2" xfId="48594"/>
    <cellStyle name="Normal 16 2 2 3 2 2 2 4" xfId="34305"/>
    <cellStyle name="Normal 16 2 2 3 2 2 3" xfId="9293"/>
    <cellStyle name="Normal 16 2 2 3 2 2 3 2" xfId="23585"/>
    <cellStyle name="Normal 16 2 2 3 2 2 3 2 2" xfId="52167"/>
    <cellStyle name="Normal 16 2 2 3 2 2 3 3" xfId="37878"/>
    <cellStyle name="Normal 16 2 2 3 2 2 4" xfId="16441"/>
    <cellStyle name="Normal 16 2 2 3 2 2 4 2" xfId="45023"/>
    <cellStyle name="Normal 16 2 2 3 2 2 5" xfId="30734"/>
    <cellStyle name="Normal 16 2 2 3 2 3" xfId="5138"/>
    <cellStyle name="Normal 16 2 2 3 2 3 2" xfId="12296"/>
    <cellStyle name="Normal 16 2 2 3 2 3 2 2" xfId="26588"/>
    <cellStyle name="Normal 16 2 2 3 2 3 2 2 2" xfId="55170"/>
    <cellStyle name="Normal 16 2 2 3 2 3 2 3" xfId="40881"/>
    <cellStyle name="Normal 16 2 2 3 2 3 3" xfId="19444"/>
    <cellStyle name="Normal 16 2 2 3 2 3 3 2" xfId="48026"/>
    <cellStyle name="Normal 16 2 2 3 2 3 4" xfId="33737"/>
    <cellStyle name="Normal 16 2 2 3 2 4" xfId="8725"/>
    <cellStyle name="Normal 16 2 2 3 2 4 2" xfId="23017"/>
    <cellStyle name="Normal 16 2 2 3 2 4 2 2" xfId="51599"/>
    <cellStyle name="Normal 16 2 2 3 2 4 3" xfId="37310"/>
    <cellStyle name="Normal 16 2 2 3 2 5" xfId="15873"/>
    <cellStyle name="Normal 16 2 2 3 2 5 2" xfId="44455"/>
    <cellStyle name="Normal 16 2 2 3 2 6" xfId="30166"/>
    <cellStyle name="Normal 16 2 2 3 3" xfId="2131"/>
    <cellStyle name="Normal 16 2 2 3 3 2" xfId="5705"/>
    <cellStyle name="Normal 16 2 2 3 3 2 2" xfId="12863"/>
    <cellStyle name="Normal 16 2 2 3 3 2 2 2" xfId="27155"/>
    <cellStyle name="Normal 16 2 2 3 3 2 2 2 2" xfId="55737"/>
    <cellStyle name="Normal 16 2 2 3 3 2 2 3" xfId="41448"/>
    <cellStyle name="Normal 16 2 2 3 3 2 3" xfId="20011"/>
    <cellStyle name="Normal 16 2 2 3 3 2 3 2" xfId="48593"/>
    <cellStyle name="Normal 16 2 2 3 3 2 4" xfId="34304"/>
    <cellStyle name="Normal 16 2 2 3 3 3" xfId="9292"/>
    <cellStyle name="Normal 16 2 2 3 3 3 2" xfId="23584"/>
    <cellStyle name="Normal 16 2 2 3 3 3 2 2" xfId="52166"/>
    <cellStyle name="Normal 16 2 2 3 3 3 3" xfId="37877"/>
    <cellStyle name="Normal 16 2 2 3 3 4" xfId="16440"/>
    <cellStyle name="Normal 16 2 2 3 3 4 2" xfId="45022"/>
    <cellStyle name="Normal 16 2 2 3 3 5" xfId="30733"/>
    <cellStyle name="Normal 16 2 2 3 4" xfId="4245"/>
    <cellStyle name="Normal 16 2 2 3 4 2" xfId="11403"/>
    <cellStyle name="Normal 16 2 2 3 4 2 2" xfId="25695"/>
    <cellStyle name="Normal 16 2 2 3 4 2 2 2" xfId="54277"/>
    <cellStyle name="Normal 16 2 2 3 4 2 3" xfId="39988"/>
    <cellStyle name="Normal 16 2 2 3 4 3" xfId="18551"/>
    <cellStyle name="Normal 16 2 2 3 4 3 2" xfId="47133"/>
    <cellStyle name="Normal 16 2 2 3 4 4" xfId="32844"/>
    <cellStyle name="Normal 16 2 2 3 5" xfId="7832"/>
    <cellStyle name="Normal 16 2 2 3 5 2" xfId="22124"/>
    <cellStyle name="Normal 16 2 2 3 5 2 2" xfId="50706"/>
    <cellStyle name="Normal 16 2 2 3 5 3" xfId="36417"/>
    <cellStyle name="Normal 16 2 2 3 6" xfId="14980"/>
    <cellStyle name="Normal 16 2 2 3 6 2" xfId="43562"/>
    <cellStyle name="Normal 16 2 2 3 7" xfId="29273"/>
    <cellStyle name="Normal 16 2 2 4" xfId="1111"/>
    <cellStyle name="Normal 16 2 2 4 2" xfId="2133"/>
    <cellStyle name="Normal 16 2 2 4 2 2" xfId="5707"/>
    <cellStyle name="Normal 16 2 2 4 2 2 2" xfId="12865"/>
    <cellStyle name="Normal 16 2 2 4 2 2 2 2" xfId="27157"/>
    <cellStyle name="Normal 16 2 2 4 2 2 2 2 2" xfId="55739"/>
    <cellStyle name="Normal 16 2 2 4 2 2 2 3" xfId="41450"/>
    <cellStyle name="Normal 16 2 2 4 2 2 3" xfId="20013"/>
    <cellStyle name="Normal 16 2 2 4 2 2 3 2" xfId="48595"/>
    <cellStyle name="Normal 16 2 2 4 2 2 4" xfId="34306"/>
    <cellStyle name="Normal 16 2 2 4 2 3" xfId="9294"/>
    <cellStyle name="Normal 16 2 2 4 2 3 2" xfId="23586"/>
    <cellStyle name="Normal 16 2 2 4 2 3 2 2" xfId="52168"/>
    <cellStyle name="Normal 16 2 2 4 2 3 3" xfId="37879"/>
    <cellStyle name="Normal 16 2 2 4 2 4" xfId="16442"/>
    <cellStyle name="Normal 16 2 2 4 2 4 2" xfId="45024"/>
    <cellStyle name="Normal 16 2 2 4 2 5" xfId="30735"/>
    <cellStyle name="Normal 16 2 2 4 3" xfId="4692"/>
    <cellStyle name="Normal 16 2 2 4 3 2" xfId="11850"/>
    <cellStyle name="Normal 16 2 2 4 3 2 2" xfId="26142"/>
    <cellStyle name="Normal 16 2 2 4 3 2 2 2" xfId="54724"/>
    <cellStyle name="Normal 16 2 2 4 3 2 3" xfId="40435"/>
    <cellStyle name="Normal 16 2 2 4 3 3" xfId="18998"/>
    <cellStyle name="Normal 16 2 2 4 3 3 2" xfId="47580"/>
    <cellStyle name="Normal 16 2 2 4 3 4" xfId="33291"/>
    <cellStyle name="Normal 16 2 2 4 4" xfId="8279"/>
    <cellStyle name="Normal 16 2 2 4 4 2" xfId="22571"/>
    <cellStyle name="Normal 16 2 2 4 4 2 2" xfId="51153"/>
    <cellStyle name="Normal 16 2 2 4 4 3" xfId="36864"/>
    <cellStyle name="Normal 16 2 2 4 5" xfId="15427"/>
    <cellStyle name="Normal 16 2 2 4 5 2" xfId="44009"/>
    <cellStyle name="Normal 16 2 2 4 6" xfId="29720"/>
    <cellStyle name="Normal 16 2 2 5" xfId="2126"/>
    <cellStyle name="Normal 16 2 2 5 2" xfId="5700"/>
    <cellStyle name="Normal 16 2 2 5 2 2" xfId="12858"/>
    <cellStyle name="Normal 16 2 2 5 2 2 2" xfId="27150"/>
    <cellStyle name="Normal 16 2 2 5 2 2 2 2" xfId="55732"/>
    <cellStyle name="Normal 16 2 2 5 2 2 3" xfId="41443"/>
    <cellStyle name="Normal 16 2 2 5 2 3" xfId="20006"/>
    <cellStyle name="Normal 16 2 2 5 2 3 2" xfId="48588"/>
    <cellStyle name="Normal 16 2 2 5 2 4" xfId="34299"/>
    <cellStyle name="Normal 16 2 2 5 3" xfId="9287"/>
    <cellStyle name="Normal 16 2 2 5 3 2" xfId="23579"/>
    <cellStyle name="Normal 16 2 2 5 3 2 2" xfId="52161"/>
    <cellStyle name="Normal 16 2 2 5 3 3" xfId="37872"/>
    <cellStyle name="Normal 16 2 2 5 4" xfId="16435"/>
    <cellStyle name="Normal 16 2 2 5 4 2" xfId="45017"/>
    <cellStyle name="Normal 16 2 2 5 5" xfId="30728"/>
    <cellStyle name="Normal 16 2 2 6" xfId="3798"/>
    <cellStyle name="Normal 16 2 2 6 2" xfId="10957"/>
    <cellStyle name="Normal 16 2 2 6 2 2" xfId="25249"/>
    <cellStyle name="Normal 16 2 2 6 2 2 2" xfId="53831"/>
    <cellStyle name="Normal 16 2 2 6 2 3" xfId="39542"/>
    <cellStyle name="Normal 16 2 2 6 3" xfId="18105"/>
    <cellStyle name="Normal 16 2 2 6 3 2" xfId="46687"/>
    <cellStyle name="Normal 16 2 2 6 4" xfId="32398"/>
    <cellStyle name="Normal 16 2 2 7" xfId="7386"/>
    <cellStyle name="Normal 16 2 2 7 2" xfId="21678"/>
    <cellStyle name="Normal 16 2 2 7 2 2" xfId="50260"/>
    <cellStyle name="Normal 16 2 2 7 3" xfId="35971"/>
    <cellStyle name="Normal 16 2 2 8" xfId="14533"/>
    <cellStyle name="Normal 16 2 2 8 2" xfId="43116"/>
    <cellStyle name="Normal 16 2 2 9" xfId="28826"/>
    <cellStyle name="Normal 16 2 3" xfId="320"/>
    <cellStyle name="Normal 16 2 3 2" xfId="772"/>
    <cellStyle name="Normal 16 2 3 2 2" xfId="1669"/>
    <cellStyle name="Normal 16 2 3 2 2 2" xfId="2136"/>
    <cellStyle name="Normal 16 2 3 2 2 2 2" xfId="5710"/>
    <cellStyle name="Normal 16 2 3 2 2 2 2 2" xfId="12868"/>
    <cellStyle name="Normal 16 2 3 2 2 2 2 2 2" xfId="27160"/>
    <cellStyle name="Normal 16 2 3 2 2 2 2 2 2 2" xfId="55742"/>
    <cellStyle name="Normal 16 2 3 2 2 2 2 2 3" xfId="41453"/>
    <cellStyle name="Normal 16 2 3 2 2 2 2 3" xfId="20016"/>
    <cellStyle name="Normal 16 2 3 2 2 2 2 3 2" xfId="48598"/>
    <cellStyle name="Normal 16 2 3 2 2 2 2 4" xfId="34309"/>
    <cellStyle name="Normal 16 2 3 2 2 2 3" xfId="9297"/>
    <cellStyle name="Normal 16 2 3 2 2 2 3 2" xfId="23589"/>
    <cellStyle name="Normal 16 2 3 2 2 2 3 2 2" xfId="52171"/>
    <cellStyle name="Normal 16 2 3 2 2 2 3 3" xfId="37882"/>
    <cellStyle name="Normal 16 2 3 2 2 2 4" xfId="16445"/>
    <cellStyle name="Normal 16 2 3 2 2 2 4 2" xfId="45027"/>
    <cellStyle name="Normal 16 2 3 2 2 2 5" xfId="30738"/>
    <cellStyle name="Normal 16 2 3 2 2 3" xfId="5249"/>
    <cellStyle name="Normal 16 2 3 2 2 3 2" xfId="12407"/>
    <cellStyle name="Normal 16 2 3 2 2 3 2 2" xfId="26699"/>
    <cellStyle name="Normal 16 2 3 2 2 3 2 2 2" xfId="55281"/>
    <cellStyle name="Normal 16 2 3 2 2 3 2 3" xfId="40992"/>
    <cellStyle name="Normal 16 2 3 2 2 3 3" xfId="19555"/>
    <cellStyle name="Normal 16 2 3 2 2 3 3 2" xfId="48137"/>
    <cellStyle name="Normal 16 2 3 2 2 3 4" xfId="33848"/>
    <cellStyle name="Normal 16 2 3 2 2 4" xfId="8836"/>
    <cellStyle name="Normal 16 2 3 2 2 4 2" xfId="23128"/>
    <cellStyle name="Normal 16 2 3 2 2 4 2 2" xfId="51710"/>
    <cellStyle name="Normal 16 2 3 2 2 4 3" xfId="37421"/>
    <cellStyle name="Normal 16 2 3 2 2 5" xfId="15984"/>
    <cellStyle name="Normal 16 2 3 2 2 5 2" xfId="44566"/>
    <cellStyle name="Normal 16 2 3 2 2 6" xfId="30277"/>
    <cellStyle name="Normal 16 2 3 2 3" xfId="2135"/>
    <cellStyle name="Normal 16 2 3 2 3 2" xfId="5709"/>
    <cellStyle name="Normal 16 2 3 2 3 2 2" xfId="12867"/>
    <cellStyle name="Normal 16 2 3 2 3 2 2 2" xfId="27159"/>
    <cellStyle name="Normal 16 2 3 2 3 2 2 2 2" xfId="55741"/>
    <cellStyle name="Normal 16 2 3 2 3 2 2 3" xfId="41452"/>
    <cellStyle name="Normal 16 2 3 2 3 2 3" xfId="20015"/>
    <cellStyle name="Normal 16 2 3 2 3 2 3 2" xfId="48597"/>
    <cellStyle name="Normal 16 2 3 2 3 2 4" xfId="34308"/>
    <cellStyle name="Normal 16 2 3 2 3 3" xfId="9296"/>
    <cellStyle name="Normal 16 2 3 2 3 3 2" xfId="23588"/>
    <cellStyle name="Normal 16 2 3 2 3 3 2 2" xfId="52170"/>
    <cellStyle name="Normal 16 2 3 2 3 3 3" xfId="37881"/>
    <cellStyle name="Normal 16 2 3 2 3 4" xfId="16444"/>
    <cellStyle name="Normal 16 2 3 2 3 4 2" xfId="45026"/>
    <cellStyle name="Normal 16 2 3 2 3 5" xfId="30737"/>
    <cellStyle name="Normal 16 2 3 2 4" xfId="4356"/>
    <cellStyle name="Normal 16 2 3 2 4 2" xfId="11514"/>
    <cellStyle name="Normal 16 2 3 2 4 2 2" xfId="25806"/>
    <cellStyle name="Normal 16 2 3 2 4 2 2 2" xfId="54388"/>
    <cellStyle name="Normal 16 2 3 2 4 2 3" xfId="40099"/>
    <cellStyle name="Normal 16 2 3 2 4 3" xfId="18662"/>
    <cellStyle name="Normal 16 2 3 2 4 3 2" xfId="47244"/>
    <cellStyle name="Normal 16 2 3 2 4 4" xfId="32955"/>
    <cellStyle name="Normal 16 2 3 2 5" xfId="7943"/>
    <cellStyle name="Normal 16 2 3 2 5 2" xfId="22235"/>
    <cellStyle name="Normal 16 2 3 2 5 2 2" xfId="50817"/>
    <cellStyle name="Normal 16 2 3 2 5 3" xfId="36528"/>
    <cellStyle name="Normal 16 2 3 2 6" xfId="15091"/>
    <cellStyle name="Normal 16 2 3 2 6 2" xfId="43673"/>
    <cellStyle name="Normal 16 2 3 2 7" xfId="29384"/>
    <cellStyle name="Normal 16 2 3 3" xfId="1222"/>
    <cellStyle name="Normal 16 2 3 3 2" xfId="2137"/>
    <cellStyle name="Normal 16 2 3 3 2 2" xfId="5711"/>
    <cellStyle name="Normal 16 2 3 3 2 2 2" xfId="12869"/>
    <cellStyle name="Normal 16 2 3 3 2 2 2 2" xfId="27161"/>
    <cellStyle name="Normal 16 2 3 3 2 2 2 2 2" xfId="55743"/>
    <cellStyle name="Normal 16 2 3 3 2 2 2 3" xfId="41454"/>
    <cellStyle name="Normal 16 2 3 3 2 2 3" xfId="20017"/>
    <cellStyle name="Normal 16 2 3 3 2 2 3 2" xfId="48599"/>
    <cellStyle name="Normal 16 2 3 3 2 2 4" xfId="34310"/>
    <cellStyle name="Normal 16 2 3 3 2 3" xfId="9298"/>
    <cellStyle name="Normal 16 2 3 3 2 3 2" xfId="23590"/>
    <cellStyle name="Normal 16 2 3 3 2 3 2 2" xfId="52172"/>
    <cellStyle name="Normal 16 2 3 3 2 3 3" xfId="37883"/>
    <cellStyle name="Normal 16 2 3 3 2 4" xfId="16446"/>
    <cellStyle name="Normal 16 2 3 3 2 4 2" xfId="45028"/>
    <cellStyle name="Normal 16 2 3 3 2 5" xfId="30739"/>
    <cellStyle name="Normal 16 2 3 3 3" xfId="4803"/>
    <cellStyle name="Normal 16 2 3 3 3 2" xfId="11961"/>
    <cellStyle name="Normal 16 2 3 3 3 2 2" xfId="26253"/>
    <cellStyle name="Normal 16 2 3 3 3 2 2 2" xfId="54835"/>
    <cellStyle name="Normal 16 2 3 3 3 2 3" xfId="40546"/>
    <cellStyle name="Normal 16 2 3 3 3 3" xfId="19109"/>
    <cellStyle name="Normal 16 2 3 3 3 3 2" xfId="47691"/>
    <cellStyle name="Normal 16 2 3 3 3 4" xfId="33402"/>
    <cellStyle name="Normal 16 2 3 3 4" xfId="8390"/>
    <cellStyle name="Normal 16 2 3 3 4 2" xfId="22682"/>
    <cellStyle name="Normal 16 2 3 3 4 2 2" xfId="51264"/>
    <cellStyle name="Normal 16 2 3 3 4 3" xfId="36975"/>
    <cellStyle name="Normal 16 2 3 3 5" xfId="15538"/>
    <cellStyle name="Normal 16 2 3 3 5 2" xfId="44120"/>
    <cellStyle name="Normal 16 2 3 3 6" xfId="29831"/>
    <cellStyle name="Normal 16 2 3 4" xfId="2134"/>
    <cellStyle name="Normal 16 2 3 4 2" xfId="5708"/>
    <cellStyle name="Normal 16 2 3 4 2 2" xfId="12866"/>
    <cellStyle name="Normal 16 2 3 4 2 2 2" xfId="27158"/>
    <cellStyle name="Normal 16 2 3 4 2 2 2 2" xfId="55740"/>
    <cellStyle name="Normal 16 2 3 4 2 2 3" xfId="41451"/>
    <cellStyle name="Normal 16 2 3 4 2 3" xfId="20014"/>
    <cellStyle name="Normal 16 2 3 4 2 3 2" xfId="48596"/>
    <cellStyle name="Normal 16 2 3 4 2 4" xfId="34307"/>
    <cellStyle name="Normal 16 2 3 4 3" xfId="9295"/>
    <cellStyle name="Normal 16 2 3 4 3 2" xfId="23587"/>
    <cellStyle name="Normal 16 2 3 4 3 2 2" xfId="52169"/>
    <cellStyle name="Normal 16 2 3 4 3 3" xfId="37880"/>
    <cellStyle name="Normal 16 2 3 4 4" xfId="16443"/>
    <cellStyle name="Normal 16 2 3 4 4 2" xfId="45025"/>
    <cellStyle name="Normal 16 2 3 4 5" xfId="30736"/>
    <cellStyle name="Normal 16 2 3 5" xfId="3909"/>
    <cellStyle name="Normal 16 2 3 5 2" xfId="11068"/>
    <cellStyle name="Normal 16 2 3 5 2 2" xfId="25360"/>
    <cellStyle name="Normal 16 2 3 5 2 2 2" xfId="53942"/>
    <cellStyle name="Normal 16 2 3 5 2 3" xfId="39653"/>
    <cellStyle name="Normal 16 2 3 5 3" xfId="18216"/>
    <cellStyle name="Normal 16 2 3 5 3 2" xfId="46798"/>
    <cellStyle name="Normal 16 2 3 5 4" xfId="32509"/>
    <cellStyle name="Normal 16 2 3 6" xfId="7497"/>
    <cellStyle name="Normal 16 2 3 6 2" xfId="21789"/>
    <cellStyle name="Normal 16 2 3 6 2 2" xfId="50371"/>
    <cellStyle name="Normal 16 2 3 6 3" xfId="36082"/>
    <cellStyle name="Normal 16 2 3 7" xfId="14644"/>
    <cellStyle name="Normal 16 2 3 7 2" xfId="43227"/>
    <cellStyle name="Normal 16 2 3 8" xfId="28937"/>
    <cellStyle name="Normal 16 2 4" xfId="549"/>
    <cellStyle name="Normal 16 2 4 2" xfId="1446"/>
    <cellStyle name="Normal 16 2 4 2 2" xfId="2139"/>
    <cellStyle name="Normal 16 2 4 2 2 2" xfId="5713"/>
    <cellStyle name="Normal 16 2 4 2 2 2 2" xfId="12871"/>
    <cellStyle name="Normal 16 2 4 2 2 2 2 2" xfId="27163"/>
    <cellStyle name="Normal 16 2 4 2 2 2 2 2 2" xfId="55745"/>
    <cellStyle name="Normal 16 2 4 2 2 2 2 3" xfId="41456"/>
    <cellStyle name="Normal 16 2 4 2 2 2 3" xfId="20019"/>
    <cellStyle name="Normal 16 2 4 2 2 2 3 2" xfId="48601"/>
    <cellStyle name="Normal 16 2 4 2 2 2 4" xfId="34312"/>
    <cellStyle name="Normal 16 2 4 2 2 3" xfId="9300"/>
    <cellStyle name="Normal 16 2 4 2 2 3 2" xfId="23592"/>
    <cellStyle name="Normal 16 2 4 2 2 3 2 2" xfId="52174"/>
    <cellStyle name="Normal 16 2 4 2 2 3 3" xfId="37885"/>
    <cellStyle name="Normal 16 2 4 2 2 4" xfId="16448"/>
    <cellStyle name="Normal 16 2 4 2 2 4 2" xfId="45030"/>
    <cellStyle name="Normal 16 2 4 2 2 5" xfId="30741"/>
    <cellStyle name="Normal 16 2 4 2 3" xfId="5026"/>
    <cellStyle name="Normal 16 2 4 2 3 2" xfId="12184"/>
    <cellStyle name="Normal 16 2 4 2 3 2 2" xfId="26476"/>
    <cellStyle name="Normal 16 2 4 2 3 2 2 2" xfId="55058"/>
    <cellStyle name="Normal 16 2 4 2 3 2 3" xfId="40769"/>
    <cellStyle name="Normal 16 2 4 2 3 3" xfId="19332"/>
    <cellStyle name="Normal 16 2 4 2 3 3 2" xfId="47914"/>
    <cellStyle name="Normal 16 2 4 2 3 4" xfId="33625"/>
    <cellStyle name="Normal 16 2 4 2 4" xfId="8613"/>
    <cellStyle name="Normal 16 2 4 2 4 2" xfId="22905"/>
    <cellStyle name="Normal 16 2 4 2 4 2 2" xfId="51487"/>
    <cellStyle name="Normal 16 2 4 2 4 3" xfId="37198"/>
    <cellStyle name="Normal 16 2 4 2 5" xfId="15761"/>
    <cellStyle name="Normal 16 2 4 2 5 2" xfId="44343"/>
    <cellStyle name="Normal 16 2 4 2 6" xfId="30054"/>
    <cellStyle name="Normal 16 2 4 3" xfId="2138"/>
    <cellStyle name="Normal 16 2 4 3 2" xfId="5712"/>
    <cellStyle name="Normal 16 2 4 3 2 2" xfId="12870"/>
    <cellStyle name="Normal 16 2 4 3 2 2 2" xfId="27162"/>
    <cellStyle name="Normal 16 2 4 3 2 2 2 2" xfId="55744"/>
    <cellStyle name="Normal 16 2 4 3 2 2 3" xfId="41455"/>
    <cellStyle name="Normal 16 2 4 3 2 3" xfId="20018"/>
    <cellStyle name="Normal 16 2 4 3 2 3 2" xfId="48600"/>
    <cellStyle name="Normal 16 2 4 3 2 4" xfId="34311"/>
    <cellStyle name="Normal 16 2 4 3 3" xfId="9299"/>
    <cellStyle name="Normal 16 2 4 3 3 2" xfId="23591"/>
    <cellStyle name="Normal 16 2 4 3 3 2 2" xfId="52173"/>
    <cellStyle name="Normal 16 2 4 3 3 3" xfId="37884"/>
    <cellStyle name="Normal 16 2 4 3 4" xfId="16447"/>
    <cellStyle name="Normal 16 2 4 3 4 2" xfId="45029"/>
    <cellStyle name="Normal 16 2 4 3 5" xfId="30740"/>
    <cellStyle name="Normal 16 2 4 4" xfId="4133"/>
    <cellStyle name="Normal 16 2 4 4 2" xfId="11291"/>
    <cellStyle name="Normal 16 2 4 4 2 2" xfId="25583"/>
    <cellStyle name="Normal 16 2 4 4 2 2 2" xfId="54165"/>
    <cellStyle name="Normal 16 2 4 4 2 3" xfId="39876"/>
    <cellStyle name="Normal 16 2 4 4 3" xfId="18439"/>
    <cellStyle name="Normal 16 2 4 4 3 2" xfId="47021"/>
    <cellStyle name="Normal 16 2 4 4 4" xfId="32732"/>
    <cellStyle name="Normal 16 2 4 5" xfId="7720"/>
    <cellStyle name="Normal 16 2 4 5 2" xfId="22012"/>
    <cellStyle name="Normal 16 2 4 5 2 2" xfId="50594"/>
    <cellStyle name="Normal 16 2 4 5 3" xfId="36305"/>
    <cellStyle name="Normal 16 2 4 6" xfId="14868"/>
    <cellStyle name="Normal 16 2 4 6 2" xfId="43450"/>
    <cellStyle name="Normal 16 2 4 7" xfId="29161"/>
    <cellStyle name="Normal 16 2 5" xfId="998"/>
    <cellStyle name="Normal 16 2 5 2" xfId="2140"/>
    <cellStyle name="Normal 16 2 5 2 2" xfId="5714"/>
    <cellStyle name="Normal 16 2 5 2 2 2" xfId="12872"/>
    <cellStyle name="Normal 16 2 5 2 2 2 2" xfId="27164"/>
    <cellStyle name="Normal 16 2 5 2 2 2 2 2" xfId="55746"/>
    <cellStyle name="Normal 16 2 5 2 2 2 3" xfId="41457"/>
    <cellStyle name="Normal 16 2 5 2 2 3" xfId="20020"/>
    <cellStyle name="Normal 16 2 5 2 2 3 2" xfId="48602"/>
    <cellStyle name="Normal 16 2 5 2 2 4" xfId="34313"/>
    <cellStyle name="Normal 16 2 5 2 3" xfId="9301"/>
    <cellStyle name="Normal 16 2 5 2 3 2" xfId="23593"/>
    <cellStyle name="Normal 16 2 5 2 3 2 2" xfId="52175"/>
    <cellStyle name="Normal 16 2 5 2 3 3" xfId="37886"/>
    <cellStyle name="Normal 16 2 5 2 4" xfId="16449"/>
    <cellStyle name="Normal 16 2 5 2 4 2" xfId="45031"/>
    <cellStyle name="Normal 16 2 5 2 5" xfId="30742"/>
    <cellStyle name="Normal 16 2 5 3" xfId="4580"/>
    <cellStyle name="Normal 16 2 5 3 2" xfId="11738"/>
    <cellStyle name="Normal 16 2 5 3 2 2" xfId="26030"/>
    <cellStyle name="Normal 16 2 5 3 2 2 2" xfId="54612"/>
    <cellStyle name="Normal 16 2 5 3 2 3" xfId="40323"/>
    <cellStyle name="Normal 16 2 5 3 3" xfId="18886"/>
    <cellStyle name="Normal 16 2 5 3 3 2" xfId="47468"/>
    <cellStyle name="Normal 16 2 5 3 4" xfId="33179"/>
    <cellStyle name="Normal 16 2 5 4" xfId="8167"/>
    <cellStyle name="Normal 16 2 5 4 2" xfId="22459"/>
    <cellStyle name="Normal 16 2 5 4 2 2" xfId="51041"/>
    <cellStyle name="Normal 16 2 5 4 3" xfId="36752"/>
    <cellStyle name="Normal 16 2 5 5" xfId="15315"/>
    <cellStyle name="Normal 16 2 5 5 2" xfId="43897"/>
    <cellStyle name="Normal 16 2 5 6" xfId="29608"/>
    <cellStyle name="Normal 16 2 6" xfId="2125"/>
    <cellStyle name="Normal 16 2 6 2" xfId="5699"/>
    <cellStyle name="Normal 16 2 6 2 2" xfId="12857"/>
    <cellStyle name="Normal 16 2 6 2 2 2" xfId="27149"/>
    <cellStyle name="Normal 16 2 6 2 2 2 2" xfId="55731"/>
    <cellStyle name="Normal 16 2 6 2 2 3" xfId="41442"/>
    <cellStyle name="Normal 16 2 6 2 3" xfId="20005"/>
    <cellStyle name="Normal 16 2 6 2 3 2" xfId="48587"/>
    <cellStyle name="Normal 16 2 6 2 4" xfId="34298"/>
    <cellStyle name="Normal 16 2 6 3" xfId="9286"/>
    <cellStyle name="Normal 16 2 6 3 2" xfId="23578"/>
    <cellStyle name="Normal 16 2 6 3 2 2" xfId="52160"/>
    <cellStyle name="Normal 16 2 6 3 3" xfId="37871"/>
    <cellStyle name="Normal 16 2 6 4" xfId="16434"/>
    <cellStyle name="Normal 16 2 6 4 2" xfId="45016"/>
    <cellStyle name="Normal 16 2 6 5" xfId="30727"/>
    <cellStyle name="Normal 16 2 7" xfId="3685"/>
    <cellStyle name="Normal 16 2 7 2" xfId="10845"/>
    <cellStyle name="Normal 16 2 7 2 2" xfId="25137"/>
    <cellStyle name="Normal 16 2 7 2 2 2" xfId="53719"/>
    <cellStyle name="Normal 16 2 7 2 3" xfId="39430"/>
    <cellStyle name="Normal 16 2 7 3" xfId="17993"/>
    <cellStyle name="Normal 16 2 7 3 2" xfId="46575"/>
    <cellStyle name="Normal 16 2 7 4" xfId="32286"/>
    <cellStyle name="Normal 16 2 8" xfId="7274"/>
    <cellStyle name="Normal 16 2 8 2" xfId="21566"/>
    <cellStyle name="Normal 16 2 8 2 2" xfId="50148"/>
    <cellStyle name="Normal 16 2 8 3" xfId="35859"/>
    <cellStyle name="Normal 16 2 9" xfId="14420"/>
    <cellStyle name="Normal 16 2 9 2" xfId="43004"/>
    <cellStyle name="Normal 16 3" xfId="197"/>
    <cellStyle name="Normal 16 3 2" xfId="423"/>
    <cellStyle name="Normal 16 3 2 2" xfId="873"/>
    <cellStyle name="Normal 16 3 2 2 2" xfId="1770"/>
    <cellStyle name="Normal 16 3 2 2 2 2" xfId="2144"/>
    <cellStyle name="Normal 16 3 2 2 2 2 2" xfId="5718"/>
    <cellStyle name="Normal 16 3 2 2 2 2 2 2" xfId="12876"/>
    <cellStyle name="Normal 16 3 2 2 2 2 2 2 2" xfId="27168"/>
    <cellStyle name="Normal 16 3 2 2 2 2 2 2 2 2" xfId="55750"/>
    <cellStyle name="Normal 16 3 2 2 2 2 2 2 3" xfId="41461"/>
    <cellStyle name="Normal 16 3 2 2 2 2 2 3" xfId="20024"/>
    <cellStyle name="Normal 16 3 2 2 2 2 2 3 2" xfId="48606"/>
    <cellStyle name="Normal 16 3 2 2 2 2 2 4" xfId="34317"/>
    <cellStyle name="Normal 16 3 2 2 2 2 3" xfId="9305"/>
    <cellStyle name="Normal 16 3 2 2 2 2 3 2" xfId="23597"/>
    <cellStyle name="Normal 16 3 2 2 2 2 3 2 2" xfId="52179"/>
    <cellStyle name="Normal 16 3 2 2 2 2 3 3" xfId="37890"/>
    <cellStyle name="Normal 16 3 2 2 2 2 4" xfId="16453"/>
    <cellStyle name="Normal 16 3 2 2 2 2 4 2" xfId="45035"/>
    <cellStyle name="Normal 16 3 2 2 2 2 5" xfId="30746"/>
    <cellStyle name="Normal 16 3 2 2 2 3" xfId="5350"/>
    <cellStyle name="Normal 16 3 2 2 2 3 2" xfId="12508"/>
    <cellStyle name="Normal 16 3 2 2 2 3 2 2" xfId="26800"/>
    <cellStyle name="Normal 16 3 2 2 2 3 2 2 2" xfId="55382"/>
    <cellStyle name="Normal 16 3 2 2 2 3 2 3" xfId="41093"/>
    <cellStyle name="Normal 16 3 2 2 2 3 3" xfId="19656"/>
    <cellStyle name="Normal 16 3 2 2 2 3 3 2" xfId="48238"/>
    <cellStyle name="Normal 16 3 2 2 2 3 4" xfId="33949"/>
    <cellStyle name="Normal 16 3 2 2 2 4" xfId="8937"/>
    <cellStyle name="Normal 16 3 2 2 2 4 2" xfId="23229"/>
    <cellStyle name="Normal 16 3 2 2 2 4 2 2" xfId="51811"/>
    <cellStyle name="Normal 16 3 2 2 2 4 3" xfId="37522"/>
    <cellStyle name="Normal 16 3 2 2 2 5" xfId="16085"/>
    <cellStyle name="Normal 16 3 2 2 2 5 2" xfId="44667"/>
    <cellStyle name="Normal 16 3 2 2 2 6" xfId="30378"/>
    <cellStyle name="Normal 16 3 2 2 3" xfId="2143"/>
    <cellStyle name="Normal 16 3 2 2 3 2" xfId="5717"/>
    <cellStyle name="Normal 16 3 2 2 3 2 2" xfId="12875"/>
    <cellStyle name="Normal 16 3 2 2 3 2 2 2" xfId="27167"/>
    <cellStyle name="Normal 16 3 2 2 3 2 2 2 2" xfId="55749"/>
    <cellStyle name="Normal 16 3 2 2 3 2 2 3" xfId="41460"/>
    <cellStyle name="Normal 16 3 2 2 3 2 3" xfId="20023"/>
    <cellStyle name="Normal 16 3 2 2 3 2 3 2" xfId="48605"/>
    <cellStyle name="Normal 16 3 2 2 3 2 4" xfId="34316"/>
    <cellStyle name="Normal 16 3 2 2 3 3" xfId="9304"/>
    <cellStyle name="Normal 16 3 2 2 3 3 2" xfId="23596"/>
    <cellStyle name="Normal 16 3 2 2 3 3 2 2" xfId="52178"/>
    <cellStyle name="Normal 16 3 2 2 3 3 3" xfId="37889"/>
    <cellStyle name="Normal 16 3 2 2 3 4" xfId="16452"/>
    <cellStyle name="Normal 16 3 2 2 3 4 2" xfId="45034"/>
    <cellStyle name="Normal 16 3 2 2 3 5" xfId="30745"/>
    <cellStyle name="Normal 16 3 2 2 4" xfId="4457"/>
    <cellStyle name="Normal 16 3 2 2 4 2" xfId="11615"/>
    <cellStyle name="Normal 16 3 2 2 4 2 2" xfId="25907"/>
    <cellStyle name="Normal 16 3 2 2 4 2 2 2" xfId="54489"/>
    <cellStyle name="Normal 16 3 2 2 4 2 3" xfId="40200"/>
    <cellStyle name="Normal 16 3 2 2 4 3" xfId="18763"/>
    <cellStyle name="Normal 16 3 2 2 4 3 2" xfId="47345"/>
    <cellStyle name="Normal 16 3 2 2 4 4" xfId="33056"/>
    <cellStyle name="Normal 16 3 2 2 5" xfId="8044"/>
    <cellStyle name="Normal 16 3 2 2 5 2" xfId="22336"/>
    <cellStyle name="Normal 16 3 2 2 5 2 2" xfId="50918"/>
    <cellStyle name="Normal 16 3 2 2 5 3" xfId="36629"/>
    <cellStyle name="Normal 16 3 2 2 6" xfId="15192"/>
    <cellStyle name="Normal 16 3 2 2 6 2" xfId="43774"/>
    <cellStyle name="Normal 16 3 2 2 7" xfId="29485"/>
    <cellStyle name="Normal 16 3 2 3" xfId="1323"/>
    <cellStyle name="Normal 16 3 2 3 2" xfId="2145"/>
    <cellStyle name="Normal 16 3 2 3 2 2" xfId="5719"/>
    <cellStyle name="Normal 16 3 2 3 2 2 2" xfId="12877"/>
    <cellStyle name="Normal 16 3 2 3 2 2 2 2" xfId="27169"/>
    <cellStyle name="Normal 16 3 2 3 2 2 2 2 2" xfId="55751"/>
    <cellStyle name="Normal 16 3 2 3 2 2 2 3" xfId="41462"/>
    <cellStyle name="Normal 16 3 2 3 2 2 3" xfId="20025"/>
    <cellStyle name="Normal 16 3 2 3 2 2 3 2" xfId="48607"/>
    <cellStyle name="Normal 16 3 2 3 2 2 4" xfId="34318"/>
    <cellStyle name="Normal 16 3 2 3 2 3" xfId="9306"/>
    <cellStyle name="Normal 16 3 2 3 2 3 2" xfId="23598"/>
    <cellStyle name="Normal 16 3 2 3 2 3 2 2" xfId="52180"/>
    <cellStyle name="Normal 16 3 2 3 2 3 3" xfId="37891"/>
    <cellStyle name="Normal 16 3 2 3 2 4" xfId="16454"/>
    <cellStyle name="Normal 16 3 2 3 2 4 2" xfId="45036"/>
    <cellStyle name="Normal 16 3 2 3 2 5" xfId="30747"/>
    <cellStyle name="Normal 16 3 2 3 3" xfId="4904"/>
    <cellStyle name="Normal 16 3 2 3 3 2" xfId="12062"/>
    <cellStyle name="Normal 16 3 2 3 3 2 2" xfId="26354"/>
    <cellStyle name="Normal 16 3 2 3 3 2 2 2" xfId="54936"/>
    <cellStyle name="Normal 16 3 2 3 3 2 3" xfId="40647"/>
    <cellStyle name="Normal 16 3 2 3 3 3" xfId="19210"/>
    <cellStyle name="Normal 16 3 2 3 3 3 2" xfId="47792"/>
    <cellStyle name="Normal 16 3 2 3 3 4" xfId="33503"/>
    <cellStyle name="Normal 16 3 2 3 4" xfId="8491"/>
    <cellStyle name="Normal 16 3 2 3 4 2" xfId="22783"/>
    <cellStyle name="Normal 16 3 2 3 4 2 2" xfId="51365"/>
    <cellStyle name="Normal 16 3 2 3 4 3" xfId="37076"/>
    <cellStyle name="Normal 16 3 2 3 5" xfId="15639"/>
    <cellStyle name="Normal 16 3 2 3 5 2" xfId="44221"/>
    <cellStyle name="Normal 16 3 2 3 6" xfId="29932"/>
    <cellStyle name="Normal 16 3 2 4" xfId="2142"/>
    <cellStyle name="Normal 16 3 2 4 2" xfId="5716"/>
    <cellStyle name="Normal 16 3 2 4 2 2" xfId="12874"/>
    <cellStyle name="Normal 16 3 2 4 2 2 2" xfId="27166"/>
    <cellStyle name="Normal 16 3 2 4 2 2 2 2" xfId="55748"/>
    <cellStyle name="Normal 16 3 2 4 2 2 3" xfId="41459"/>
    <cellStyle name="Normal 16 3 2 4 2 3" xfId="20022"/>
    <cellStyle name="Normal 16 3 2 4 2 3 2" xfId="48604"/>
    <cellStyle name="Normal 16 3 2 4 2 4" xfId="34315"/>
    <cellStyle name="Normal 16 3 2 4 3" xfId="9303"/>
    <cellStyle name="Normal 16 3 2 4 3 2" xfId="23595"/>
    <cellStyle name="Normal 16 3 2 4 3 2 2" xfId="52177"/>
    <cellStyle name="Normal 16 3 2 4 3 3" xfId="37888"/>
    <cellStyle name="Normal 16 3 2 4 4" xfId="16451"/>
    <cellStyle name="Normal 16 3 2 4 4 2" xfId="45033"/>
    <cellStyle name="Normal 16 3 2 4 5" xfId="30744"/>
    <cellStyle name="Normal 16 3 2 5" xfId="4010"/>
    <cellStyle name="Normal 16 3 2 5 2" xfId="11169"/>
    <cellStyle name="Normal 16 3 2 5 2 2" xfId="25461"/>
    <cellStyle name="Normal 16 3 2 5 2 2 2" xfId="54043"/>
    <cellStyle name="Normal 16 3 2 5 2 3" xfId="39754"/>
    <cellStyle name="Normal 16 3 2 5 3" xfId="18317"/>
    <cellStyle name="Normal 16 3 2 5 3 2" xfId="46899"/>
    <cellStyle name="Normal 16 3 2 5 4" xfId="32610"/>
    <cellStyle name="Normal 16 3 2 6" xfId="7598"/>
    <cellStyle name="Normal 16 3 2 6 2" xfId="21890"/>
    <cellStyle name="Normal 16 3 2 6 2 2" xfId="50472"/>
    <cellStyle name="Normal 16 3 2 6 3" xfId="36183"/>
    <cellStyle name="Normal 16 3 2 7" xfId="14745"/>
    <cellStyle name="Normal 16 3 2 7 2" xfId="43328"/>
    <cellStyle name="Normal 16 3 2 8" xfId="29038"/>
    <cellStyle name="Normal 16 3 3" xfId="650"/>
    <cellStyle name="Normal 16 3 3 2" xfId="1547"/>
    <cellStyle name="Normal 16 3 3 2 2" xfId="2147"/>
    <cellStyle name="Normal 16 3 3 2 2 2" xfId="5721"/>
    <cellStyle name="Normal 16 3 3 2 2 2 2" xfId="12879"/>
    <cellStyle name="Normal 16 3 3 2 2 2 2 2" xfId="27171"/>
    <cellStyle name="Normal 16 3 3 2 2 2 2 2 2" xfId="55753"/>
    <cellStyle name="Normal 16 3 3 2 2 2 2 3" xfId="41464"/>
    <cellStyle name="Normal 16 3 3 2 2 2 3" xfId="20027"/>
    <cellStyle name="Normal 16 3 3 2 2 2 3 2" xfId="48609"/>
    <cellStyle name="Normal 16 3 3 2 2 2 4" xfId="34320"/>
    <cellStyle name="Normal 16 3 3 2 2 3" xfId="9308"/>
    <cellStyle name="Normal 16 3 3 2 2 3 2" xfId="23600"/>
    <cellStyle name="Normal 16 3 3 2 2 3 2 2" xfId="52182"/>
    <cellStyle name="Normal 16 3 3 2 2 3 3" xfId="37893"/>
    <cellStyle name="Normal 16 3 3 2 2 4" xfId="16456"/>
    <cellStyle name="Normal 16 3 3 2 2 4 2" xfId="45038"/>
    <cellStyle name="Normal 16 3 3 2 2 5" xfId="30749"/>
    <cellStyle name="Normal 16 3 3 2 3" xfId="5127"/>
    <cellStyle name="Normal 16 3 3 2 3 2" xfId="12285"/>
    <cellStyle name="Normal 16 3 3 2 3 2 2" xfId="26577"/>
    <cellStyle name="Normal 16 3 3 2 3 2 2 2" xfId="55159"/>
    <cellStyle name="Normal 16 3 3 2 3 2 3" xfId="40870"/>
    <cellStyle name="Normal 16 3 3 2 3 3" xfId="19433"/>
    <cellStyle name="Normal 16 3 3 2 3 3 2" xfId="48015"/>
    <cellStyle name="Normal 16 3 3 2 3 4" xfId="33726"/>
    <cellStyle name="Normal 16 3 3 2 4" xfId="8714"/>
    <cellStyle name="Normal 16 3 3 2 4 2" xfId="23006"/>
    <cellStyle name="Normal 16 3 3 2 4 2 2" xfId="51588"/>
    <cellStyle name="Normal 16 3 3 2 4 3" xfId="37299"/>
    <cellStyle name="Normal 16 3 3 2 5" xfId="15862"/>
    <cellStyle name="Normal 16 3 3 2 5 2" xfId="44444"/>
    <cellStyle name="Normal 16 3 3 2 6" xfId="30155"/>
    <cellStyle name="Normal 16 3 3 3" xfId="2146"/>
    <cellStyle name="Normal 16 3 3 3 2" xfId="5720"/>
    <cellStyle name="Normal 16 3 3 3 2 2" xfId="12878"/>
    <cellStyle name="Normal 16 3 3 3 2 2 2" xfId="27170"/>
    <cellStyle name="Normal 16 3 3 3 2 2 2 2" xfId="55752"/>
    <cellStyle name="Normal 16 3 3 3 2 2 3" xfId="41463"/>
    <cellStyle name="Normal 16 3 3 3 2 3" xfId="20026"/>
    <cellStyle name="Normal 16 3 3 3 2 3 2" xfId="48608"/>
    <cellStyle name="Normal 16 3 3 3 2 4" xfId="34319"/>
    <cellStyle name="Normal 16 3 3 3 3" xfId="9307"/>
    <cellStyle name="Normal 16 3 3 3 3 2" xfId="23599"/>
    <cellStyle name="Normal 16 3 3 3 3 2 2" xfId="52181"/>
    <cellStyle name="Normal 16 3 3 3 3 3" xfId="37892"/>
    <cellStyle name="Normal 16 3 3 3 4" xfId="16455"/>
    <cellStyle name="Normal 16 3 3 3 4 2" xfId="45037"/>
    <cellStyle name="Normal 16 3 3 3 5" xfId="30748"/>
    <cellStyle name="Normal 16 3 3 4" xfId="4234"/>
    <cellStyle name="Normal 16 3 3 4 2" xfId="11392"/>
    <cellStyle name="Normal 16 3 3 4 2 2" xfId="25684"/>
    <cellStyle name="Normal 16 3 3 4 2 2 2" xfId="54266"/>
    <cellStyle name="Normal 16 3 3 4 2 3" xfId="39977"/>
    <cellStyle name="Normal 16 3 3 4 3" xfId="18540"/>
    <cellStyle name="Normal 16 3 3 4 3 2" xfId="47122"/>
    <cellStyle name="Normal 16 3 3 4 4" xfId="32833"/>
    <cellStyle name="Normal 16 3 3 5" xfId="7821"/>
    <cellStyle name="Normal 16 3 3 5 2" xfId="22113"/>
    <cellStyle name="Normal 16 3 3 5 2 2" xfId="50695"/>
    <cellStyle name="Normal 16 3 3 5 3" xfId="36406"/>
    <cellStyle name="Normal 16 3 3 6" xfId="14969"/>
    <cellStyle name="Normal 16 3 3 6 2" xfId="43551"/>
    <cellStyle name="Normal 16 3 3 7" xfId="29262"/>
    <cellStyle name="Normal 16 3 4" xfId="1100"/>
    <cellStyle name="Normal 16 3 4 2" xfId="2148"/>
    <cellStyle name="Normal 16 3 4 2 2" xfId="5722"/>
    <cellStyle name="Normal 16 3 4 2 2 2" xfId="12880"/>
    <cellStyle name="Normal 16 3 4 2 2 2 2" xfId="27172"/>
    <cellStyle name="Normal 16 3 4 2 2 2 2 2" xfId="55754"/>
    <cellStyle name="Normal 16 3 4 2 2 2 3" xfId="41465"/>
    <cellStyle name="Normal 16 3 4 2 2 3" xfId="20028"/>
    <cellStyle name="Normal 16 3 4 2 2 3 2" xfId="48610"/>
    <cellStyle name="Normal 16 3 4 2 2 4" xfId="34321"/>
    <cellStyle name="Normal 16 3 4 2 3" xfId="9309"/>
    <cellStyle name="Normal 16 3 4 2 3 2" xfId="23601"/>
    <cellStyle name="Normal 16 3 4 2 3 2 2" xfId="52183"/>
    <cellStyle name="Normal 16 3 4 2 3 3" xfId="37894"/>
    <cellStyle name="Normal 16 3 4 2 4" xfId="16457"/>
    <cellStyle name="Normal 16 3 4 2 4 2" xfId="45039"/>
    <cellStyle name="Normal 16 3 4 2 5" xfId="30750"/>
    <cellStyle name="Normal 16 3 4 3" xfId="4681"/>
    <cellStyle name="Normal 16 3 4 3 2" xfId="11839"/>
    <cellStyle name="Normal 16 3 4 3 2 2" xfId="26131"/>
    <cellStyle name="Normal 16 3 4 3 2 2 2" xfId="54713"/>
    <cellStyle name="Normal 16 3 4 3 2 3" xfId="40424"/>
    <cellStyle name="Normal 16 3 4 3 3" xfId="18987"/>
    <cellStyle name="Normal 16 3 4 3 3 2" xfId="47569"/>
    <cellStyle name="Normal 16 3 4 3 4" xfId="33280"/>
    <cellStyle name="Normal 16 3 4 4" xfId="8268"/>
    <cellStyle name="Normal 16 3 4 4 2" xfId="22560"/>
    <cellStyle name="Normal 16 3 4 4 2 2" xfId="51142"/>
    <cellStyle name="Normal 16 3 4 4 3" xfId="36853"/>
    <cellStyle name="Normal 16 3 4 5" xfId="15416"/>
    <cellStyle name="Normal 16 3 4 5 2" xfId="43998"/>
    <cellStyle name="Normal 16 3 4 6" xfId="29709"/>
    <cellStyle name="Normal 16 3 5" xfId="2141"/>
    <cellStyle name="Normal 16 3 5 2" xfId="5715"/>
    <cellStyle name="Normal 16 3 5 2 2" xfId="12873"/>
    <cellStyle name="Normal 16 3 5 2 2 2" xfId="27165"/>
    <cellStyle name="Normal 16 3 5 2 2 2 2" xfId="55747"/>
    <cellStyle name="Normal 16 3 5 2 2 3" xfId="41458"/>
    <cellStyle name="Normal 16 3 5 2 3" xfId="20021"/>
    <cellStyle name="Normal 16 3 5 2 3 2" xfId="48603"/>
    <cellStyle name="Normal 16 3 5 2 4" xfId="34314"/>
    <cellStyle name="Normal 16 3 5 3" xfId="9302"/>
    <cellStyle name="Normal 16 3 5 3 2" xfId="23594"/>
    <cellStyle name="Normal 16 3 5 3 2 2" xfId="52176"/>
    <cellStyle name="Normal 16 3 5 3 3" xfId="37887"/>
    <cellStyle name="Normal 16 3 5 4" xfId="16450"/>
    <cellStyle name="Normal 16 3 5 4 2" xfId="45032"/>
    <cellStyle name="Normal 16 3 5 5" xfId="30743"/>
    <cellStyle name="Normal 16 3 6" xfId="3787"/>
    <cellStyle name="Normal 16 3 6 2" xfId="10946"/>
    <cellStyle name="Normal 16 3 6 2 2" xfId="25238"/>
    <cellStyle name="Normal 16 3 6 2 2 2" xfId="53820"/>
    <cellStyle name="Normal 16 3 6 2 3" xfId="39531"/>
    <cellStyle name="Normal 16 3 6 3" xfId="18094"/>
    <cellStyle name="Normal 16 3 6 3 2" xfId="46676"/>
    <cellStyle name="Normal 16 3 6 4" xfId="32387"/>
    <cellStyle name="Normal 16 3 7" xfId="7375"/>
    <cellStyle name="Normal 16 3 7 2" xfId="21667"/>
    <cellStyle name="Normal 16 3 7 2 2" xfId="50249"/>
    <cellStyle name="Normal 16 3 7 3" xfId="35960"/>
    <cellStyle name="Normal 16 3 8" xfId="14522"/>
    <cellStyle name="Normal 16 3 8 2" xfId="43105"/>
    <cellStyle name="Normal 16 3 9" xfId="28815"/>
    <cellStyle name="Normal 16 4" xfId="309"/>
    <cellStyle name="Normal 16 4 2" xfId="761"/>
    <cellStyle name="Normal 16 4 2 2" xfId="1658"/>
    <cellStyle name="Normal 16 4 2 2 2" xfId="2151"/>
    <cellStyle name="Normal 16 4 2 2 2 2" xfId="5725"/>
    <cellStyle name="Normal 16 4 2 2 2 2 2" xfId="12883"/>
    <cellStyle name="Normal 16 4 2 2 2 2 2 2" xfId="27175"/>
    <cellStyle name="Normal 16 4 2 2 2 2 2 2 2" xfId="55757"/>
    <cellStyle name="Normal 16 4 2 2 2 2 2 3" xfId="41468"/>
    <cellStyle name="Normal 16 4 2 2 2 2 3" xfId="20031"/>
    <cellStyle name="Normal 16 4 2 2 2 2 3 2" xfId="48613"/>
    <cellStyle name="Normal 16 4 2 2 2 2 4" xfId="34324"/>
    <cellStyle name="Normal 16 4 2 2 2 3" xfId="9312"/>
    <cellStyle name="Normal 16 4 2 2 2 3 2" xfId="23604"/>
    <cellStyle name="Normal 16 4 2 2 2 3 2 2" xfId="52186"/>
    <cellStyle name="Normal 16 4 2 2 2 3 3" xfId="37897"/>
    <cellStyle name="Normal 16 4 2 2 2 4" xfId="16460"/>
    <cellStyle name="Normal 16 4 2 2 2 4 2" xfId="45042"/>
    <cellStyle name="Normal 16 4 2 2 2 5" xfId="30753"/>
    <cellStyle name="Normal 16 4 2 2 3" xfId="5238"/>
    <cellStyle name="Normal 16 4 2 2 3 2" xfId="12396"/>
    <cellStyle name="Normal 16 4 2 2 3 2 2" xfId="26688"/>
    <cellStyle name="Normal 16 4 2 2 3 2 2 2" xfId="55270"/>
    <cellStyle name="Normal 16 4 2 2 3 2 3" xfId="40981"/>
    <cellStyle name="Normal 16 4 2 2 3 3" xfId="19544"/>
    <cellStyle name="Normal 16 4 2 2 3 3 2" xfId="48126"/>
    <cellStyle name="Normal 16 4 2 2 3 4" xfId="33837"/>
    <cellStyle name="Normal 16 4 2 2 4" xfId="8825"/>
    <cellStyle name="Normal 16 4 2 2 4 2" xfId="23117"/>
    <cellStyle name="Normal 16 4 2 2 4 2 2" xfId="51699"/>
    <cellStyle name="Normal 16 4 2 2 4 3" xfId="37410"/>
    <cellStyle name="Normal 16 4 2 2 5" xfId="15973"/>
    <cellStyle name="Normal 16 4 2 2 5 2" xfId="44555"/>
    <cellStyle name="Normal 16 4 2 2 6" xfId="30266"/>
    <cellStyle name="Normal 16 4 2 3" xfId="2150"/>
    <cellStyle name="Normal 16 4 2 3 2" xfId="5724"/>
    <cellStyle name="Normal 16 4 2 3 2 2" xfId="12882"/>
    <cellStyle name="Normal 16 4 2 3 2 2 2" xfId="27174"/>
    <cellStyle name="Normal 16 4 2 3 2 2 2 2" xfId="55756"/>
    <cellStyle name="Normal 16 4 2 3 2 2 3" xfId="41467"/>
    <cellStyle name="Normal 16 4 2 3 2 3" xfId="20030"/>
    <cellStyle name="Normal 16 4 2 3 2 3 2" xfId="48612"/>
    <cellStyle name="Normal 16 4 2 3 2 4" xfId="34323"/>
    <cellStyle name="Normal 16 4 2 3 3" xfId="9311"/>
    <cellStyle name="Normal 16 4 2 3 3 2" xfId="23603"/>
    <cellStyle name="Normal 16 4 2 3 3 2 2" xfId="52185"/>
    <cellStyle name="Normal 16 4 2 3 3 3" xfId="37896"/>
    <cellStyle name="Normal 16 4 2 3 4" xfId="16459"/>
    <cellStyle name="Normal 16 4 2 3 4 2" xfId="45041"/>
    <cellStyle name="Normal 16 4 2 3 5" xfId="30752"/>
    <cellStyle name="Normal 16 4 2 4" xfId="4345"/>
    <cellStyle name="Normal 16 4 2 4 2" xfId="11503"/>
    <cellStyle name="Normal 16 4 2 4 2 2" xfId="25795"/>
    <cellStyle name="Normal 16 4 2 4 2 2 2" xfId="54377"/>
    <cellStyle name="Normal 16 4 2 4 2 3" xfId="40088"/>
    <cellStyle name="Normal 16 4 2 4 3" xfId="18651"/>
    <cellStyle name="Normal 16 4 2 4 3 2" xfId="47233"/>
    <cellStyle name="Normal 16 4 2 4 4" xfId="32944"/>
    <cellStyle name="Normal 16 4 2 5" xfId="7932"/>
    <cellStyle name="Normal 16 4 2 5 2" xfId="22224"/>
    <cellStyle name="Normal 16 4 2 5 2 2" xfId="50806"/>
    <cellStyle name="Normal 16 4 2 5 3" xfId="36517"/>
    <cellStyle name="Normal 16 4 2 6" xfId="15080"/>
    <cellStyle name="Normal 16 4 2 6 2" xfId="43662"/>
    <cellStyle name="Normal 16 4 2 7" xfId="29373"/>
    <cellStyle name="Normal 16 4 3" xfId="1211"/>
    <cellStyle name="Normal 16 4 3 2" xfId="2152"/>
    <cellStyle name="Normal 16 4 3 2 2" xfId="5726"/>
    <cellStyle name="Normal 16 4 3 2 2 2" xfId="12884"/>
    <cellStyle name="Normal 16 4 3 2 2 2 2" xfId="27176"/>
    <cellStyle name="Normal 16 4 3 2 2 2 2 2" xfId="55758"/>
    <cellStyle name="Normal 16 4 3 2 2 2 3" xfId="41469"/>
    <cellStyle name="Normal 16 4 3 2 2 3" xfId="20032"/>
    <cellStyle name="Normal 16 4 3 2 2 3 2" xfId="48614"/>
    <cellStyle name="Normal 16 4 3 2 2 4" xfId="34325"/>
    <cellStyle name="Normal 16 4 3 2 3" xfId="9313"/>
    <cellStyle name="Normal 16 4 3 2 3 2" xfId="23605"/>
    <cellStyle name="Normal 16 4 3 2 3 2 2" xfId="52187"/>
    <cellStyle name="Normal 16 4 3 2 3 3" xfId="37898"/>
    <cellStyle name="Normal 16 4 3 2 4" xfId="16461"/>
    <cellStyle name="Normal 16 4 3 2 4 2" xfId="45043"/>
    <cellStyle name="Normal 16 4 3 2 5" xfId="30754"/>
    <cellStyle name="Normal 16 4 3 3" xfId="4792"/>
    <cellStyle name="Normal 16 4 3 3 2" xfId="11950"/>
    <cellStyle name="Normal 16 4 3 3 2 2" xfId="26242"/>
    <cellStyle name="Normal 16 4 3 3 2 2 2" xfId="54824"/>
    <cellStyle name="Normal 16 4 3 3 2 3" xfId="40535"/>
    <cellStyle name="Normal 16 4 3 3 3" xfId="19098"/>
    <cellStyle name="Normal 16 4 3 3 3 2" xfId="47680"/>
    <cellStyle name="Normal 16 4 3 3 4" xfId="33391"/>
    <cellStyle name="Normal 16 4 3 4" xfId="8379"/>
    <cellStyle name="Normal 16 4 3 4 2" xfId="22671"/>
    <cellStyle name="Normal 16 4 3 4 2 2" xfId="51253"/>
    <cellStyle name="Normal 16 4 3 4 3" xfId="36964"/>
    <cellStyle name="Normal 16 4 3 5" xfId="15527"/>
    <cellStyle name="Normal 16 4 3 5 2" xfId="44109"/>
    <cellStyle name="Normal 16 4 3 6" xfId="29820"/>
    <cellStyle name="Normal 16 4 4" xfId="2149"/>
    <cellStyle name="Normal 16 4 4 2" xfId="5723"/>
    <cellStyle name="Normal 16 4 4 2 2" xfId="12881"/>
    <cellStyle name="Normal 16 4 4 2 2 2" xfId="27173"/>
    <cellStyle name="Normal 16 4 4 2 2 2 2" xfId="55755"/>
    <cellStyle name="Normal 16 4 4 2 2 3" xfId="41466"/>
    <cellStyle name="Normal 16 4 4 2 3" xfId="20029"/>
    <cellStyle name="Normal 16 4 4 2 3 2" xfId="48611"/>
    <cellStyle name="Normal 16 4 4 2 4" xfId="34322"/>
    <cellStyle name="Normal 16 4 4 3" xfId="9310"/>
    <cellStyle name="Normal 16 4 4 3 2" xfId="23602"/>
    <cellStyle name="Normal 16 4 4 3 2 2" xfId="52184"/>
    <cellStyle name="Normal 16 4 4 3 3" xfId="37895"/>
    <cellStyle name="Normal 16 4 4 4" xfId="16458"/>
    <cellStyle name="Normal 16 4 4 4 2" xfId="45040"/>
    <cellStyle name="Normal 16 4 4 5" xfId="30751"/>
    <cellStyle name="Normal 16 4 5" xfId="3898"/>
    <cellStyle name="Normal 16 4 5 2" xfId="11057"/>
    <cellStyle name="Normal 16 4 5 2 2" xfId="25349"/>
    <cellStyle name="Normal 16 4 5 2 2 2" xfId="53931"/>
    <cellStyle name="Normal 16 4 5 2 3" xfId="39642"/>
    <cellStyle name="Normal 16 4 5 3" xfId="18205"/>
    <cellStyle name="Normal 16 4 5 3 2" xfId="46787"/>
    <cellStyle name="Normal 16 4 5 4" xfId="32498"/>
    <cellStyle name="Normal 16 4 6" xfId="7486"/>
    <cellStyle name="Normal 16 4 6 2" xfId="21778"/>
    <cellStyle name="Normal 16 4 6 2 2" xfId="50360"/>
    <cellStyle name="Normal 16 4 6 3" xfId="36071"/>
    <cellStyle name="Normal 16 4 7" xfId="14633"/>
    <cellStyle name="Normal 16 4 7 2" xfId="43216"/>
    <cellStyle name="Normal 16 4 8" xfId="28926"/>
    <cellStyle name="Normal 16 5" xfId="483"/>
    <cellStyle name="Normal 16 5 2" xfId="1380"/>
    <cellStyle name="Normal 16 5 2 2" xfId="2154"/>
    <cellStyle name="Normal 16 5 2 2 2" xfId="5728"/>
    <cellStyle name="Normal 16 5 2 2 2 2" xfId="12886"/>
    <cellStyle name="Normal 16 5 2 2 2 2 2" xfId="27178"/>
    <cellStyle name="Normal 16 5 2 2 2 2 2 2" xfId="55760"/>
    <cellStyle name="Normal 16 5 2 2 2 2 3" xfId="41471"/>
    <cellStyle name="Normal 16 5 2 2 2 3" xfId="20034"/>
    <cellStyle name="Normal 16 5 2 2 2 3 2" xfId="48616"/>
    <cellStyle name="Normal 16 5 2 2 2 4" xfId="34327"/>
    <cellStyle name="Normal 16 5 2 2 3" xfId="9315"/>
    <cellStyle name="Normal 16 5 2 2 3 2" xfId="23607"/>
    <cellStyle name="Normal 16 5 2 2 3 2 2" xfId="52189"/>
    <cellStyle name="Normal 16 5 2 2 3 3" xfId="37900"/>
    <cellStyle name="Normal 16 5 2 2 4" xfId="16463"/>
    <cellStyle name="Normal 16 5 2 2 4 2" xfId="45045"/>
    <cellStyle name="Normal 16 5 2 2 5" xfId="30756"/>
    <cellStyle name="Normal 16 5 2 3" xfId="4961"/>
    <cellStyle name="Normal 16 5 2 3 2" xfId="12119"/>
    <cellStyle name="Normal 16 5 2 3 2 2" xfId="26411"/>
    <cellStyle name="Normal 16 5 2 3 2 2 2" xfId="54993"/>
    <cellStyle name="Normal 16 5 2 3 2 3" xfId="40704"/>
    <cellStyle name="Normal 16 5 2 3 3" xfId="19267"/>
    <cellStyle name="Normal 16 5 2 3 3 2" xfId="47849"/>
    <cellStyle name="Normal 16 5 2 3 4" xfId="33560"/>
    <cellStyle name="Normal 16 5 2 4" xfId="8548"/>
    <cellStyle name="Normal 16 5 2 4 2" xfId="22840"/>
    <cellStyle name="Normal 16 5 2 4 2 2" xfId="51422"/>
    <cellStyle name="Normal 16 5 2 4 3" xfId="37133"/>
    <cellStyle name="Normal 16 5 2 5" xfId="15696"/>
    <cellStyle name="Normal 16 5 2 5 2" xfId="44278"/>
    <cellStyle name="Normal 16 5 2 6" xfId="29989"/>
    <cellStyle name="Normal 16 5 3" xfId="2153"/>
    <cellStyle name="Normal 16 5 3 2" xfId="5727"/>
    <cellStyle name="Normal 16 5 3 2 2" xfId="12885"/>
    <cellStyle name="Normal 16 5 3 2 2 2" xfId="27177"/>
    <cellStyle name="Normal 16 5 3 2 2 2 2" xfId="55759"/>
    <cellStyle name="Normal 16 5 3 2 2 3" xfId="41470"/>
    <cellStyle name="Normal 16 5 3 2 3" xfId="20033"/>
    <cellStyle name="Normal 16 5 3 2 3 2" xfId="48615"/>
    <cellStyle name="Normal 16 5 3 2 4" xfId="34326"/>
    <cellStyle name="Normal 16 5 3 3" xfId="9314"/>
    <cellStyle name="Normal 16 5 3 3 2" xfId="23606"/>
    <cellStyle name="Normal 16 5 3 3 2 2" xfId="52188"/>
    <cellStyle name="Normal 16 5 3 3 3" xfId="37899"/>
    <cellStyle name="Normal 16 5 3 4" xfId="16462"/>
    <cellStyle name="Normal 16 5 3 4 2" xfId="45044"/>
    <cellStyle name="Normal 16 5 3 5" xfId="30755"/>
    <cellStyle name="Normal 16 5 4" xfId="4067"/>
    <cellStyle name="Normal 16 5 4 2" xfId="11226"/>
    <cellStyle name="Normal 16 5 4 2 2" xfId="25518"/>
    <cellStyle name="Normal 16 5 4 2 2 2" xfId="54100"/>
    <cellStyle name="Normal 16 5 4 2 3" xfId="39811"/>
    <cellStyle name="Normal 16 5 4 3" xfId="18374"/>
    <cellStyle name="Normal 16 5 4 3 2" xfId="46956"/>
    <cellStyle name="Normal 16 5 4 4" xfId="32667"/>
    <cellStyle name="Normal 16 5 5" xfId="7655"/>
    <cellStyle name="Normal 16 5 5 2" xfId="21947"/>
    <cellStyle name="Normal 16 5 5 2 2" xfId="50529"/>
    <cellStyle name="Normal 16 5 5 3" xfId="36240"/>
    <cellStyle name="Normal 16 5 6" xfId="14802"/>
    <cellStyle name="Normal 16 5 6 2" xfId="43385"/>
    <cellStyle name="Normal 16 5 7" xfId="29095"/>
    <cellStyle name="Normal 16 6" xfId="538"/>
    <cellStyle name="Normal 16 6 2" xfId="1435"/>
    <cellStyle name="Normal 16 6 2 2" xfId="2156"/>
    <cellStyle name="Normal 16 6 2 2 2" xfId="5730"/>
    <cellStyle name="Normal 16 6 2 2 2 2" xfId="12888"/>
    <cellStyle name="Normal 16 6 2 2 2 2 2" xfId="27180"/>
    <cellStyle name="Normal 16 6 2 2 2 2 2 2" xfId="55762"/>
    <cellStyle name="Normal 16 6 2 2 2 2 3" xfId="41473"/>
    <cellStyle name="Normal 16 6 2 2 2 3" xfId="20036"/>
    <cellStyle name="Normal 16 6 2 2 2 3 2" xfId="48618"/>
    <cellStyle name="Normal 16 6 2 2 2 4" xfId="34329"/>
    <cellStyle name="Normal 16 6 2 2 3" xfId="9317"/>
    <cellStyle name="Normal 16 6 2 2 3 2" xfId="23609"/>
    <cellStyle name="Normal 16 6 2 2 3 2 2" xfId="52191"/>
    <cellStyle name="Normal 16 6 2 2 3 3" xfId="37902"/>
    <cellStyle name="Normal 16 6 2 2 4" xfId="16465"/>
    <cellStyle name="Normal 16 6 2 2 4 2" xfId="45047"/>
    <cellStyle name="Normal 16 6 2 2 5" xfId="30758"/>
    <cellStyle name="Normal 16 6 2 3" xfId="5015"/>
    <cellStyle name="Normal 16 6 2 3 2" xfId="12173"/>
    <cellStyle name="Normal 16 6 2 3 2 2" xfId="26465"/>
    <cellStyle name="Normal 16 6 2 3 2 2 2" xfId="55047"/>
    <cellStyle name="Normal 16 6 2 3 2 3" xfId="40758"/>
    <cellStyle name="Normal 16 6 2 3 3" xfId="19321"/>
    <cellStyle name="Normal 16 6 2 3 3 2" xfId="47903"/>
    <cellStyle name="Normal 16 6 2 3 4" xfId="33614"/>
    <cellStyle name="Normal 16 6 2 4" xfId="8602"/>
    <cellStyle name="Normal 16 6 2 4 2" xfId="22894"/>
    <cellStyle name="Normal 16 6 2 4 2 2" xfId="51476"/>
    <cellStyle name="Normal 16 6 2 4 3" xfId="37187"/>
    <cellStyle name="Normal 16 6 2 5" xfId="15750"/>
    <cellStyle name="Normal 16 6 2 5 2" xfId="44332"/>
    <cellStyle name="Normal 16 6 2 6" xfId="30043"/>
    <cellStyle name="Normal 16 6 3" xfId="2155"/>
    <cellStyle name="Normal 16 6 3 2" xfId="5729"/>
    <cellStyle name="Normal 16 6 3 2 2" xfId="12887"/>
    <cellStyle name="Normal 16 6 3 2 2 2" xfId="27179"/>
    <cellStyle name="Normal 16 6 3 2 2 2 2" xfId="55761"/>
    <cellStyle name="Normal 16 6 3 2 2 3" xfId="41472"/>
    <cellStyle name="Normal 16 6 3 2 3" xfId="20035"/>
    <cellStyle name="Normal 16 6 3 2 3 2" xfId="48617"/>
    <cellStyle name="Normal 16 6 3 2 4" xfId="34328"/>
    <cellStyle name="Normal 16 6 3 3" xfId="9316"/>
    <cellStyle name="Normal 16 6 3 3 2" xfId="23608"/>
    <cellStyle name="Normal 16 6 3 3 2 2" xfId="52190"/>
    <cellStyle name="Normal 16 6 3 3 3" xfId="37901"/>
    <cellStyle name="Normal 16 6 3 4" xfId="16464"/>
    <cellStyle name="Normal 16 6 3 4 2" xfId="45046"/>
    <cellStyle name="Normal 16 6 3 5" xfId="30757"/>
    <cellStyle name="Normal 16 6 4" xfId="4122"/>
    <cellStyle name="Normal 16 6 4 2" xfId="11280"/>
    <cellStyle name="Normal 16 6 4 2 2" xfId="25572"/>
    <cellStyle name="Normal 16 6 4 2 2 2" xfId="54154"/>
    <cellStyle name="Normal 16 6 4 2 3" xfId="39865"/>
    <cellStyle name="Normal 16 6 4 3" xfId="18428"/>
    <cellStyle name="Normal 16 6 4 3 2" xfId="47010"/>
    <cellStyle name="Normal 16 6 4 4" xfId="32721"/>
    <cellStyle name="Normal 16 6 5" xfId="7709"/>
    <cellStyle name="Normal 16 6 5 2" xfId="22001"/>
    <cellStyle name="Normal 16 6 5 2 2" xfId="50583"/>
    <cellStyle name="Normal 16 6 5 3" xfId="36294"/>
    <cellStyle name="Normal 16 6 6" xfId="14857"/>
    <cellStyle name="Normal 16 6 6 2" xfId="43439"/>
    <cellStyle name="Normal 16 6 7" xfId="29150"/>
    <cellStyle name="Normal 16 7" xfId="987"/>
    <cellStyle name="Normal 16 7 2" xfId="2157"/>
    <cellStyle name="Normal 16 7 2 2" xfId="5731"/>
    <cellStyle name="Normal 16 7 2 2 2" xfId="12889"/>
    <cellStyle name="Normal 16 7 2 2 2 2" xfId="27181"/>
    <cellStyle name="Normal 16 7 2 2 2 2 2" xfId="55763"/>
    <cellStyle name="Normal 16 7 2 2 2 3" xfId="41474"/>
    <cellStyle name="Normal 16 7 2 2 3" xfId="20037"/>
    <cellStyle name="Normal 16 7 2 2 3 2" xfId="48619"/>
    <cellStyle name="Normal 16 7 2 2 4" xfId="34330"/>
    <cellStyle name="Normal 16 7 2 3" xfId="9318"/>
    <cellStyle name="Normal 16 7 2 3 2" xfId="23610"/>
    <cellStyle name="Normal 16 7 2 3 2 2" xfId="52192"/>
    <cellStyle name="Normal 16 7 2 3 3" xfId="37903"/>
    <cellStyle name="Normal 16 7 2 4" xfId="16466"/>
    <cellStyle name="Normal 16 7 2 4 2" xfId="45048"/>
    <cellStyle name="Normal 16 7 2 5" xfId="30759"/>
    <cellStyle name="Normal 16 7 3" xfId="4569"/>
    <cellStyle name="Normal 16 7 3 2" xfId="11727"/>
    <cellStyle name="Normal 16 7 3 2 2" xfId="26019"/>
    <cellStyle name="Normal 16 7 3 2 2 2" xfId="54601"/>
    <cellStyle name="Normal 16 7 3 2 3" xfId="40312"/>
    <cellStyle name="Normal 16 7 3 3" xfId="18875"/>
    <cellStyle name="Normal 16 7 3 3 2" xfId="47457"/>
    <cellStyle name="Normal 16 7 3 4" xfId="33168"/>
    <cellStyle name="Normal 16 7 4" xfId="8156"/>
    <cellStyle name="Normal 16 7 4 2" xfId="22448"/>
    <cellStyle name="Normal 16 7 4 2 2" xfId="51030"/>
    <cellStyle name="Normal 16 7 4 3" xfId="36741"/>
    <cellStyle name="Normal 16 7 5" xfId="15304"/>
    <cellStyle name="Normal 16 7 5 2" xfId="43886"/>
    <cellStyle name="Normal 16 7 6" xfId="29597"/>
    <cellStyle name="Normal 16 8" xfId="2124"/>
    <cellStyle name="Normal 16 8 2" xfId="5698"/>
    <cellStyle name="Normal 16 8 2 2" xfId="12856"/>
    <cellStyle name="Normal 16 8 2 2 2" xfId="27148"/>
    <cellStyle name="Normal 16 8 2 2 2 2" xfId="55730"/>
    <cellStyle name="Normal 16 8 2 2 3" xfId="41441"/>
    <cellStyle name="Normal 16 8 2 3" xfId="20004"/>
    <cellStyle name="Normal 16 8 2 3 2" xfId="48586"/>
    <cellStyle name="Normal 16 8 2 4" xfId="34297"/>
    <cellStyle name="Normal 16 8 3" xfId="9285"/>
    <cellStyle name="Normal 16 8 3 2" xfId="23577"/>
    <cellStyle name="Normal 16 8 3 2 2" xfId="52159"/>
    <cellStyle name="Normal 16 8 3 3" xfId="37870"/>
    <cellStyle name="Normal 16 8 4" xfId="16433"/>
    <cellStyle name="Normal 16 8 4 2" xfId="45015"/>
    <cellStyle name="Normal 16 8 5" xfId="30726"/>
    <cellStyle name="Normal 16 9" xfId="3674"/>
    <cellStyle name="Normal 16 9 2" xfId="10834"/>
    <cellStyle name="Normal 16 9 2 2" xfId="25126"/>
    <cellStyle name="Normal 16 9 2 2 2" xfId="53708"/>
    <cellStyle name="Normal 16 9 2 3" xfId="39419"/>
    <cellStyle name="Normal 16 9 3" xfId="17982"/>
    <cellStyle name="Normal 16 9 3 2" xfId="46564"/>
    <cellStyle name="Normal 16 9 4" xfId="32275"/>
    <cellStyle name="Normal 17" xfId="84"/>
    <cellStyle name="Normal 17 10" xfId="28703"/>
    <cellStyle name="Normal 17 11" xfId="57231"/>
    <cellStyle name="Normal 17 2" xfId="198"/>
    <cellStyle name="Normal 17 2 2" xfId="424"/>
    <cellStyle name="Normal 17 2 2 2" xfId="874"/>
    <cellStyle name="Normal 17 2 2 2 2" xfId="1771"/>
    <cellStyle name="Normal 17 2 2 2 2 2" xfId="2162"/>
    <cellStyle name="Normal 17 2 2 2 2 2 2" xfId="5736"/>
    <cellStyle name="Normal 17 2 2 2 2 2 2 2" xfId="12894"/>
    <cellStyle name="Normal 17 2 2 2 2 2 2 2 2" xfId="27186"/>
    <cellStyle name="Normal 17 2 2 2 2 2 2 2 2 2" xfId="55768"/>
    <cellStyle name="Normal 17 2 2 2 2 2 2 2 3" xfId="41479"/>
    <cellStyle name="Normal 17 2 2 2 2 2 2 3" xfId="20042"/>
    <cellStyle name="Normal 17 2 2 2 2 2 2 3 2" xfId="48624"/>
    <cellStyle name="Normal 17 2 2 2 2 2 2 4" xfId="34335"/>
    <cellStyle name="Normal 17 2 2 2 2 2 3" xfId="9323"/>
    <cellStyle name="Normal 17 2 2 2 2 2 3 2" xfId="23615"/>
    <cellStyle name="Normal 17 2 2 2 2 2 3 2 2" xfId="52197"/>
    <cellStyle name="Normal 17 2 2 2 2 2 3 3" xfId="37908"/>
    <cellStyle name="Normal 17 2 2 2 2 2 4" xfId="16471"/>
    <cellStyle name="Normal 17 2 2 2 2 2 4 2" xfId="45053"/>
    <cellStyle name="Normal 17 2 2 2 2 2 5" xfId="30764"/>
    <cellStyle name="Normal 17 2 2 2 2 3" xfId="5351"/>
    <cellStyle name="Normal 17 2 2 2 2 3 2" xfId="12509"/>
    <cellStyle name="Normal 17 2 2 2 2 3 2 2" xfId="26801"/>
    <cellStyle name="Normal 17 2 2 2 2 3 2 2 2" xfId="55383"/>
    <cellStyle name="Normal 17 2 2 2 2 3 2 3" xfId="41094"/>
    <cellStyle name="Normal 17 2 2 2 2 3 3" xfId="19657"/>
    <cellStyle name="Normal 17 2 2 2 2 3 3 2" xfId="48239"/>
    <cellStyle name="Normal 17 2 2 2 2 3 4" xfId="33950"/>
    <cellStyle name="Normal 17 2 2 2 2 4" xfId="8938"/>
    <cellStyle name="Normal 17 2 2 2 2 4 2" xfId="23230"/>
    <cellStyle name="Normal 17 2 2 2 2 4 2 2" xfId="51812"/>
    <cellStyle name="Normal 17 2 2 2 2 4 3" xfId="37523"/>
    <cellStyle name="Normal 17 2 2 2 2 5" xfId="16086"/>
    <cellStyle name="Normal 17 2 2 2 2 5 2" xfId="44668"/>
    <cellStyle name="Normal 17 2 2 2 2 6" xfId="30379"/>
    <cellStyle name="Normal 17 2 2 2 3" xfId="2161"/>
    <cellStyle name="Normal 17 2 2 2 3 2" xfId="5735"/>
    <cellStyle name="Normal 17 2 2 2 3 2 2" xfId="12893"/>
    <cellStyle name="Normal 17 2 2 2 3 2 2 2" xfId="27185"/>
    <cellStyle name="Normal 17 2 2 2 3 2 2 2 2" xfId="55767"/>
    <cellStyle name="Normal 17 2 2 2 3 2 2 3" xfId="41478"/>
    <cellStyle name="Normal 17 2 2 2 3 2 3" xfId="20041"/>
    <cellStyle name="Normal 17 2 2 2 3 2 3 2" xfId="48623"/>
    <cellStyle name="Normal 17 2 2 2 3 2 4" xfId="34334"/>
    <cellStyle name="Normal 17 2 2 2 3 3" xfId="9322"/>
    <cellStyle name="Normal 17 2 2 2 3 3 2" xfId="23614"/>
    <cellStyle name="Normal 17 2 2 2 3 3 2 2" xfId="52196"/>
    <cellStyle name="Normal 17 2 2 2 3 3 3" xfId="37907"/>
    <cellStyle name="Normal 17 2 2 2 3 4" xfId="16470"/>
    <cellStyle name="Normal 17 2 2 2 3 4 2" xfId="45052"/>
    <cellStyle name="Normal 17 2 2 2 3 5" xfId="30763"/>
    <cellStyle name="Normal 17 2 2 2 4" xfId="4458"/>
    <cellStyle name="Normal 17 2 2 2 4 2" xfId="11616"/>
    <cellStyle name="Normal 17 2 2 2 4 2 2" xfId="25908"/>
    <cellStyle name="Normal 17 2 2 2 4 2 2 2" xfId="54490"/>
    <cellStyle name="Normal 17 2 2 2 4 2 3" xfId="40201"/>
    <cellStyle name="Normal 17 2 2 2 4 3" xfId="18764"/>
    <cellStyle name="Normal 17 2 2 2 4 3 2" xfId="47346"/>
    <cellStyle name="Normal 17 2 2 2 4 4" xfId="33057"/>
    <cellStyle name="Normal 17 2 2 2 5" xfId="8045"/>
    <cellStyle name="Normal 17 2 2 2 5 2" xfId="22337"/>
    <cellStyle name="Normal 17 2 2 2 5 2 2" xfId="50919"/>
    <cellStyle name="Normal 17 2 2 2 5 3" xfId="36630"/>
    <cellStyle name="Normal 17 2 2 2 6" xfId="15193"/>
    <cellStyle name="Normal 17 2 2 2 6 2" xfId="43775"/>
    <cellStyle name="Normal 17 2 2 2 7" xfId="29486"/>
    <cellStyle name="Normal 17 2 2 3" xfId="1324"/>
    <cellStyle name="Normal 17 2 2 3 2" xfId="2163"/>
    <cellStyle name="Normal 17 2 2 3 2 2" xfId="5737"/>
    <cellStyle name="Normal 17 2 2 3 2 2 2" xfId="12895"/>
    <cellStyle name="Normal 17 2 2 3 2 2 2 2" xfId="27187"/>
    <cellStyle name="Normal 17 2 2 3 2 2 2 2 2" xfId="55769"/>
    <cellStyle name="Normal 17 2 2 3 2 2 2 3" xfId="41480"/>
    <cellStyle name="Normal 17 2 2 3 2 2 3" xfId="20043"/>
    <cellStyle name="Normal 17 2 2 3 2 2 3 2" xfId="48625"/>
    <cellStyle name="Normal 17 2 2 3 2 2 4" xfId="34336"/>
    <cellStyle name="Normal 17 2 2 3 2 3" xfId="9324"/>
    <cellStyle name="Normal 17 2 2 3 2 3 2" xfId="23616"/>
    <cellStyle name="Normal 17 2 2 3 2 3 2 2" xfId="52198"/>
    <cellStyle name="Normal 17 2 2 3 2 3 3" xfId="37909"/>
    <cellStyle name="Normal 17 2 2 3 2 4" xfId="16472"/>
    <cellStyle name="Normal 17 2 2 3 2 4 2" xfId="45054"/>
    <cellStyle name="Normal 17 2 2 3 2 5" xfId="30765"/>
    <cellStyle name="Normal 17 2 2 3 3" xfId="4905"/>
    <cellStyle name="Normal 17 2 2 3 3 2" xfId="12063"/>
    <cellStyle name="Normal 17 2 2 3 3 2 2" xfId="26355"/>
    <cellStyle name="Normal 17 2 2 3 3 2 2 2" xfId="54937"/>
    <cellStyle name="Normal 17 2 2 3 3 2 3" xfId="40648"/>
    <cellStyle name="Normal 17 2 2 3 3 3" xfId="19211"/>
    <cellStyle name="Normal 17 2 2 3 3 3 2" xfId="47793"/>
    <cellStyle name="Normal 17 2 2 3 3 4" xfId="33504"/>
    <cellStyle name="Normal 17 2 2 3 4" xfId="8492"/>
    <cellStyle name="Normal 17 2 2 3 4 2" xfId="22784"/>
    <cellStyle name="Normal 17 2 2 3 4 2 2" xfId="51366"/>
    <cellStyle name="Normal 17 2 2 3 4 3" xfId="37077"/>
    <cellStyle name="Normal 17 2 2 3 5" xfId="15640"/>
    <cellStyle name="Normal 17 2 2 3 5 2" xfId="44222"/>
    <cellStyle name="Normal 17 2 2 3 6" xfId="29933"/>
    <cellStyle name="Normal 17 2 2 4" xfId="2160"/>
    <cellStyle name="Normal 17 2 2 4 2" xfId="5734"/>
    <cellStyle name="Normal 17 2 2 4 2 2" xfId="12892"/>
    <cellStyle name="Normal 17 2 2 4 2 2 2" xfId="27184"/>
    <cellStyle name="Normal 17 2 2 4 2 2 2 2" xfId="55766"/>
    <cellStyle name="Normal 17 2 2 4 2 2 3" xfId="41477"/>
    <cellStyle name="Normal 17 2 2 4 2 3" xfId="20040"/>
    <cellStyle name="Normal 17 2 2 4 2 3 2" xfId="48622"/>
    <cellStyle name="Normal 17 2 2 4 2 4" xfId="34333"/>
    <cellStyle name="Normal 17 2 2 4 3" xfId="9321"/>
    <cellStyle name="Normal 17 2 2 4 3 2" xfId="23613"/>
    <cellStyle name="Normal 17 2 2 4 3 2 2" xfId="52195"/>
    <cellStyle name="Normal 17 2 2 4 3 3" xfId="37906"/>
    <cellStyle name="Normal 17 2 2 4 4" xfId="16469"/>
    <cellStyle name="Normal 17 2 2 4 4 2" xfId="45051"/>
    <cellStyle name="Normal 17 2 2 4 5" xfId="30762"/>
    <cellStyle name="Normal 17 2 2 5" xfId="4011"/>
    <cellStyle name="Normal 17 2 2 5 2" xfId="11170"/>
    <cellStyle name="Normal 17 2 2 5 2 2" xfId="25462"/>
    <cellStyle name="Normal 17 2 2 5 2 2 2" xfId="54044"/>
    <cellStyle name="Normal 17 2 2 5 2 3" xfId="39755"/>
    <cellStyle name="Normal 17 2 2 5 3" xfId="18318"/>
    <cellStyle name="Normal 17 2 2 5 3 2" xfId="46900"/>
    <cellStyle name="Normal 17 2 2 5 4" xfId="32611"/>
    <cellStyle name="Normal 17 2 2 6" xfId="7599"/>
    <cellStyle name="Normal 17 2 2 6 2" xfId="21891"/>
    <cellStyle name="Normal 17 2 2 6 2 2" xfId="50473"/>
    <cellStyle name="Normal 17 2 2 6 3" xfId="36184"/>
    <cellStyle name="Normal 17 2 2 7" xfId="14746"/>
    <cellStyle name="Normal 17 2 2 7 2" xfId="43329"/>
    <cellStyle name="Normal 17 2 2 8" xfId="29039"/>
    <cellStyle name="Normal 17 2 3" xfId="651"/>
    <cellStyle name="Normal 17 2 3 2" xfId="1548"/>
    <cellStyle name="Normal 17 2 3 2 2" xfId="2165"/>
    <cellStyle name="Normal 17 2 3 2 2 2" xfId="5739"/>
    <cellStyle name="Normal 17 2 3 2 2 2 2" xfId="12897"/>
    <cellStyle name="Normal 17 2 3 2 2 2 2 2" xfId="27189"/>
    <cellStyle name="Normal 17 2 3 2 2 2 2 2 2" xfId="55771"/>
    <cellStyle name="Normal 17 2 3 2 2 2 2 3" xfId="41482"/>
    <cellStyle name="Normal 17 2 3 2 2 2 3" xfId="20045"/>
    <cellStyle name="Normal 17 2 3 2 2 2 3 2" xfId="48627"/>
    <cellStyle name="Normal 17 2 3 2 2 2 4" xfId="34338"/>
    <cellStyle name="Normal 17 2 3 2 2 3" xfId="9326"/>
    <cellStyle name="Normal 17 2 3 2 2 3 2" xfId="23618"/>
    <cellStyle name="Normal 17 2 3 2 2 3 2 2" xfId="52200"/>
    <cellStyle name="Normal 17 2 3 2 2 3 3" xfId="37911"/>
    <cellStyle name="Normal 17 2 3 2 2 4" xfId="16474"/>
    <cellStyle name="Normal 17 2 3 2 2 4 2" xfId="45056"/>
    <cellStyle name="Normal 17 2 3 2 2 5" xfId="30767"/>
    <cellStyle name="Normal 17 2 3 2 3" xfId="5128"/>
    <cellStyle name="Normal 17 2 3 2 3 2" xfId="12286"/>
    <cellStyle name="Normal 17 2 3 2 3 2 2" xfId="26578"/>
    <cellStyle name="Normal 17 2 3 2 3 2 2 2" xfId="55160"/>
    <cellStyle name="Normal 17 2 3 2 3 2 3" xfId="40871"/>
    <cellStyle name="Normal 17 2 3 2 3 3" xfId="19434"/>
    <cellStyle name="Normal 17 2 3 2 3 3 2" xfId="48016"/>
    <cellStyle name="Normal 17 2 3 2 3 4" xfId="33727"/>
    <cellStyle name="Normal 17 2 3 2 4" xfId="8715"/>
    <cellStyle name="Normal 17 2 3 2 4 2" xfId="23007"/>
    <cellStyle name="Normal 17 2 3 2 4 2 2" xfId="51589"/>
    <cellStyle name="Normal 17 2 3 2 4 3" xfId="37300"/>
    <cellStyle name="Normal 17 2 3 2 5" xfId="15863"/>
    <cellStyle name="Normal 17 2 3 2 5 2" xfId="44445"/>
    <cellStyle name="Normal 17 2 3 2 6" xfId="30156"/>
    <cellStyle name="Normal 17 2 3 3" xfId="2164"/>
    <cellStyle name="Normal 17 2 3 3 2" xfId="5738"/>
    <cellStyle name="Normal 17 2 3 3 2 2" xfId="12896"/>
    <cellStyle name="Normal 17 2 3 3 2 2 2" xfId="27188"/>
    <cellStyle name="Normal 17 2 3 3 2 2 2 2" xfId="55770"/>
    <cellStyle name="Normal 17 2 3 3 2 2 3" xfId="41481"/>
    <cellStyle name="Normal 17 2 3 3 2 3" xfId="20044"/>
    <cellStyle name="Normal 17 2 3 3 2 3 2" xfId="48626"/>
    <cellStyle name="Normal 17 2 3 3 2 4" xfId="34337"/>
    <cellStyle name="Normal 17 2 3 3 3" xfId="9325"/>
    <cellStyle name="Normal 17 2 3 3 3 2" xfId="23617"/>
    <cellStyle name="Normal 17 2 3 3 3 2 2" xfId="52199"/>
    <cellStyle name="Normal 17 2 3 3 3 3" xfId="37910"/>
    <cellStyle name="Normal 17 2 3 3 4" xfId="16473"/>
    <cellStyle name="Normal 17 2 3 3 4 2" xfId="45055"/>
    <cellStyle name="Normal 17 2 3 3 5" xfId="30766"/>
    <cellStyle name="Normal 17 2 3 4" xfId="4235"/>
    <cellStyle name="Normal 17 2 3 4 2" xfId="11393"/>
    <cellStyle name="Normal 17 2 3 4 2 2" xfId="25685"/>
    <cellStyle name="Normal 17 2 3 4 2 2 2" xfId="54267"/>
    <cellStyle name="Normal 17 2 3 4 2 3" xfId="39978"/>
    <cellStyle name="Normal 17 2 3 4 3" xfId="18541"/>
    <cellStyle name="Normal 17 2 3 4 3 2" xfId="47123"/>
    <cellStyle name="Normal 17 2 3 4 4" xfId="32834"/>
    <cellStyle name="Normal 17 2 3 5" xfId="7822"/>
    <cellStyle name="Normal 17 2 3 5 2" xfId="22114"/>
    <cellStyle name="Normal 17 2 3 5 2 2" xfId="50696"/>
    <cellStyle name="Normal 17 2 3 5 3" xfId="36407"/>
    <cellStyle name="Normal 17 2 3 6" xfId="14970"/>
    <cellStyle name="Normal 17 2 3 6 2" xfId="43552"/>
    <cellStyle name="Normal 17 2 3 7" xfId="29263"/>
    <cellStyle name="Normal 17 2 4" xfId="1101"/>
    <cellStyle name="Normal 17 2 4 2" xfId="2166"/>
    <cellStyle name="Normal 17 2 4 2 2" xfId="5740"/>
    <cellStyle name="Normal 17 2 4 2 2 2" xfId="12898"/>
    <cellStyle name="Normal 17 2 4 2 2 2 2" xfId="27190"/>
    <cellStyle name="Normal 17 2 4 2 2 2 2 2" xfId="55772"/>
    <cellStyle name="Normal 17 2 4 2 2 2 3" xfId="41483"/>
    <cellStyle name="Normal 17 2 4 2 2 3" xfId="20046"/>
    <cellStyle name="Normal 17 2 4 2 2 3 2" xfId="48628"/>
    <cellStyle name="Normal 17 2 4 2 2 4" xfId="34339"/>
    <cellStyle name="Normal 17 2 4 2 3" xfId="9327"/>
    <cellStyle name="Normal 17 2 4 2 3 2" xfId="23619"/>
    <cellStyle name="Normal 17 2 4 2 3 2 2" xfId="52201"/>
    <cellStyle name="Normal 17 2 4 2 3 3" xfId="37912"/>
    <cellStyle name="Normal 17 2 4 2 4" xfId="16475"/>
    <cellStyle name="Normal 17 2 4 2 4 2" xfId="45057"/>
    <cellStyle name="Normal 17 2 4 2 5" xfId="30768"/>
    <cellStyle name="Normal 17 2 4 3" xfId="4682"/>
    <cellStyle name="Normal 17 2 4 3 2" xfId="11840"/>
    <cellStyle name="Normal 17 2 4 3 2 2" xfId="26132"/>
    <cellStyle name="Normal 17 2 4 3 2 2 2" xfId="54714"/>
    <cellStyle name="Normal 17 2 4 3 2 3" xfId="40425"/>
    <cellStyle name="Normal 17 2 4 3 3" xfId="18988"/>
    <cellStyle name="Normal 17 2 4 3 3 2" xfId="47570"/>
    <cellStyle name="Normal 17 2 4 3 4" xfId="33281"/>
    <cellStyle name="Normal 17 2 4 4" xfId="8269"/>
    <cellStyle name="Normal 17 2 4 4 2" xfId="22561"/>
    <cellStyle name="Normal 17 2 4 4 2 2" xfId="51143"/>
    <cellStyle name="Normal 17 2 4 4 3" xfId="36854"/>
    <cellStyle name="Normal 17 2 4 5" xfId="15417"/>
    <cellStyle name="Normal 17 2 4 5 2" xfId="43999"/>
    <cellStyle name="Normal 17 2 4 6" xfId="29710"/>
    <cellStyle name="Normal 17 2 5" xfId="2159"/>
    <cellStyle name="Normal 17 2 5 2" xfId="5733"/>
    <cellStyle name="Normal 17 2 5 2 2" xfId="12891"/>
    <cellStyle name="Normal 17 2 5 2 2 2" xfId="27183"/>
    <cellStyle name="Normal 17 2 5 2 2 2 2" xfId="55765"/>
    <cellStyle name="Normal 17 2 5 2 2 3" xfId="41476"/>
    <cellStyle name="Normal 17 2 5 2 3" xfId="20039"/>
    <cellStyle name="Normal 17 2 5 2 3 2" xfId="48621"/>
    <cellStyle name="Normal 17 2 5 2 4" xfId="34332"/>
    <cellStyle name="Normal 17 2 5 3" xfId="9320"/>
    <cellStyle name="Normal 17 2 5 3 2" xfId="23612"/>
    <cellStyle name="Normal 17 2 5 3 2 2" xfId="52194"/>
    <cellStyle name="Normal 17 2 5 3 3" xfId="37905"/>
    <cellStyle name="Normal 17 2 5 4" xfId="16468"/>
    <cellStyle name="Normal 17 2 5 4 2" xfId="45050"/>
    <cellStyle name="Normal 17 2 5 5" xfId="30761"/>
    <cellStyle name="Normal 17 2 6" xfId="3788"/>
    <cellStyle name="Normal 17 2 6 2" xfId="10947"/>
    <cellStyle name="Normal 17 2 6 2 2" xfId="25239"/>
    <cellStyle name="Normal 17 2 6 2 2 2" xfId="53821"/>
    <cellStyle name="Normal 17 2 6 2 3" xfId="39532"/>
    <cellStyle name="Normal 17 2 6 3" xfId="18095"/>
    <cellStyle name="Normal 17 2 6 3 2" xfId="46677"/>
    <cellStyle name="Normal 17 2 6 4" xfId="32388"/>
    <cellStyle name="Normal 17 2 7" xfId="7376"/>
    <cellStyle name="Normal 17 2 7 2" xfId="21668"/>
    <cellStyle name="Normal 17 2 7 2 2" xfId="50250"/>
    <cellStyle name="Normal 17 2 7 3" xfId="35961"/>
    <cellStyle name="Normal 17 2 8" xfId="14523"/>
    <cellStyle name="Normal 17 2 8 2" xfId="43106"/>
    <cellStyle name="Normal 17 2 9" xfId="28816"/>
    <cellStyle name="Normal 17 3" xfId="310"/>
    <cellStyle name="Normal 17 3 2" xfId="762"/>
    <cellStyle name="Normal 17 3 2 2" xfId="1659"/>
    <cellStyle name="Normal 17 3 2 2 2" xfId="2169"/>
    <cellStyle name="Normal 17 3 2 2 2 2" xfId="5743"/>
    <cellStyle name="Normal 17 3 2 2 2 2 2" xfId="12901"/>
    <cellStyle name="Normal 17 3 2 2 2 2 2 2" xfId="27193"/>
    <cellStyle name="Normal 17 3 2 2 2 2 2 2 2" xfId="55775"/>
    <cellStyle name="Normal 17 3 2 2 2 2 2 3" xfId="41486"/>
    <cellStyle name="Normal 17 3 2 2 2 2 3" xfId="20049"/>
    <cellStyle name="Normal 17 3 2 2 2 2 3 2" xfId="48631"/>
    <cellStyle name="Normal 17 3 2 2 2 2 4" xfId="34342"/>
    <cellStyle name="Normal 17 3 2 2 2 3" xfId="9330"/>
    <cellStyle name="Normal 17 3 2 2 2 3 2" xfId="23622"/>
    <cellStyle name="Normal 17 3 2 2 2 3 2 2" xfId="52204"/>
    <cellStyle name="Normal 17 3 2 2 2 3 3" xfId="37915"/>
    <cellStyle name="Normal 17 3 2 2 2 4" xfId="16478"/>
    <cellStyle name="Normal 17 3 2 2 2 4 2" xfId="45060"/>
    <cellStyle name="Normal 17 3 2 2 2 5" xfId="30771"/>
    <cellStyle name="Normal 17 3 2 2 3" xfId="5239"/>
    <cellStyle name="Normal 17 3 2 2 3 2" xfId="12397"/>
    <cellStyle name="Normal 17 3 2 2 3 2 2" xfId="26689"/>
    <cellStyle name="Normal 17 3 2 2 3 2 2 2" xfId="55271"/>
    <cellStyle name="Normal 17 3 2 2 3 2 3" xfId="40982"/>
    <cellStyle name="Normal 17 3 2 2 3 3" xfId="19545"/>
    <cellStyle name="Normal 17 3 2 2 3 3 2" xfId="48127"/>
    <cellStyle name="Normal 17 3 2 2 3 4" xfId="33838"/>
    <cellStyle name="Normal 17 3 2 2 4" xfId="8826"/>
    <cellStyle name="Normal 17 3 2 2 4 2" xfId="23118"/>
    <cellStyle name="Normal 17 3 2 2 4 2 2" xfId="51700"/>
    <cellStyle name="Normal 17 3 2 2 4 3" xfId="37411"/>
    <cellStyle name="Normal 17 3 2 2 5" xfId="15974"/>
    <cellStyle name="Normal 17 3 2 2 5 2" xfId="44556"/>
    <cellStyle name="Normal 17 3 2 2 6" xfId="30267"/>
    <cellStyle name="Normal 17 3 2 3" xfId="2168"/>
    <cellStyle name="Normal 17 3 2 3 2" xfId="5742"/>
    <cellStyle name="Normal 17 3 2 3 2 2" xfId="12900"/>
    <cellStyle name="Normal 17 3 2 3 2 2 2" xfId="27192"/>
    <cellStyle name="Normal 17 3 2 3 2 2 2 2" xfId="55774"/>
    <cellStyle name="Normal 17 3 2 3 2 2 3" xfId="41485"/>
    <cellStyle name="Normal 17 3 2 3 2 3" xfId="20048"/>
    <cellStyle name="Normal 17 3 2 3 2 3 2" xfId="48630"/>
    <cellStyle name="Normal 17 3 2 3 2 4" xfId="34341"/>
    <cellStyle name="Normal 17 3 2 3 3" xfId="9329"/>
    <cellStyle name="Normal 17 3 2 3 3 2" xfId="23621"/>
    <cellStyle name="Normal 17 3 2 3 3 2 2" xfId="52203"/>
    <cellStyle name="Normal 17 3 2 3 3 3" xfId="37914"/>
    <cellStyle name="Normal 17 3 2 3 4" xfId="16477"/>
    <cellStyle name="Normal 17 3 2 3 4 2" xfId="45059"/>
    <cellStyle name="Normal 17 3 2 3 5" xfId="30770"/>
    <cellStyle name="Normal 17 3 2 4" xfId="4346"/>
    <cellStyle name="Normal 17 3 2 4 2" xfId="11504"/>
    <cellStyle name="Normal 17 3 2 4 2 2" xfId="25796"/>
    <cellStyle name="Normal 17 3 2 4 2 2 2" xfId="54378"/>
    <cellStyle name="Normal 17 3 2 4 2 3" xfId="40089"/>
    <cellStyle name="Normal 17 3 2 4 3" xfId="18652"/>
    <cellStyle name="Normal 17 3 2 4 3 2" xfId="47234"/>
    <cellStyle name="Normal 17 3 2 4 4" xfId="32945"/>
    <cellStyle name="Normal 17 3 2 5" xfId="7933"/>
    <cellStyle name="Normal 17 3 2 5 2" xfId="22225"/>
    <cellStyle name="Normal 17 3 2 5 2 2" xfId="50807"/>
    <cellStyle name="Normal 17 3 2 5 3" xfId="36518"/>
    <cellStyle name="Normal 17 3 2 6" xfId="15081"/>
    <cellStyle name="Normal 17 3 2 6 2" xfId="43663"/>
    <cellStyle name="Normal 17 3 2 7" xfId="29374"/>
    <cellStyle name="Normal 17 3 3" xfId="1212"/>
    <cellStyle name="Normal 17 3 3 2" xfId="2170"/>
    <cellStyle name="Normal 17 3 3 2 2" xfId="5744"/>
    <cellStyle name="Normal 17 3 3 2 2 2" xfId="12902"/>
    <cellStyle name="Normal 17 3 3 2 2 2 2" xfId="27194"/>
    <cellStyle name="Normal 17 3 3 2 2 2 2 2" xfId="55776"/>
    <cellStyle name="Normal 17 3 3 2 2 2 3" xfId="41487"/>
    <cellStyle name="Normal 17 3 3 2 2 3" xfId="20050"/>
    <cellStyle name="Normal 17 3 3 2 2 3 2" xfId="48632"/>
    <cellStyle name="Normal 17 3 3 2 2 4" xfId="34343"/>
    <cellStyle name="Normal 17 3 3 2 3" xfId="9331"/>
    <cellStyle name="Normal 17 3 3 2 3 2" xfId="23623"/>
    <cellStyle name="Normal 17 3 3 2 3 2 2" xfId="52205"/>
    <cellStyle name="Normal 17 3 3 2 3 3" xfId="37916"/>
    <cellStyle name="Normal 17 3 3 2 4" xfId="16479"/>
    <cellStyle name="Normal 17 3 3 2 4 2" xfId="45061"/>
    <cellStyle name="Normal 17 3 3 2 5" xfId="30772"/>
    <cellStyle name="Normal 17 3 3 3" xfId="4793"/>
    <cellStyle name="Normal 17 3 3 3 2" xfId="11951"/>
    <cellStyle name="Normal 17 3 3 3 2 2" xfId="26243"/>
    <cellStyle name="Normal 17 3 3 3 2 2 2" xfId="54825"/>
    <cellStyle name="Normal 17 3 3 3 2 3" xfId="40536"/>
    <cellStyle name="Normal 17 3 3 3 3" xfId="19099"/>
    <cellStyle name="Normal 17 3 3 3 3 2" xfId="47681"/>
    <cellStyle name="Normal 17 3 3 3 4" xfId="33392"/>
    <cellStyle name="Normal 17 3 3 4" xfId="8380"/>
    <cellStyle name="Normal 17 3 3 4 2" xfId="22672"/>
    <cellStyle name="Normal 17 3 3 4 2 2" xfId="51254"/>
    <cellStyle name="Normal 17 3 3 4 3" xfId="36965"/>
    <cellStyle name="Normal 17 3 3 5" xfId="15528"/>
    <cellStyle name="Normal 17 3 3 5 2" xfId="44110"/>
    <cellStyle name="Normal 17 3 3 6" xfId="29821"/>
    <cellStyle name="Normal 17 3 4" xfId="2167"/>
    <cellStyle name="Normal 17 3 4 2" xfId="5741"/>
    <cellStyle name="Normal 17 3 4 2 2" xfId="12899"/>
    <cellStyle name="Normal 17 3 4 2 2 2" xfId="27191"/>
    <cellStyle name="Normal 17 3 4 2 2 2 2" xfId="55773"/>
    <cellStyle name="Normal 17 3 4 2 2 3" xfId="41484"/>
    <cellStyle name="Normal 17 3 4 2 3" xfId="20047"/>
    <cellStyle name="Normal 17 3 4 2 3 2" xfId="48629"/>
    <cellStyle name="Normal 17 3 4 2 4" xfId="34340"/>
    <cellStyle name="Normal 17 3 4 3" xfId="9328"/>
    <cellStyle name="Normal 17 3 4 3 2" xfId="23620"/>
    <cellStyle name="Normal 17 3 4 3 2 2" xfId="52202"/>
    <cellStyle name="Normal 17 3 4 3 3" xfId="37913"/>
    <cellStyle name="Normal 17 3 4 4" xfId="16476"/>
    <cellStyle name="Normal 17 3 4 4 2" xfId="45058"/>
    <cellStyle name="Normal 17 3 4 5" xfId="30769"/>
    <cellStyle name="Normal 17 3 5" xfId="3899"/>
    <cellStyle name="Normal 17 3 5 2" xfId="11058"/>
    <cellStyle name="Normal 17 3 5 2 2" xfId="25350"/>
    <cellStyle name="Normal 17 3 5 2 2 2" xfId="53932"/>
    <cellStyle name="Normal 17 3 5 2 3" xfId="39643"/>
    <cellStyle name="Normal 17 3 5 3" xfId="18206"/>
    <cellStyle name="Normal 17 3 5 3 2" xfId="46788"/>
    <cellStyle name="Normal 17 3 5 4" xfId="32499"/>
    <cellStyle name="Normal 17 3 6" xfId="7487"/>
    <cellStyle name="Normal 17 3 6 2" xfId="21779"/>
    <cellStyle name="Normal 17 3 6 2 2" xfId="50361"/>
    <cellStyle name="Normal 17 3 6 3" xfId="36072"/>
    <cellStyle name="Normal 17 3 7" xfId="14634"/>
    <cellStyle name="Normal 17 3 7 2" xfId="43217"/>
    <cellStyle name="Normal 17 3 8" xfId="28927"/>
    <cellStyle name="Normal 17 4" xfId="539"/>
    <cellStyle name="Normal 17 4 2" xfId="1436"/>
    <cellStyle name="Normal 17 4 2 2" xfId="2172"/>
    <cellStyle name="Normal 17 4 2 2 2" xfId="5746"/>
    <cellStyle name="Normal 17 4 2 2 2 2" xfId="12904"/>
    <cellStyle name="Normal 17 4 2 2 2 2 2" xfId="27196"/>
    <cellStyle name="Normal 17 4 2 2 2 2 2 2" xfId="55778"/>
    <cellStyle name="Normal 17 4 2 2 2 2 3" xfId="41489"/>
    <cellStyle name="Normal 17 4 2 2 2 3" xfId="20052"/>
    <cellStyle name="Normal 17 4 2 2 2 3 2" xfId="48634"/>
    <cellStyle name="Normal 17 4 2 2 2 4" xfId="34345"/>
    <cellStyle name="Normal 17 4 2 2 3" xfId="9333"/>
    <cellStyle name="Normal 17 4 2 2 3 2" xfId="23625"/>
    <cellStyle name="Normal 17 4 2 2 3 2 2" xfId="52207"/>
    <cellStyle name="Normal 17 4 2 2 3 3" xfId="37918"/>
    <cellStyle name="Normal 17 4 2 2 4" xfId="16481"/>
    <cellStyle name="Normal 17 4 2 2 4 2" xfId="45063"/>
    <cellStyle name="Normal 17 4 2 2 5" xfId="30774"/>
    <cellStyle name="Normal 17 4 2 3" xfId="5016"/>
    <cellStyle name="Normal 17 4 2 3 2" xfId="12174"/>
    <cellStyle name="Normal 17 4 2 3 2 2" xfId="26466"/>
    <cellStyle name="Normal 17 4 2 3 2 2 2" xfId="55048"/>
    <cellStyle name="Normal 17 4 2 3 2 3" xfId="40759"/>
    <cellStyle name="Normal 17 4 2 3 3" xfId="19322"/>
    <cellStyle name="Normal 17 4 2 3 3 2" xfId="47904"/>
    <cellStyle name="Normal 17 4 2 3 4" xfId="33615"/>
    <cellStyle name="Normal 17 4 2 4" xfId="8603"/>
    <cellStyle name="Normal 17 4 2 4 2" xfId="22895"/>
    <cellStyle name="Normal 17 4 2 4 2 2" xfId="51477"/>
    <cellStyle name="Normal 17 4 2 4 3" xfId="37188"/>
    <cellStyle name="Normal 17 4 2 5" xfId="15751"/>
    <cellStyle name="Normal 17 4 2 5 2" xfId="44333"/>
    <cellStyle name="Normal 17 4 2 6" xfId="30044"/>
    <cellStyle name="Normal 17 4 3" xfId="2171"/>
    <cellStyle name="Normal 17 4 3 2" xfId="5745"/>
    <cellStyle name="Normal 17 4 3 2 2" xfId="12903"/>
    <cellStyle name="Normal 17 4 3 2 2 2" xfId="27195"/>
    <cellStyle name="Normal 17 4 3 2 2 2 2" xfId="55777"/>
    <cellStyle name="Normal 17 4 3 2 2 3" xfId="41488"/>
    <cellStyle name="Normal 17 4 3 2 3" xfId="20051"/>
    <cellStyle name="Normal 17 4 3 2 3 2" xfId="48633"/>
    <cellStyle name="Normal 17 4 3 2 4" xfId="34344"/>
    <cellStyle name="Normal 17 4 3 3" xfId="9332"/>
    <cellStyle name="Normal 17 4 3 3 2" xfId="23624"/>
    <cellStyle name="Normal 17 4 3 3 2 2" xfId="52206"/>
    <cellStyle name="Normal 17 4 3 3 3" xfId="37917"/>
    <cellStyle name="Normal 17 4 3 4" xfId="16480"/>
    <cellStyle name="Normal 17 4 3 4 2" xfId="45062"/>
    <cellStyle name="Normal 17 4 3 5" xfId="30773"/>
    <cellStyle name="Normal 17 4 4" xfId="4123"/>
    <cellStyle name="Normal 17 4 4 2" xfId="11281"/>
    <cellStyle name="Normal 17 4 4 2 2" xfId="25573"/>
    <cellStyle name="Normal 17 4 4 2 2 2" xfId="54155"/>
    <cellStyle name="Normal 17 4 4 2 3" xfId="39866"/>
    <cellStyle name="Normal 17 4 4 3" xfId="18429"/>
    <cellStyle name="Normal 17 4 4 3 2" xfId="47011"/>
    <cellStyle name="Normal 17 4 4 4" xfId="32722"/>
    <cellStyle name="Normal 17 4 5" xfId="7710"/>
    <cellStyle name="Normal 17 4 5 2" xfId="22002"/>
    <cellStyle name="Normal 17 4 5 2 2" xfId="50584"/>
    <cellStyle name="Normal 17 4 5 3" xfId="36295"/>
    <cellStyle name="Normal 17 4 6" xfId="14858"/>
    <cellStyle name="Normal 17 4 6 2" xfId="43440"/>
    <cellStyle name="Normal 17 4 7" xfId="29151"/>
    <cellStyle name="Normal 17 5" xfId="988"/>
    <cellStyle name="Normal 17 5 2" xfId="2173"/>
    <cellStyle name="Normal 17 5 2 2" xfId="5747"/>
    <cellStyle name="Normal 17 5 2 2 2" xfId="12905"/>
    <cellStyle name="Normal 17 5 2 2 2 2" xfId="27197"/>
    <cellStyle name="Normal 17 5 2 2 2 2 2" xfId="55779"/>
    <cellStyle name="Normal 17 5 2 2 2 3" xfId="41490"/>
    <cellStyle name="Normal 17 5 2 2 3" xfId="20053"/>
    <cellStyle name="Normal 17 5 2 2 3 2" xfId="48635"/>
    <cellStyle name="Normal 17 5 2 2 4" xfId="34346"/>
    <cellStyle name="Normal 17 5 2 3" xfId="9334"/>
    <cellStyle name="Normal 17 5 2 3 2" xfId="23626"/>
    <cellStyle name="Normal 17 5 2 3 2 2" xfId="52208"/>
    <cellStyle name="Normal 17 5 2 3 3" xfId="37919"/>
    <cellStyle name="Normal 17 5 2 4" xfId="16482"/>
    <cellStyle name="Normal 17 5 2 4 2" xfId="45064"/>
    <cellStyle name="Normal 17 5 2 5" xfId="30775"/>
    <cellStyle name="Normal 17 5 3" xfId="4570"/>
    <cellStyle name="Normal 17 5 3 2" xfId="11728"/>
    <cellStyle name="Normal 17 5 3 2 2" xfId="26020"/>
    <cellStyle name="Normal 17 5 3 2 2 2" xfId="54602"/>
    <cellStyle name="Normal 17 5 3 2 3" xfId="40313"/>
    <cellStyle name="Normal 17 5 3 3" xfId="18876"/>
    <cellStyle name="Normal 17 5 3 3 2" xfId="47458"/>
    <cellStyle name="Normal 17 5 3 4" xfId="33169"/>
    <cellStyle name="Normal 17 5 4" xfId="8157"/>
    <cellStyle name="Normal 17 5 4 2" xfId="22449"/>
    <cellStyle name="Normal 17 5 4 2 2" xfId="51031"/>
    <cellStyle name="Normal 17 5 4 3" xfId="36742"/>
    <cellStyle name="Normal 17 5 5" xfId="15305"/>
    <cellStyle name="Normal 17 5 5 2" xfId="43887"/>
    <cellStyle name="Normal 17 5 6" xfId="29598"/>
    <cellStyle name="Normal 17 6" xfId="2158"/>
    <cellStyle name="Normal 17 6 2" xfId="5732"/>
    <cellStyle name="Normal 17 6 2 2" xfId="12890"/>
    <cellStyle name="Normal 17 6 2 2 2" xfId="27182"/>
    <cellStyle name="Normal 17 6 2 2 2 2" xfId="55764"/>
    <cellStyle name="Normal 17 6 2 2 3" xfId="41475"/>
    <cellStyle name="Normal 17 6 2 3" xfId="20038"/>
    <cellStyle name="Normal 17 6 2 3 2" xfId="48620"/>
    <cellStyle name="Normal 17 6 2 4" xfId="34331"/>
    <cellStyle name="Normal 17 6 3" xfId="9319"/>
    <cellStyle name="Normal 17 6 3 2" xfId="23611"/>
    <cellStyle name="Normal 17 6 3 2 2" xfId="52193"/>
    <cellStyle name="Normal 17 6 3 3" xfId="37904"/>
    <cellStyle name="Normal 17 6 4" xfId="16467"/>
    <cellStyle name="Normal 17 6 4 2" xfId="45049"/>
    <cellStyle name="Normal 17 6 5" xfId="30760"/>
    <cellStyle name="Normal 17 6 6" xfId="57233"/>
    <cellStyle name="Normal 17 7" xfId="3675"/>
    <cellStyle name="Normal 17 7 2" xfId="10835"/>
    <cellStyle name="Normal 17 7 2 2" xfId="25127"/>
    <cellStyle name="Normal 17 7 2 2 2" xfId="53709"/>
    <cellStyle name="Normal 17 7 2 3" xfId="39420"/>
    <cellStyle name="Normal 17 7 3" xfId="17983"/>
    <cellStyle name="Normal 17 7 3 2" xfId="46565"/>
    <cellStyle name="Normal 17 7 4" xfId="32276"/>
    <cellStyle name="Normal 17 8" xfId="7264"/>
    <cellStyle name="Normal 17 8 2" xfId="21556"/>
    <cellStyle name="Normal 17 8 2 2" xfId="50138"/>
    <cellStyle name="Normal 17 8 3" xfId="35849"/>
    <cellStyle name="Normal 17 9" xfId="14410"/>
    <cellStyle name="Normal 17 9 2" xfId="42994"/>
    <cellStyle name="Normal 18" xfId="140"/>
    <cellStyle name="Normal 18 10" xfId="28759"/>
    <cellStyle name="Normal 18 2" xfId="253"/>
    <cellStyle name="Normal 18 2 2" xfId="365"/>
    <cellStyle name="Normal 18 2 2 2" xfId="817"/>
    <cellStyle name="Normal 18 2 2 2 2" xfId="1714"/>
    <cellStyle name="Normal 18 2 2 2 2 2" xfId="2178"/>
    <cellStyle name="Normal 18 2 2 2 2 2 2" xfId="5752"/>
    <cellStyle name="Normal 18 2 2 2 2 2 2 2" xfId="12910"/>
    <cellStyle name="Normal 18 2 2 2 2 2 2 2 2" xfId="27202"/>
    <cellStyle name="Normal 18 2 2 2 2 2 2 2 2 2" xfId="55784"/>
    <cellStyle name="Normal 18 2 2 2 2 2 2 2 3" xfId="41495"/>
    <cellStyle name="Normal 18 2 2 2 2 2 2 3" xfId="20058"/>
    <cellStyle name="Normal 18 2 2 2 2 2 2 3 2" xfId="48640"/>
    <cellStyle name="Normal 18 2 2 2 2 2 2 4" xfId="34351"/>
    <cellStyle name="Normal 18 2 2 2 2 2 3" xfId="9339"/>
    <cellStyle name="Normal 18 2 2 2 2 2 3 2" xfId="23631"/>
    <cellStyle name="Normal 18 2 2 2 2 2 3 2 2" xfId="52213"/>
    <cellStyle name="Normal 18 2 2 2 2 2 3 3" xfId="37924"/>
    <cellStyle name="Normal 18 2 2 2 2 2 4" xfId="16487"/>
    <cellStyle name="Normal 18 2 2 2 2 2 4 2" xfId="45069"/>
    <cellStyle name="Normal 18 2 2 2 2 2 5" xfId="30780"/>
    <cellStyle name="Normal 18 2 2 2 2 3" xfId="5294"/>
    <cellStyle name="Normal 18 2 2 2 2 3 2" xfId="12452"/>
    <cellStyle name="Normal 18 2 2 2 2 3 2 2" xfId="26744"/>
    <cellStyle name="Normal 18 2 2 2 2 3 2 2 2" xfId="55326"/>
    <cellStyle name="Normal 18 2 2 2 2 3 2 3" xfId="41037"/>
    <cellStyle name="Normal 18 2 2 2 2 3 3" xfId="19600"/>
    <cellStyle name="Normal 18 2 2 2 2 3 3 2" xfId="48182"/>
    <cellStyle name="Normal 18 2 2 2 2 3 4" xfId="33893"/>
    <cellStyle name="Normal 18 2 2 2 2 4" xfId="8881"/>
    <cellStyle name="Normal 18 2 2 2 2 4 2" xfId="23173"/>
    <cellStyle name="Normal 18 2 2 2 2 4 2 2" xfId="51755"/>
    <cellStyle name="Normal 18 2 2 2 2 4 3" xfId="37466"/>
    <cellStyle name="Normal 18 2 2 2 2 5" xfId="16029"/>
    <cellStyle name="Normal 18 2 2 2 2 5 2" xfId="44611"/>
    <cellStyle name="Normal 18 2 2 2 2 6" xfId="30322"/>
    <cellStyle name="Normal 18 2 2 2 3" xfId="2177"/>
    <cellStyle name="Normal 18 2 2 2 3 2" xfId="5751"/>
    <cellStyle name="Normal 18 2 2 2 3 2 2" xfId="12909"/>
    <cellStyle name="Normal 18 2 2 2 3 2 2 2" xfId="27201"/>
    <cellStyle name="Normal 18 2 2 2 3 2 2 2 2" xfId="55783"/>
    <cellStyle name="Normal 18 2 2 2 3 2 2 3" xfId="41494"/>
    <cellStyle name="Normal 18 2 2 2 3 2 3" xfId="20057"/>
    <cellStyle name="Normal 18 2 2 2 3 2 3 2" xfId="48639"/>
    <cellStyle name="Normal 18 2 2 2 3 2 4" xfId="34350"/>
    <cellStyle name="Normal 18 2 2 2 3 3" xfId="9338"/>
    <cellStyle name="Normal 18 2 2 2 3 3 2" xfId="23630"/>
    <cellStyle name="Normal 18 2 2 2 3 3 2 2" xfId="52212"/>
    <cellStyle name="Normal 18 2 2 2 3 3 3" xfId="37923"/>
    <cellStyle name="Normal 18 2 2 2 3 4" xfId="16486"/>
    <cellStyle name="Normal 18 2 2 2 3 4 2" xfId="45068"/>
    <cellStyle name="Normal 18 2 2 2 3 5" xfId="30779"/>
    <cellStyle name="Normal 18 2 2 2 4" xfId="4401"/>
    <cellStyle name="Normal 18 2 2 2 4 2" xfId="11559"/>
    <cellStyle name="Normal 18 2 2 2 4 2 2" xfId="25851"/>
    <cellStyle name="Normal 18 2 2 2 4 2 2 2" xfId="54433"/>
    <cellStyle name="Normal 18 2 2 2 4 2 3" xfId="40144"/>
    <cellStyle name="Normal 18 2 2 2 4 3" xfId="18707"/>
    <cellStyle name="Normal 18 2 2 2 4 3 2" xfId="47289"/>
    <cellStyle name="Normal 18 2 2 2 4 4" xfId="33000"/>
    <cellStyle name="Normal 18 2 2 2 5" xfId="7988"/>
    <cellStyle name="Normal 18 2 2 2 5 2" xfId="22280"/>
    <cellStyle name="Normal 18 2 2 2 5 2 2" xfId="50862"/>
    <cellStyle name="Normal 18 2 2 2 5 3" xfId="36573"/>
    <cellStyle name="Normal 18 2 2 2 6" xfId="15136"/>
    <cellStyle name="Normal 18 2 2 2 6 2" xfId="43718"/>
    <cellStyle name="Normal 18 2 2 2 7" xfId="29429"/>
    <cellStyle name="Normal 18 2 2 3" xfId="1267"/>
    <cellStyle name="Normal 18 2 2 3 2" xfId="2179"/>
    <cellStyle name="Normal 18 2 2 3 2 2" xfId="5753"/>
    <cellStyle name="Normal 18 2 2 3 2 2 2" xfId="12911"/>
    <cellStyle name="Normal 18 2 2 3 2 2 2 2" xfId="27203"/>
    <cellStyle name="Normal 18 2 2 3 2 2 2 2 2" xfId="55785"/>
    <cellStyle name="Normal 18 2 2 3 2 2 2 3" xfId="41496"/>
    <cellStyle name="Normal 18 2 2 3 2 2 3" xfId="20059"/>
    <cellStyle name="Normal 18 2 2 3 2 2 3 2" xfId="48641"/>
    <cellStyle name="Normal 18 2 2 3 2 2 4" xfId="34352"/>
    <cellStyle name="Normal 18 2 2 3 2 3" xfId="9340"/>
    <cellStyle name="Normal 18 2 2 3 2 3 2" xfId="23632"/>
    <cellStyle name="Normal 18 2 2 3 2 3 2 2" xfId="52214"/>
    <cellStyle name="Normal 18 2 2 3 2 3 3" xfId="37925"/>
    <cellStyle name="Normal 18 2 2 3 2 4" xfId="16488"/>
    <cellStyle name="Normal 18 2 2 3 2 4 2" xfId="45070"/>
    <cellStyle name="Normal 18 2 2 3 2 5" xfId="30781"/>
    <cellStyle name="Normal 18 2 2 3 3" xfId="4848"/>
    <cellStyle name="Normal 18 2 2 3 3 2" xfId="12006"/>
    <cellStyle name="Normal 18 2 2 3 3 2 2" xfId="26298"/>
    <cellStyle name="Normal 18 2 2 3 3 2 2 2" xfId="54880"/>
    <cellStyle name="Normal 18 2 2 3 3 2 3" xfId="40591"/>
    <cellStyle name="Normal 18 2 2 3 3 3" xfId="19154"/>
    <cellStyle name="Normal 18 2 2 3 3 3 2" xfId="47736"/>
    <cellStyle name="Normal 18 2 2 3 3 4" xfId="33447"/>
    <cellStyle name="Normal 18 2 2 3 4" xfId="8435"/>
    <cellStyle name="Normal 18 2 2 3 4 2" xfId="22727"/>
    <cellStyle name="Normal 18 2 2 3 4 2 2" xfId="51309"/>
    <cellStyle name="Normal 18 2 2 3 4 3" xfId="37020"/>
    <cellStyle name="Normal 18 2 2 3 5" xfId="15583"/>
    <cellStyle name="Normal 18 2 2 3 5 2" xfId="44165"/>
    <cellStyle name="Normal 18 2 2 3 6" xfId="29876"/>
    <cellStyle name="Normal 18 2 2 4" xfId="2176"/>
    <cellStyle name="Normal 18 2 2 4 2" xfId="5750"/>
    <cellStyle name="Normal 18 2 2 4 2 2" xfId="12908"/>
    <cellStyle name="Normal 18 2 2 4 2 2 2" xfId="27200"/>
    <cellStyle name="Normal 18 2 2 4 2 2 2 2" xfId="55782"/>
    <cellStyle name="Normal 18 2 2 4 2 2 3" xfId="41493"/>
    <cellStyle name="Normal 18 2 2 4 2 3" xfId="20056"/>
    <cellStyle name="Normal 18 2 2 4 2 3 2" xfId="48638"/>
    <cellStyle name="Normal 18 2 2 4 2 4" xfId="34349"/>
    <cellStyle name="Normal 18 2 2 4 3" xfId="9337"/>
    <cellStyle name="Normal 18 2 2 4 3 2" xfId="23629"/>
    <cellStyle name="Normal 18 2 2 4 3 2 2" xfId="52211"/>
    <cellStyle name="Normal 18 2 2 4 3 3" xfId="37922"/>
    <cellStyle name="Normal 18 2 2 4 4" xfId="16485"/>
    <cellStyle name="Normal 18 2 2 4 4 2" xfId="45067"/>
    <cellStyle name="Normal 18 2 2 4 5" xfId="30778"/>
    <cellStyle name="Normal 18 2 2 5" xfId="3954"/>
    <cellStyle name="Normal 18 2 2 5 2" xfId="11113"/>
    <cellStyle name="Normal 18 2 2 5 2 2" xfId="25405"/>
    <cellStyle name="Normal 18 2 2 5 2 2 2" xfId="53987"/>
    <cellStyle name="Normal 18 2 2 5 2 3" xfId="39698"/>
    <cellStyle name="Normal 18 2 2 5 3" xfId="18261"/>
    <cellStyle name="Normal 18 2 2 5 3 2" xfId="46843"/>
    <cellStyle name="Normal 18 2 2 5 4" xfId="32554"/>
    <cellStyle name="Normal 18 2 2 6" xfId="7542"/>
    <cellStyle name="Normal 18 2 2 6 2" xfId="21834"/>
    <cellStyle name="Normal 18 2 2 6 2 2" xfId="50416"/>
    <cellStyle name="Normal 18 2 2 6 3" xfId="36127"/>
    <cellStyle name="Normal 18 2 2 7" xfId="14689"/>
    <cellStyle name="Normal 18 2 2 7 2" xfId="43272"/>
    <cellStyle name="Normal 18 2 2 8" xfId="28982"/>
    <cellStyle name="Normal 18 2 3" xfId="706"/>
    <cellStyle name="Normal 18 2 3 2" xfId="1603"/>
    <cellStyle name="Normal 18 2 3 2 2" xfId="2181"/>
    <cellStyle name="Normal 18 2 3 2 2 2" xfId="5755"/>
    <cellStyle name="Normal 18 2 3 2 2 2 2" xfId="12913"/>
    <cellStyle name="Normal 18 2 3 2 2 2 2 2" xfId="27205"/>
    <cellStyle name="Normal 18 2 3 2 2 2 2 2 2" xfId="55787"/>
    <cellStyle name="Normal 18 2 3 2 2 2 2 3" xfId="41498"/>
    <cellStyle name="Normal 18 2 3 2 2 2 3" xfId="20061"/>
    <cellStyle name="Normal 18 2 3 2 2 2 3 2" xfId="48643"/>
    <cellStyle name="Normal 18 2 3 2 2 2 4" xfId="34354"/>
    <cellStyle name="Normal 18 2 3 2 2 3" xfId="9342"/>
    <cellStyle name="Normal 18 2 3 2 2 3 2" xfId="23634"/>
    <cellStyle name="Normal 18 2 3 2 2 3 2 2" xfId="52216"/>
    <cellStyle name="Normal 18 2 3 2 2 3 3" xfId="37927"/>
    <cellStyle name="Normal 18 2 3 2 2 4" xfId="16490"/>
    <cellStyle name="Normal 18 2 3 2 2 4 2" xfId="45072"/>
    <cellStyle name="Normal 18 2 3 2 2 5" xfId="30783"/>
    <cellStyle name="Normal 18 2 3 2 3" xfId="5183"/>
    <cellStyle name="Normal 18 2 3 2 3 2" xfId="12341"/>
    <cellStyle name="Normal 18 2 3 2 3 2 2" xfId="26633"/>
    <cellStyle name="Normal 18 2 3 2 3 2 2 2" xfId="55215"/>
    <cellStyle name="Normal 18 2 3 2 3 2 3" xfId="40926"/>
    <cellStyle name="Normal 18 2 3 2 3 3" xfId="19489"/>
    <cellStyle name="Normal 18 2 3 2 3 3 2" xfId="48071"/>
    <cellStyle name="Normal 18 2 3 2 3 4" xfId="33782"/>
    <cellStyle name="Normal 18 2 3 2 4" xfId="8770"/>
    <cellStyle name="Normal 18 2 3 2 4 2" xfId="23062"/>
    <cellStyle name="Normal 18 2 3 2 4 2 2" xfId="51644"/>
    <cellStyle name="Normal 18 2 3 2 4 3" xfId="37355"/>
    <cellStyle name="Normal 18 2 3 2 5" xfId="15918"/>
    <cellStyle name="Normal 18 2 3 2 5 2" xfId="44500"/>
    <cellStyle name="Normal 18 2 3 2 6" xfId="30211"/>
    <cellStyle name="Normal 18 2 3 3" xfId="2180"/>
    <cellStyle name="Normal 18 2 3 3 2" xfId="5754"/>
    <cellStyle name="Normal 18 2 3 3 2 2" xfId="12912"/>
    <cellStyle name="Normal 18 2 3 3 2 2 2" xfId="27204"/>
    <cellStyle name="Normal 18 2 3 3 2 2 2 2" xfId="55786"/>
    <cellStyle name="Normal 18 2 3 3 2 2 3" xfId="41497"/>
    <cellStyle name="Normal 18 2 3 3 2 3" xfId="20060"/>
    <cellStyle name="Normal 18 2 3 3 2 3 2" xfId="48642"/>
    <cellStyle name="Normal 18 2 3 3 2 4" xfId="34353"/>
    <cellStyle name="Normal 18 2 3 3 3" xfId="9341"/>
    <cellStyle name="Normal 18 2 3 3 3 2" xfId="23633"/>
    <cellStyle name="Normal 18 2 3 3 3 2 2" xfId="52215"/>
    <cellStyle name="Normal 18 2 3 3 3 3" xfId="37926"/>
    <cellStyle name="Normal 18 2 3 3 4" xfId="16489"/>
    <cellStyle name="Normal 18 2 3 3 4 2" xfId="45071"/>
    <cellStyle name="Normal 18 2 3 3 5" xfId="30782"/>
    <cellStyle name="Normal 18 2 3 4" xfId="4290"/>
    <cellStyle name="Normal 18 2 3 4 2" xfId="11448"/>
    <cellStyle name="Normal 18 2 3 4 2 2" xfId="25740"/>
    <cellStyle name="Normal 18 2 3 4 2 2 2" xfId="54322"/>
    <cellStyle name="Normal 18 2 3 4 2 3" xfId="40033"/>
    <cellStyle name="Normal 18 2 3 4 3" xfId="18596"/>
    <cellStyle name="Normal 18 2 3 4 3 2" xfId="47178"/>
    <cellStyle name="Normal 18 2 3 4 4" xfId="32889"/>
    <cellStyle name="Normal 18 2 3 5" xfId="7877"/>
    <cellStyle name="Normal 18 2 3 5 2" xfId="22169"/>
    <cellStyle name="Normal 18 2 3 5 2 2" xfId="50751"/>
    <cellStyle name="Normal 18 2 3 5 3" xfId="36462"/>
    <cellStyle name="Normal 18 2 3 6" xfId="15025"/>
    <cellStyle name="Normal 18 2 3 6 2" xfId="43607"/>
    <cellStyle name="Normal 18 2 3 7" xfId="29318"/>
    <cellStyle name="Normal 18 2 4" xfId="1156"/>
    <cellStyle name="Normal 18 2 4 2" xfId="2182"/>
    <cellStyle name="Normal 18 2 4 2 2" xfId="5756"/>
    <cellStyle name="Normal 18 2 4 2 2 2" xfId="12914"/>
    <cellStyle name="Normal 18 2 4 2 2 2 2" xfId="27206"/>
    <cellStyle name="Normal 18 2 4 2 2 2 2 2" xfId="55788"/>
    <cellStyle name="Normal 18 2 4 2 2 2 3" xfId="41499"/>
    <cellStyle name="Normal 18 2 4 2 2 3" xfId="20062"/>
    <cellStyle name="Normal 18 2 4 2 2 3 2" xfId="48644"/>
    <cellStyle name="Normal 18 2 4 2 2 4" xfId="34355"/>
    <cellStyle name="Normal 18 2 4 2 3" xfId="9343"/>
    <cellStyle name="Normal 18 2 4 2 3 2" xfId="23635"/>
    <cellStyle name="Normal 18 2 4 2 3 2 2" xfId="52217"/>
    <cellStyle name="Normal 18 2 4 2 3 3" xfId="37928"/>
    <cellStyle name="Normal 18 2 4 2 4" xfId="16491"/>
    <cellStyle name="Normal 18 2 4 2 4 2" xfId="45073"/>
    <cellStyle name="Normal 18 2 4 2 5" xfId="30784"/>
    <cellStyle name="Normal 18 2 4 3" xfId="4737"/>
    <cellStyle name="Normal 18 2 4 3 2" xfId="11895"/>
    <cellStyle name="Normal 18 2 4 3 2 2" xfId="26187"/>
    <cellStyle name="Normal 18 2 4 3 2 2 2" xfId="54769"/>
    <cellStyle name="Normal 18 2 4 3 2 3" xfId="40480"/>
    <cellStyle name="Normal 18 2 4 3 3" xfId="19043"/>
    <cellStyle name="Normal 18 2 4 3 3 2" xfId="47625"/>
    <cellStyle name="Normal 18 2 4 3 4" xfId="33336"/>
    <cellStyle name="Normal 18 2 4 4" xfId="8324"/>
    <cellStyle name="Normal 18 2 4 4 2" xfId="22616"/>
    <cellStyle name="Normal 18 2 4 4 2 2" xfId="51198"/>
    <cellStyle name="Normal 18 2 4 4 3" xfId="36909"/>
    <cellStyle name="Normal 18 2 4 5" xfId="15472"/>
    <cellStyle name="Normal 18 2 4 5 2" xfId="44054"/>
    <cellStyle name="Normal 18 2 4 6" xfId="29765"/>
    <cellStyle name="Normal 18 2 5" xfId="2175"/>
    <cellStyle name="Normal 18 2 5 2" xfId="5749"/>
    <cellStyle name="Normal 18 2 5 2 2" xfId="12907"/>
    <cellStyle name="Normal 18 2 5 2 2 2" xfId="27199"/>
    <cellStyle name="Normal 18 2 5 2 2 2 2" xfId="55781"/>
    <cellStyle name="Normal 18 2 5 2 2 3" xfId="41492"/>
    <cellStyle name="Normal 18 2 5 2 3" xfId="20055"/>
    <cellStyle name="Normal 18 2 5 2 3 2" xfId="48637"/>
    <cellStyle name="Normal 18 2 5 2 4" xfId="34348"/>
    <cellStyle name="Normal 18 2 5 3" xfId="9336"/>
    <cellStyle name="Normal 18 2 5 3 2" xfId="23628"/>
    <cellStyle name="Normal 18 2 5 3 2 2" xfId="52210"/>
    <cellStyle name="Normal 18 2 5 3 3" xfId="37921"/>
    <cellStyle name="Normal 18 2 5 4" xfId="16484"/>
    <cellStyle name="Normal 18 2 5 4 2" xfId="45066"/>
    <cellStyle name="Normal 18 2 5 5" xfId="30777"/>
    <cellStyle name="Normal 18 2 6" xfId="3843"/>
    <cellStyle name="Normal 18 2 6 2" xfId="11002"/>
    <cellStyle name="Normal 18 2 6 2 2" xfId="25294"/>
    <cellStyle name="Normal 18 2 6 2 2 2" xfId="53876"/>
    <cellStyle name="Normal 18 2 6 2 3" xfId="39587"/>
    <cellStyle name="Normal 18 2 6 3" xfId="18150"/>
    <cellStyle name="Normal 18 2 6 3 2" xfId="46732"/>
    <cellStyle name="Normal 18 2 6 4" xfId="32443"/>
    <cellStyle name="Normal 18 2 7" xfId="7431"/>
    <cellStyle name="Normal 18 2 7 2" xfId="21723"/>
    <cellStyle name="Normal 18 2 7 2 2" xfId="50305"/>
    <cellStyle name="Normal 18 2 7 3" xfId="36016"/>
    <cellStyle name="Normal 18 2 8" xfId="14578"/>
    <cellStyle name="Normal 18 2 8 2" xfId="43161"/>
    <cellStyle name="Normal 18 2 9" xfId="28871"/>
    <cellStyle name="Normal 18 3" xfId="141"/>
    <cellStyle name="Normal 18 4" xfId="594"/>
    <cellStyle name="Normal 18 4 2" xfId="1491"/>
    <cellStyle name="Normal 18 4 2 2" xfId="2184"/>
    <cellStyle name="Normal 18 4 2 2 2" xfId="5758"/>
    <cellStyle name="Normal 18 4 2 2 2 2" xfId="12916"/>
    <cellStyle name="Normal 18 4 2 2 2 2 2" xfId="27208"/>
    <cellStyle name="Normal 18 4 2 2 2 2 2 2" xfId="55790"/>
    <cellStyle name="Normal 18 4 2 2 2 2 3" xfId="41501"/>
    <cellStyle name="Normal 18 4 2 2 2 3" xfId="20064"/>
    <cellStyle name="Normal 18 4 2 2 2 3 2" xfId="48646"/>
    <cellStyle name="Normal 18 4 2 2 2 4" xfId="34357"/>
    <cellStyle name="Normal 18 4 2 2 3" xfId="9345"/>
    <cellStyle name="Normal 18 4 2 2 3 2" xfId="23637"/>
    <cellStyle name="Normal 18 4 2 2 3 2 2" xfId="52219"/>
    <cellStyle name="Normal 18 4 2 2 3 3" xfId="37930"/>
    <cellStyle name="Normal 18 4 2 2 4" xfId="16493"/>
    <cellStyle name="Normal 18 4 2 2 4 2" xfId="45075"/>
    <cellStyle name="Normal 18 4 2 2 5" xfId="30786"/>
    <cellStyle name="Normal 18 4 2 3" xfId="5071"/>
    <cellStyle name="Normal 18 4 2 3 2" xfId="12229"/>
    <cellStyle name="Normal 18 4 2 3 2 2" xfId="26521"/>
    <cellStyle name="Normal 18 4 2 3 2 2 2" xfId="55103"/>
    <cellStyle name="Normal 18 4 2 3 2 3" xfId="40814"/>
    <cellStyle name="Normal 18 4 2 3 3" xfId="19377"/>
    <cellStyle name="Normal 18 4 2 3 3 2" xfId="47959"/>
    <cellStyle name="Normal 18 4 2 3 4" xfId="33670"/>
    <cellStyle name="Normal 18 4 2 4" xfId="8658"/>
    <cellStyle name="Normal 18 4 2 4 2" xfId="22950"/>
    <cellStyle name="Normal 18 4 2 4 2 2" xfId="51532"/>
    <cellStyle name="Normal 18 4 2 4 3" xfId="37243"/>
    <cellStyle name="Normal 18 4 2 5" xfId="15806"/>
    <cellStyle name="Normal 18 4 2 5 2" xfId="44388"/>
    <cellStyle name="Normal 18 4 2 6" xfId="30099"/>
    <cellStyle name="Normal 18 4 3" xfId="2183"/>
    <cellStyle name="Normal 18 4 3 2" xfId="5757"/>
    <cellStyle name="Normal 18 4 3 2 2" xfId="12915"/>
    <cellStyle name="Normal 18 4 3 2 2 2" xfId="27207"/>
    <cellStyle name="Normal 18 4 3 2 2 2 2" xfId="55789"/>
    <cellStyle name="Normal 18 4 3 2 2 3" xfId="41500"/>
    <cellStyle name="Normal 18 4 3 2 3" xfId="20063"/>
    <cellStyle name="Normal 18 4 3 2 3 2" xfId="48645"/>
    <cellStyle name="Normal 18 4 3 2 4" xfId="34356"/>
    <cellStyle name="Normal 18 4 3 3" xfId="9344"/>
    <cellStyle name="Normal 18 4 3 3 2" xfId="23636"/>
    <cellStyle name="Normal 18 4 3 3 2 2" xfId="52218"/>
    <cellStyle name="Normal 18 4 3 3 3" xfId="37929"/>
    <cellStyle name="Normal 18 4 3 4" xfId="16492"/>
    <cellStyle name="Normal 18 4 3 4 2" xfId="45074"/>
    <cellStyle name="Normal 18 4 3 5" xfId="30785"/>
    <cellStyle name="Normal 18 4 4" xfId="4178"/>
    <cellStyle name="Normal 18 4 4 2" xfId="11336"/>
    <cellStyle name="Normal 18 4 4 2 2" xfId="25628"/>
    <cellStyle name="Normal 18 4 4 2 2 2" xfId="54210"/>
    <cellStyle name="Normal 18 4 4 2 3" xfId="39921"/>
    <cellStyle name="Normal 18 4 4 3" xfId="18484"/>
    <cellStyle name="Normal 18 4 4 3 2" xfId="47066"/>
    <cellStyle name="Normal 18 4 4 4" xfId="32777"/>
    <cellStyle name="Normal 18 4 5" xfId="7765"/>
    <cellStyle name="Normal 18 4 5 2" xfId="22057"/>
    <cellStyle name="Normal 18 4 5 2 2" xfId="50639"/>
    <cellStyle name="Normal 18 4 5 3" xfId="36350"/>
    <cellStyle name="Normal 18 4 6" xfId="14913"/>
    <cellStyle name="Normal 18 4 6 2" xfId="43495"/>
    <cellStyle name="Normal 18 4 7" xfId="29206"/>
    <cellStyle name="Normal 18 5" xfId="1044"/>
    <cellStyle name="Normal 18 5 2" xfId="2185"/>
    <cellStyle name="Normal 18 5 2 2" xfId="5759"/>
    <cellStyle name="Normal 18 5 2 2 2" xfId="12917"/>
    <cellStyle name="Normal 18 5 2 2 2 2" xfId="27209"/>
    <cellStyle name="Normal 18 5 2 2 2 2 2" xfId="55791"/>
    <cellStyle name="Normal 18 5 2 2 2 3" xfId="41502"/>
    <cellStyle name="Normal 18 5 2 2 3" xfId="20065"/>
    <cellStyle name="Normal 18 5 2 2 3 2" xfId="48647"/>
    <cellStyle name="Normal 18 5 2 2 4" xfId="34358"/>
    <cellStyle name="Normal 18 5 2 3" xfId="9346"/>
    <cellStyle name="Normal 18 5 2 3 2" xfId="23638"/>
    <cellStyle name="Normal 18 5 2 3 2 2" xfId="52220"/>
    <cellStyle name="Normal 18 5 2 3 3" xfId="37931"/>
    <cellStyle name="Normal 18 5 2 4" xfId="16494"/>
    <cellStyle name="Normal 18 5 2 4 2" xfId="45076"/>
    <cellStyle name="Normal 18 5 2 5" xfId="30787"/>
    <cellStyle name="Normal 18 5 3" xfId="4625"/>
    <cellStyle name="Normal 18 5 3 2" xfId="11783"/>
    <cellStyle name="Normal 18 5 3 2 2" xfId="26075"/>
    <cellStyle name="Normal 18 5 3 2 2 2" xfId="54657"/>
    <cellStyle name="Normal 18 5 3 2 3" xfId="40368"/>
    <cellStyle name="Normal 18 5 3 3" xfId="18931"/>
    <cellStyle name="Normal 18 5 3 3 2" xfId="47513"/>
    <cellStyle name="Normal 18 5 3 4" xfId="33224"/>
    <cellStyle name="Normal 18 5 4" xfId="8212"/>
    <cellStyle name="Normal 18 5 4 2" xfId="22504"/>
    <cellStyle name="Normal 18 5 4 2 2" xfId="51086"/>
    <cellStyle name="Normal 18 5 4 3" xfId="36797"/>
    <cellStyle name="Normal 18 5 5" xfId="15360"/>
    <cellStyle name="Normal 18 5 5 2" xfId="43942"/>
    <cellStyle name="Normal 18 5 6" xfId="29653"/>
    <cellStyle name="Normal 18 6" xfId="2174"/>
    <cellStyle name="Normal 18 6 2" xfId="5748"/>
    <cellStyle name="Normal 18 6 2 2" xfId="12906"/>
    <cellStyle name="Normal 18 6 2 2 2" xfId="27198"/>
    <cellStyle name="Normal 18 6 2 2 2 2" xfId="55780"/>
    <cellStyle name="Normal 18 6 2 2 3" xfId="41491"/>
    <cellStyle name="Normal 18 6 2 3" xfId="20054"/>
    <cellStyle name="Normal 18 6 2 3 2" xfId="48636"/>
    <cellStyle name="Normal 18 6 2 4" xfId="34347"/>
    <cellStyle name="Normal 18 6 3" xfId="9335"/>
    <cellStyle name="Normal 18 6 3 2" xfId="23627"/>
    <cellStyle name="Normal 18 6 3 2 2" xfId="52209"/>
    <cellStyle name="Normal 18 6 3 3" xfId="37920"/>
    <cellStyle name="Normal 18 6 4" xfId="16483"/>
    <cellStyle name="Normal 18 6 4 2" xfId="45065"/>
    <cellStyle name="Normal 18 6 5" xfId="30776"/>
    <cellStyle name="Normal 18 7" xfId="3731"/>
    <cellStyle name="Normal 18 7 2" xfId="10890"/>
    <cellStyle name="Normal 18 7 2 2" xfId="25182"/>
    <cellStyle name="Normal 18 7 2 2 2" xfId="53764"/>
    <cellStyle name="Normal 18 7 2 3" xfId="39475"/>
    <cellStyle name="Normal 18 7 3" xfId="18038"/>
    <cellStyle name="Normal 18 7 3 2" xfId="46620"/>
    <cellStyle name="Normal 18 7 4" xfId="32331"/>
    <cellStyle name="Normal 18 8" xfId="7319"/>
    <cellStyle name="Normal 18 8 2" xfId="21611"/>
    <cellStyle name="Normal 18 8 2 2" xfId="50193"/>
    <cellStyle name="Normal 18 8 3" xfId="35904"/>
    <cellStyle name="Normal 18 9" xfId="14466"/>
    <cellStyle name="Normal 18 9 2" xfId="43049"/>
    <cellStyle name="Normal 19" xfId="255"/>
    <cellStyle name="Normal 19 2" xfId="707"/>
    <cellStyle name="Normal 19 2 2" xfId="1604"/>
    <cellStyle name="Normal 19 2 2 2" xfId="2188"/>
    <cellStyle name="Normal 19 2 2 2 2" xfId="5762"/>
    <cellStyle name="Normal 19 2 2 2 2 2" xfId="12920"/>
    <cellStyle name="Normal 19 2 2 2 2 2 2" xfId="27212"/>
    <cellStyle name="Normal 19 2 2 2 2 2 2 2" xfId="55794"/>
    <cellStyle name="Normal 19 2 2 2 2 2 3" xfId="41505"/>
    <cellStyle name="Normal 19 2 2 2 2 3" xfId="20068"/>
    <cellStyle name="Normal 19 2 2 2 2 3 2" xfId="48650"/>
    <cellStyle name="Normal 19 2 2 2 2 4" xfId="34361"/>
    <cellStyle name="Normal 19 2 2 2 3" xfId="9349"/>
    <cellStyle name="Normal 19 2 2 2 3 2" xfId="23641"/>
    <cellStyle name="Normal 19 2 2 2 3 2 2" xfId="52223"/>
    <cellStyle name="Normal 19 2 2 2 3 3" xfId="37934"/>
    <cellStyle name="Normal 19 2 2 2 4" xfId="16497"/>
    <cellStyle name="Normal 19 2 2 2 4 2" xfId="45079"/>
    <cellStyle name="Normal 19 2 2 2 5" xfId="30790"/>
    <cellStyle name="Normal 19 2 2 3" xfId="5184"/>
    <cellStyle name="Normal 19 2 2 3 2" xfId="12342"/>
    <cellStyle name="Normal 19 2 2 3 2 2" xfId="26634"/>
    <cellStyle name="Normal 19 2 2 3 2 2 2" xfId="55216"/>
    <cellStyle name="Normal 19 2 2 3 2 3" xfId="40927"/>
    <cellStyle name="Normal 19 2 2 3 3" xfId="19490"/>
    <cellStyle name="Normal 19 2 2 3 3 2" xfId="48072"/>
    <cellStyle name="Normal 19 2 2 3 4" xfId="33783"/>
    <cellStyle name="Normal 19 2 2 4" xfId="8771"/>
    <cellStyle name="Normal 19 2 2 4 2" xfId="23063"/>
    <cellStyle name="Normal 19 2 2 4 2 2" xfId="51645"/>
    <cellStyle name="Normal 19 2 2 4 3" xfId="37356"/>
    <cellStyle name="Normal 19 2 2 5" xfId="15919"/>
    <cellStyle name="Normal 19 2 2 5 2" xfId="44501"/>
    <cellStyle name="Normal 19 2 2 6" xfId="30212"/>
    <cellStyle name="Normal 19 2 3" xfId="2187"/>
    <cellStyle name="Normal 19 2 3 2" xfId="5761"/>
    <cellStyle name="Normal 19 2 3 2 2" xfId="12919"/>
    <cellStyle name="Normal 19 2 3 2 2 2" xfId="27211"/>
    <cellStyle name="Normal 19 2 3 2 2 2 2" xfId="55793"/>
    <cellStyle name="Normal 19 2 3 2 2 3" xfId="41504"/>
    <cellStyle name="Normal 19 2 3 2 3" xfId="20067"/>
    <cellStyle name="Normal 19 2 3 2 3 2" xfId="48649"/>
    <cellStyle name="Normal 19 2 3 2 4" xfId="34360"/>
    <cellStyle name="Normal 19 2 3 3" xfId="9348"/>
    <cellStyle name="Normal 19 2 3 3 2" xfId="23640"/>
    <cellStyle name="Normal 19 2 3 3 2 2" xfId="52222"/>
    <cellStyle name="Normal 19 2 3 3 3" xfId="37933"/>
    <cellStyle name="Normal 19 2 3 4" xfId="16496"/>
    <cellStyle name="Normal 19 2 3 4 2" xfId="45078"/>
    <cellStyle name="Normal 19 2 3 5" xfId="30789"/>
    <cellStyle name="Normal 19 2 4" xfId="4291"/>
    <cellStyle name="Normal 19 2 4 2" xfId="11449"/>
    <cellStyle name="Normal 19 2 4 2 2" xfId="25741"/>
    <cellStyle name="Normal 19 2 4 2 2 2" xfId="54323"/>
    <cellStyle name="Normal 19 2 4 2 3" xfId="40034"/>
    <cellStyle name="Normal 19 2 4 3" xfId="18597"/>
    <cellStyle name="Normal 19 2 4 3 2" xfId="47179"/>
    <cellStyle name="Normal 19 2 4 4" xfId="32890"/>
    <cellStyle name="Normal 19 2 5" xfId="7878"/>
    <cellStyle name="Normal 19 2 5 2" xfId="22170"/>
    <cellStyle name="Normal 19 2 5 2 2" xfId="50752"/>
    <cellStyle name="Normal 19 2 5 3" xfId="36463"/>
    <cellStyle name="Normal 19 2 6" xfId="15026"/>
    <cellStyle name="Normal 19 2 6 2" xfId="43608"/>
    <cellStyle name="Normal 19 2 7" xfId="29319"/>
    <cellStyle name="Normal 19 3" xfId="1157"/>
    <cellStyle name="Normal 19 3 2" xfId="2189"/>
    <cellStyle name="Normal 19 3 2 2" xfId="5763"/>
    <cellStyle name="Normal 19 3 2 2 2" xfId="12921"/>
    <cellStyle name="Normal 19 3 2 2 2 2" xfId="27213"/>
    <cellStyle name="Normal 19 3 2 2 2 2 2" xfId="55795"/>
    <cellStyle name="Normal 19 3 2 2 2 3" xfId="41506"/>
    <cellStyle name="Normal 19 3 2 2 3" xfId="20069"/>
    <cellStyle name="Normal 19 3 2 2 3 2" xfId="48651"/>
    <cellStyle name="Normal 19 3 2 2 4" xfId="34362"/>
    <cellStyle name="Normal 19 3 2 3" xfId="9350"/>
    <cellStyle name="Normal 19 3 2 3 2" xfId="23642"/>
    <cellStyle name="Normal 19 3 2 3 2 2" xfId="52224"/>
    <cellStyle name="Normal 19 3 2 3 3" xfId="37935"/>
    <cellStyle name="Normal 19 3 2 4" xfId="16498"/>
    <cellStyle name="Normal 19 3 2 4 2" xfId="45080"/>
    <cellStyle name="Normal 19 3 2 5" xfId="30791"/>
    <cellStyle name="Normal 19 3 3" xfId="4738"/>
    <cellStyle name="Normal 19 3 3 2" xfId="11896"/>
    <cellStyle name="Normal 19 3 3 2 2" xfId="26188"/>
    <cellStyle name="Normal 19 3 3 2 2 2" xfId="54770"/>
    <cellStyle name="Normal 19 3 3 2 3" xfId="40481"/>
    <cellStyle name="Normal 19 3 3 3" xfId="19044"/>
    <cellStyle name="Normal 19 3 3 3 2" xfId="47626"/>
    <cellStyle name="Normal 19 3 3 4" xfId="33337"/>
    <cellStyle name="Normal 19 3 4" xfId="8325"/>
    <cellStyle name="Normal 19 3 4 2" xfId="22617"/>
    <cellStyle name="Normal 19 3 4 2 2" xfId="51199"/>
    <cellStyle name="Normal 19 3 4 3" xfId="36910"/>
    <cellStyle name="Normal 19 3 5" xfId="15473"/>
    <cellStyle name="Normal 19 3 5 2" xfId="44055"/>
    <cellStyle name="Normal 19 3 6" xfId="29766"/>
    <cellStyle name="Normal 19 4" xfId="2186"/>
    <cellStyle name="Normal 19 4 2" xfId="5760"/>
    <cellStyle name="Normal 19 4 2 2" xfId="12918"/>
    <cellStyle name="Normal 19 4 2 2 2" xfId="27210"/>
    <cellStyle name="Normal 19 4 2 2 2 2" xfId="55792"/>
    <cellStyle name="Normal 19 4 2 2 3" xfId="41503"/>
    <cellStyle name="Normal 19 4 2 3" xfId="20066"/>
    <cellStyle name="Normal 19 4 2 3 2" xfId="48648"/>
    <cellStyle name="Normal 19 4 2 4" xfId="34359"/>
    <cellStyle name="Normal 19 4 3" xfId="9347"/>
    <cellStyle name="Normal 19 4 3 2" xfId="23639"/>
    <cellStyle name="Normal 19 4 3 2 2" xfId="52221"/>
    <cellStyle name="Normal 19 4 3 3" xfId="37932"/>
    <cellStyle name="Normal 19 4 4" xfId="16495"/>
    <cellStyle name="Normal 19 4 4 2" xfId="45077"/>
    <cellStyle name="Normal 19 4 5" xfId="30788"/>
    <cellStyle name="Normal 19 5" xfId="3844"/>
    <cellStyle name="Normal 19 5 2" xfId="11003"/>
    <cellStyle name="Normal 19 5 2 2" xfId="25295"/>
    <cellStyle name="Normal 19 5 2 2 2" xfId="53877"/>
    <cellStyle name="Normal 19 5 2 3" xfId="39588"/>
    <cellStyle name="Normal 19 5 3" xfId="18151"/>
    <cellStyle name="Normal 19 5 3 2" xfId="46733"/>
    <cellStyle name="Normal 19 5 4" xfId="32444"/>
    <cellStyle name="Normal 19 6" xfId="7432"/>
    <cellStyle name="Normal 19 6 2" xfId="21724"/>
    <cellStyle name="Normal 19 6 2 2" xfId="50306"/>
    <cellStyle name="Normal 19 6 3" xfId="36017"/>
    <cellStyle name="Normal 19 7" xfId="14579"/>
    <cellStyle name="Normal 19 7 2" xfId="43162"/>
    <cellStyle name="Normal 19 8" xfId="28872"/>
    <cellStyle name="Normal 2" xfId="18"/>
    <cellStyle name="Normal 2 10" xfId="142"/>
    <cellStyle name="Normal 2 10 2" xfId="366"/>
    <cellStyle name="Normal 2 10 2 2" xfId="818"/>
    <cellStyle name="Normal 2 10 2 2 2" xfId="1715"/>
    <cellStyle name="Normal 2 10 2 2 2 2" xfId="2194"/>
    <cellStyle name="Normal 2 10 2 2 2 2 2" xfId="5768"/>
    <cellStyle name="Normal 2 10 2 2 2 2 2 2" xfId="12926"/>
    <cellStyle name="Normal 2 10 2 2 2 2 2 2 2" xfId="27218"/>
    <cellStyle name="Normal 2 10 2 2 2 2 2 2 2 2" xfId="55800"/>
    <cellStyle name="Normal 2 10 2 2 2 2 2 2 3" xfId="41511"/>
    <cellStyle name="Normal 2 10 2 2 2 2 2 3" xfId="20074"/>
    <cellStyle name="Normal 2 10 2 2 2 2 2 3 2" xfId="48656"/>
    <cellStyle name="Normal 2 10 2 2 2 2 2 4" xfId="34367"/>
    <cellStyle name="Normal 2 10 2 2 2 2 3" xfId="9355"/>
    <cellStyle name="Normal 2 10 2 2 2 2 3 2" xfId="23647"/>
    <cellStyle name="Normal 2 10 2 2 2 2 3 2 2" xfId="52229"/>
    <cellStyle name="Normal 2 10 2 2 2 2 3 3" xfId="37940"/>
    <cellStyle name="Normal 2 10 2 2 2 2 4" xfId="16503"/>
    <cellStyle name="Normal 2 10 2 2 2 2 4 2" xfId="45085"/>
    <cellStyle name="Normal 2 10 2 2 2 2 5" xfId="30796"/>
    <cellStyle name="Normal 2 10 2 2 2 3" xfId="5295"/>
    <cellStyle name="Normal 2 10 2 2 2 3 2" xfId="12453"/>
    <cellStyle name="Normal 2 10 2 2 2 3 2 2" xfId="26745"/>
    <cellStyle name="Normal 2 10 2 2 2 3 2 2 2" xfId="55327"/>
    <cellStyle name="Normal 2 10 2 2 2 3 2 3" xfId="41038"/>
    <cellStyle name="Normal 2 10 2 2 2 3 3" xfId="19601"/>
    <cellStyle name="Normal 2 10 2 2 2 3 3 2" xfId="48183"/>
    <cellStyle name="Normal 2 10 2 2 2 3 4" xfId="33894"/>
    <cellStyle name="Normal 2 10 2 2 2 4" xfId="8882"/>
    <cellStyle name="Normal 2 10 2 2 2 4 2" xfId="23174"/>
    <cellStyle name="Normal 2 10 2 2 2 4 2 2" xfId="51756"/>
    <cellStyle name="Normal 2 10 2 2 2 4 3" xfId="37467"/>
    <cellStyle name="Normal 2 10 2 2 2 5" xfId="16030"/>
    <cellStyle name="Normal 2 10 2 2 2 5 2" xfId="44612"/>
    <cellStyle name="Normal 2 10 2 2 2 6" xfId="30323"/>
    <cellStyle name="Normal 2 10 2 2 3" xfId="2193"/>
    <cellStyle name="Normal 2 10 2 2 3 2" xfId="5767"/>
    <cellStyle name="Normal 2 10 2 2 3 2 2" xfId="12925"/>
    <cellStyle name="Normal 2 10 2 2 3 2 2 2" xfId="27217"/>
    <cellStyle name="Normal 2 10 2 2 3 2 2 2 2" xfId="55799"/>
    <cellStyle name="Normal 2 10 2 2 3 2 2 3" xfId="41510"/>
    <cellStyle name="Normal 2 10 2 2 3 2 3" xfId="20073"/>
    <cellStyle name="Normal 2 10 2 2 3 2 3 2" xfId="48655"/>
    <cellStyle name="Normal 2 10 2 2 3 2 4" xfId="34366"/>
    <cellStyle name="Normal 2 10 2 2 3 3" xfId="9354"/>
    <cellStyle name="Normal 2 10 2 2 3 3 2" xfId="23646"/>
    <cellStyle name="Normal 2 10 2 2 3 3 2 2" xfId="52228"/>
    <cellStyle name="Normal 2 10 2 2 3 3 3" xfId="37939"/>
    <cellStyle name="Normal 2 10 2 2 3 4" xfId="16502"/>
    <cellStyle name="Normal 2 10 2 2 3 4 2" xfId="45084"/>
    <cellStyle name="Normal 2 10 2 2 3 5" xfId="30795"/>
    <cellStyle name="Normal 2 10 2 2 4" xfId="4402"/>
    <cellStyle name="Normal 2 10 2 2 4 2" xfId="11560"/>
    <cellStyle name="Normal 2 10 2 2 4 2 2" xfId="25852"/>
    <cellStyle name="Normal 2 10 2 2 4 2 2 2" xfId="54434"/>
    <cellStyle name="Normal 2 10 2 2 4 2 3" xfId="40145"/>
    <cellStyle name="Normal 2 10 2 2 4 3" xfId="18708"/>
    <cellStyle name="Normal 2 10 2 2 4 3 2" xfId="47290"/>
    <cellStyle name="Normal 2 10 2 2 4 4" xfId="33001"/>
    <cellStyle name="Normal 2 10 2 2 5" xfId="7989"/>
    <cellStyle name="Normal 2 10 2 2 5 2" xfId="22281"/>
    <cellStyle name="Normal 2 10 2 2 5 2 2" xfId="50863"/>
    <cellStyle name="Normal 2 10 2 2 5 3" xfId="36574"/>
    <cellStyle name="Normal 2 10 2 2 6" xfId="15137"/>
    <cellStyle name="Normal 2 10 2 2 6 2" xfId="43719"/>
    <cellStyle name="Normal 2 10 2 2 7" xfId="29430"/>
    <cellStyle name="Normal 2 10 2 3" xfId="1268"/>
    <cellStyle name="Normal 2 10 2 3 2" xfId="2195"/>
    <cellStyle name="Normal 2 10 2 3 2 2" xfId="5769"/>
    <cellStyle name="Normal 2 10 2 3 2 2 2" xfId="12927"/>
    <cellStyle name="Normal 2 10 2 3 2 2 2 2" xfId="27219"/>
    <cellStyle name="Normal 2 10 2 3 2 2 2 2 2" xfId="55801"/>
    <cellStyle name="Normal 2 10 2 3 2 2 2 3" xfId="41512"/>
    <cellStyle name="Normal 2 10 2 3 2 2 3" xfId="20075"/>
    <cellStyle name="Normal 2 10 2 3 2 2 3 2" xfId="48657"/>
    <cellStyle name="Normal 2 10 2 3 2 2 4" xfId="34368"/>
    <cellStyle name="Normal 2 10 2 3 2 3" xfId="9356"/>
    <cellStyle name="Normal 2 10 2 3 2 3 2" xfId="23648"/>
    <cellStyle name="Normal 2 10 2 3 2 3 2 2" xfId="52230"/>
    <cellStyle name="Normal 2 10 2 3 2 3 3" xfId="37941"/>
    <cellStyle name="Normal 2 10 2 3 2 4" xfId="16504"/>
    <cellStyle name="Normal 2 10 2 3 2 4 2" xfId="45086"/>
    <cellStyle name="Normal 2 10 2 3 2 5" xfId="30797"/>
    <cellStyle name="Normal 2 10 2 3 3" xfId="4849"/>
    <cellStyle name="Normal 2 10 2 3 3 2" xfId="12007"/>
    <cellStyle name="Normal 2 10 2 3 3 2 2" xfId="26299"/>
    <cellStyle name="Normal 2 10 2 3 3 2 2 2" xfId="54881"/>
    <cellStyle name="Normal 2 10 2 3 3 2 3" xfId="40592"/>
    <cellStyle name="Normal 2 10 2 3 3 3" xfId="19155"/>
    <cellStyle name="Normal 2 10 2 3 3 3 2" xfId="47737"/>
    <cellStyle name="Normal 2 10 2 3 3 4" xfId="33448"/>
    <cellStyle name="Normal 2 10 2 3 4" xfId="8436"/>
    <cellStyle name="Normal 2 10 2 3 4 2" xfId="22728"/>
    <cellStyle name="Normal 2 10 2 3 4 2 2" xfId="51310"/>
    <cellStyle name="Normal 2 10 2 3 4 3" xfId="37021"/>
    <cellStyle name="Normal 2 10 2 3 5" xfId="15584"/>
    <cellStyle name="Normal 2 10 2 3 5 2" xfId="44166"/>
    <cellStyle name="Normal 2 10 2 3 6" xfId="29877"/>
    <cellStyle name="Normal 2 10 2 4" xfId="2192"/>
    <cellStyle name="Normal 2 10 2 4 2" xfId="5766"/>
    <cellStyle name="Normal 2 10 2 4 2 2" xfId="12924"/>
    <cellStyle name="Normal 2 10 2 4 2 2 2" xfId="27216"/>
    <cellStyle name="Normal 2 10 2 4 2 2 2 2" xfId="55798"/>
    <cellStyle name="Normal 2 10 2 4 2 2 3" xfId="41509"/>
    <cellStyle name="Normal 2 10 2 4 2 3" xfId="20072"/>
    <cellStyle name="Normal 2 10 2 4 2 3 2" xfId="48654"/>
    <cellStyle name="Normal 2 10 2 4 2 4" xfId="34365"/>
    <cellStyle name="Normal 2 10 2 4 3" xfId="9353"/>
    <cellStyle name="Normal 2 10 2 4 3 2" xfId="23645"/>
    <cellStyle name="Normal 2 10 2 4 3 2 2" xfId="52227"/>
    <cellStyle name="Normal 2 10 2 4 3 3" xfId="37938"/>
    <cellStyle name="Normal 2 10 2 4 4" xfId="16501"/>
    <cellStyle name="Normal 2 10 2 4 4 2" xfId="45083"/>
    <cellStyle name="Normal 2 10 2 4 5" xfId="30794"/>
    <cellStyle name="Normal 2 10 2 5" xfId="3955"/>
    <cellStyle name="Normal 2 10 2 5 2" xfId="11114"/>
    <cellStyle name="Normal 2 10 2 5 2 2" xfId="25406"/>
    <cellStyle name="Normal 2 10 2 5 2 2 2" xfId="53988"/>
    <cellStyle name="Normal 2 10 2 5 2 3" xfId="39699"/>
    <cellStyle name="Normal 2 10 2 5 3" xfId="18262"/>
    <cellStyle name="Normal 2 10 2 5 3 2" xfId="46844"/>
    <cellStyle name="Normal 2 10 2 5 4" xfId="32555"/>
    <cellStyle name="Normal 2 10 2 6" xfId="7543"/>
    <cellStyle name="Normal 2 10 2 6 2" xfId="21835"/>
    <cellStyle name="Normal 2 10 2 6 2 2" xfId="50417"/>
    <cellStyle name="Normal 2 10 2 6 3" xfId="36128"/>
    <cellStyle name="Normal 2 10 2 7" xfId="14690"/>
    <cellStyle name="Normal 2 10 2 7 2" xfId="43273"/>
    <cellStyle name="Normal 2 10 2 8" xfId="28983"/>
    <cellStyle name="Normal 2 10 3" xfId="595"/>
    <cellStyle name="Normal 2 10 3 2" xfId="1492"/>
    <cellStyle name="Normal 2 10 3 2 2" xfId="2197"/>
    <cellStyle name="Normal 2 10 3 2 2 2" xfId="5771"/>
    <cellStyle name="Normal 2 10 3 2 2 2 2" xfId="12929"/>
    <cellStyle name="Normal 2 10 3 2 2 2 2 2" xfId="27221"/>
    <cellStyle name="Normal 2 10 3 2 2 2 2 2 2" xfId="55803"/>
    <cellStyle name="Normal 2 10 3 2 2 2 2 3" xfId="41514"/>
    <cellStyle name="Normal 2 10 3 2 2 2 3" xfId="20077"/>
    <cellStyle name="Normal 2 10 3 2 2 2 3 2" xfId="48659"/>
    <cellStyle name="Normal 2 10 3 2 2 2 4" xfId="34370"/>
    <cellStyle name="Normal 2 10 3 2 2 3" xfId="9358"/>
    <cellStyle name="Normal 2 10 3 2 2 3 2" xfId="23650"/>
    <cellStyle name="Normal 2 10 3 2 2 3 2 2" xfId="52232"/>
    <cellStyle name="Normal 2 10 3 2 2 3 3" xfId="37943"/>
    <cellStyle name="Normal 2 10 3 2 2 4" xfId="16506"/>
    <cellStyle name="Normal 2 10 3 2 2 4 2" xfId="45088"/>
    <cellStyle name="Normal 2 10 3 2 2 5" xfId="30799"/>
    <cellStyle name="Normal 2 10 3 2 3" xfId="5072"/>
    <cellStyle name="Normal 2 10 3 2 3 2" xfId="12230"/>
    <cellStyle name="Normal 2 10 3 2 3 2 2" xfId="26522"/>
    <cellStyle name="Normal 2 10 3 2 3 2 2 2" xfId="55104"/>
    <cellStyle name="Normal 2 10 3 2 3 2 3" xfId="40815"/>
    <cellStyle name="Normal 2 10 3 2 3 3" xfId="19378"/>
    <cellStyle name="Normal 2 10 3 2 3 3 2" xfId="47960"/>
    <cellStyle name="Normal 2 10 3 2 3 4" xfId="33671"/>
    <cellStyle name="Normal 2 10 3 2 4" xfId="8659"/>
    <cellStyle name="Normal 2 10 3 2 4 2" xfId="22951"/>
    <cellStyle name="Normal 2 10 3 2 4 2 2" xfId="51533"/>
    <cellStyle name="Normal 2 10 3 2 4 3" xfId="37244"/>
    <cellStyle name="Normal 2 10 3 2 5" xfId="15807"/>
    <cellStyle name="Normal 2 10 3 2 5 2" xfId="44389"/>
    <cellStyle name="Normal 2 10 3 2 6" xfId="30100"/>
    <cellStyle name="Normal 2 10 3 3" xfId="2196"/>
    <cellStyle name="Normal 2 10 3 3 2" xfId="5770"/>
    <cellStyle name="Normal 2 10 3 3 2 2" xfId="12928"/>
    <cellStyle name="Normal 2 10 3 3 2 2 2" xfId="27220"/>
    <cellStyle name="Normal 2 10 3 3 2 2 2 2" xfId="55802"/>
    <cellStyle name="Normal 2 10 3 3 2 2 3" xfId="41513"/>
    <cellStyle name="Normal 2 10 3 3 2 3" xfId="20076"/>
    <cellStyle name="Normal 2 10 3 3 2 3 2" xfId="48658"/>
    <cellStyle name="Normal 2 10 3 3 2 4" xfId="34369"/>
    <cellStyle name="Normal 2 10 3 3 3" xfId="9357"/>
    <cellStyle name="Normal 2 10 3 3 3 2" xfId="23649"/>
    <cellStyle name="Normal 2 10 3 3 3 2 2" xfId="52231"/>
    <cellStyle name="Normal 2 10 3 3 3 3" xfId="37942"/>
    <cellStyle name="Normal 2 10 3 3 4" xfId="16505"/>
    <cellStyle name="Normal 2 10 3 3 4 2" xfId="45087"/>
    <cellStyle name="Normal 2 10 3 3 5" xfId="30798"/>
    <cellStyle name="Normal 2 10 3 4" xfId="4179"/>
    <cellStyle name="Normal 2 10 3 4 2" xfId="11337"/>
    <cellStyle name="Normal 2 10 3 4 2 2" xfId="25629"/>
    <cellStyle name="Normal 2 10 3 4 2 2 2" xfId="54211"/>
    <cellStyle name="Normal 2 10 3 4 2 3" xfId="39922"/>
    <cellStyle name="Normal 2 10 3 4 3" xfId="18485"/>
    <cellStyle name="Normal 2 10 3 4 3 2" xfId="47067"/>
    <cellStyle name="Normal 2 10 3 4 4" xfId="32778"/>
    <cellStyle name="Normal 2 10 3 5" xfId="7766"/>
    <cellStyle name="Normal 2 10 3 5 2" xfId="22058"/>
    <cellStyle name="Normal 2 10 3 5 2 2" xfId="50640"/>
    <cellStyle name="Normal 2 10 3 5 3" xfId="36351"/>
    <cellStyle name="Normal 2 10 3 6" xfId="14914"/>
    <cellStyle name="Normal 2 10 3 6 2" xfId="43496"/>
    <cellStyle name="Normal 2 10 3 7" xfId="29207"/>
    <cellStyle name="Normal 2 10 4" xfId="1045"/>
    <cellStyle name="Normal 2 10 4 2" xfId="2198"/>
    <cellStyle name="Normal 2 10 4 2 2" xfId="5772"/>
    <cellStyle name="Normal 2 10 4 2 2 2" xfId="12930"/>
    <cellStyle name="Normal 2 10 4 2 2 2 2" xfId="27222"/>
    <cellStyle name="Normal 2 10 4 2 2 2 2 2" xfId="55804"/>
    <cellStyle name="Normal 2 10 4 2 2 2 3" xfId="41515"/>
    <cellStyle name="Normal 2 10 4 2 2 3" xfId="20078"/>
    <cellStyle name="Normal 2 10 4 2 2 3 2" xfId="48660"/>
    <cellStyle name="Normal 2 10 4 2 2 4" xfId="34371"/>
    <cellStyle name="Normal 2 10 4 2 3" xfId="9359"/>
    <cellStyle name="Normal 2 10 4 2 3 2" xfId="23651"/>
    <cellStyle name="Normal 2 10 4 2 3 2 2" xfId="52233"/>
    <cellStyle name="Normal 2 10 4 2 3 3" xfId="37944"/>
    <cellStyle name="Normal 2 10 4 2 4" xfId="16507"/>
    <cellStyle name="Normal 2 10 4 2 4 2" xfId="45089"/>
    <cellStyle name="Normal 2 10 4 2 5" xfId="30800"/>
    <cellStyle name="Normal 2 10 4 3" xfId="4626"/>
    <cellStyle name="Normal 2 10 4 3 2" xfId="11784"/>
    <cellStyle name="Normal 2 10 4 3 2 2" xfId="26076"/>
    <cellStyle name="Normal 2 10 4 3 2 2 2" xfId="54658"/>
    <cellStyle name="Normal 2 10 4 3 2 3" xfId="40369"/>
    <cellStyle name="Normal 2 10 4 3 3" xfId="18932"/>
    <cellStyle name="Normal 2 10 4 3 3 2" xfId="47514"/>
    <cellStyle name="Normal 2 10 4 3 4" xfId="33225"/>
    <cellStyle name="Normal 2 10 4 4" xfId="8213"/>
    <cellStyle name="Normal 2 10 4 4 2" xfId="22505"/>
    <cellStyle name="Normal 2 10 4 4 2 2" xfId="51087"/>
    <cellStyle name="Normal 2 10 4 4 3" xfId="36798"/>
    <cellStyle name="Normal 2 10 4 5" xfId="15361"/>
    <cellStyle name="Normal 2 10 4 5 2" xfId="43943"/>
    <cellStyle name="Normal 2 10 4 6" xfId="29654"/>
    <cellStyle name="Normal 2 10 5" xfId="2191"/>
    <cellStyle name="Normal 2 10 5 2" xfId="5765"/>
    <cellStyle name="Normal 2 10 5 2 2" xfId="12923"/>
    <cellStyle name="Normal 2 10 5 2 2 2" xfId="27215"/>
    <cellStyle name="Normal 2 10 5 2 2 2 2" xfId="55797"/>
    <cellStyle name="Normal 2 10 5 2 2 3" xfId="41508"/>
    <cellStyle name="Normal 2 10 5 2 3" xfId="20071"/>
    <cellStyle name="Normal 2 10 5 2 3 2" xfId="48653"/>
    <cellStyle name="Normal 2 10 5 2 4" xfId="34364"/>
    <cellStyle name="Normal 2 10 5 3" xfId="9352"/>
    <cellStyle name="Normal 2 10 5 3 2" xfId="23644"/>
    <cellStyle name="Normal 2 10 5 3 2 2" xfId="52226"/>
    <cellStyle name="Normal 2 10 5 3 3" xfId="37937"/>
    <cellStyle name="Normal 2 10 5 4" xfId="16500"/>
    <cellStyle name="Normal 2 10 5 4 2" xfId="45082"/>
    <cellStyle name="Normal 2 10 5 5" xfId="30793"/>
    <cellStyle name="Normal 2 10 6" xfId="3732"/>
    <cellStyle name="Normal 2 10 6 2" xfId="10891"/>
    <cellStyle name="Normal 2 10 6 2 2" xfId="25183"/>
    <cellStyle name="Normal 2 10 6 2 2 2" xfId="53765"/>
    <cellStyle name="Normal 2 10 6 2 3" xfId="39476"/>
    <cellStyle name="Normal 2 10 6 3" xfId="18039"/>
    <cellStyle name="Normal 2 10 6 3 2" xfId="46621"/>
    <cellStyle name="Normal 2 10 6 4" xfId="32332"/>
    <cellStyle name="Normal 2 10 7" xfId="7320"/>
    <cellStyle name="Normal 2 10 7 2" xfId="21612"/>
    <cellStyle name="Normal 2 10 7 2 2" xfId="50194"/>
    <cellStyle name="Normal 2 10 7 3" xfId="35905"/>
    <cellStyle name="Normal 2 10 8" xfId="14467"/>
    <cellStyle name="Normal 2 10 8 2" xfId="43050"/>
    <cellStyle name="Normal 2 10 9" xfId="28760"/>
    <cellStyle name="Normal 2 11" xfId="256"/>
    <cellStyle name="Normal 2 11 2" xfId="708"/>
    <cellStyle name="Normal 2 11 2 2" xfId="1605"/>
    <cellStyle name="Normal 2 11 2 2 2" xfId="2201"/>
    <cellStyle name="Normal 2 11 2 2 2 2" xfId="5775"/>
    <cellStyle name="Normal 2 11 2 2 2 2 2" xfId="12933"/>
    <cellStyle name="Normal 2 11 2 2 2 2 2 2" xfId="27225"/>
    <cellStyle name="Normal 2 11 2 2 2 2 2 2 2" xfId="55807"/>
    <cellStyle name="Normal 2 11 2 2 2 2 2 3" xfId="41518"/>
    <cellStyle name="Normal 2 11 2 2 2 2 3" xfId="20081"/>
    <cellStyle name="Normal 2 11 2 2 2 2 3 2" xfId="48663"/>
    <cellStyle name="Normal 2 11 2 2 2 2 4" xfId="34374"/>
    <cellStyle name="Normal 2 11 2 2 2 3" xfId="9362"/>
    <cellStyle name="Normal 2 11 2 2 2 3 2" xfId="23654"/>
    <cellStyle name="Normal 2 11 2 2 2 3 2 2" xfId="52236"/>
    <cellStyle name="Normal 2 11 2 2 2 3 3" xfId="37947"/>
    <cellStyle name="Normal 2 11 2 2 2 4" xfId="16510"/>
    <cellStyle name="Normal 2 11 2 2 2 4 2" xfId="45092"/>
    <cellStyle name="Normal 2 11 2 2 2 5" xfId="30803"/>
    <cellStyle name="Normal 2 11 2 2 3" xfId="5185"/>
    <cellStyle name="Normal 2 11 2 2 3 2" xfId="12343"/>
    <cellStyle name="Normal 2 11 2 2 3 2 2" xfId="26635"/>
    <cellStyle name="Normal 2 11 2 2 3 2 2 2" xfId="55217"/>
    <cellStyle name="Normal 2 11 2 2 3 2 3" xfId="40928"/>
    <cellStyle name="Normal 2 11 2 2 3 3" xfId="19491"/>
    <cellStyle name="Normal 2 11 2 2 3 3 2" xfId="48073"/>
    <cellStyle name="Normal 2 11 2 2 3 4" xfId="33784"/>
    <cellStyle name="Normal 2 11 2 2 4" xfId="8772"/>
    <cellStyle name="Normal 2 11 2 2 4 2" xfId="23064"/>
    <cellStyle name="Normal 2 11 2 2 4 2 2" xfId="51646"/>
    <cellStyle name="Normal 2 11 2 2 4 3" xfId="37357"/>
    <cellStyle name="Normal 2 11 2 2 5" xfId="15920"/>
    <cellStyle name="Normal 2 11 2 2 5 2" xfId="44502"/>
    <cellStyle name="Normal 2 11 2 2 6" xfId="30213"/>
    <cellStyle name="Normal 2 11 2 3" xfId="2200"/>
    <cellStyle name="Normal 2 11 2 3 2" xfId="5774"/>
    <cellStyle name="Normal 2 11 2 3 2 2" xfId="12932"/>
    <cellStyle name="Normal 2 11 2 3 2 2 2" xfId="27224"/>
    <cellStyle name="Normal 2 11 2 3 2 2 2 2" xfId="55806"/>
    <cellStyle name="Normal 2 11 2 3 2 2 3" xfId="41517"/>
    <cellStyle name="Normal 2 11 2 3 2 3" xfId="20080"/>
    <cellStyle name="Normal 2 11 2 3 2 3 2" xfId="48662"/>
    <cellStyle name="Normal 2 11 2 3 2 4" xfId="34373"/>
    <cellStyle name="Normal 2 11 2 3 3" xfId="9361"/>
    <cellStyle name="Normal 2 11 2 3 3 2" xfId="23653"/>
    <cellStyle name="Normal 2 11 2 3 3 2 2" xfId="52235"/>
    <cellStyle name="Normal 2 11 2 3 3 3" xfId="37946"/>
    <cellStyle name="Normal 2 11 2 3 4" xfId="16509"/>
    <cellStyle name="Normal 2 11 2 3 4 2" xfId="45091"/>
    <cellStyle name="Normal 2 11 2 3 5" xfId="30802"/>
    <cellStyle name="Normal 2 11 2 4" xfId="4292"/>
    <cellStyle name="Normal 2 11 2 4 2" xfId="11450"/>
    <cellStyle name="Normal 2 11 2 4 2 2" xfId="25742"/>
    <cellStyle name="Normal 2 11 2 4 2 2 2" xfId="54324"/>
    <cellStyle name="Normal 2 11 2 4 2 3" xfId="40035"/>
    <cellStyle name="Normal 2 11 2 4 3" xfId="18598"/>
    <cellStyle name="Normal 2 11 2 4 3 2" xfId="47180"/>
    <cellStyle name="Normal 2 11 2 4 4" xfId="32891"/>
    <cellStyle name="Normal 2 11 2 5" xfId="7879"/>
    <cellStyle name="Normal 2 11 2 5 2" xfId="22171"/>
    <cellStyle name="Normal 2 11 2 5 2 2" xfId="50753"/>
    <cellStyle name="Normal 2 11 2 5 3" xfId="36464"/>
    <cellStyle name="Normal 2 11 2 6" xfId="15027"/>
    <cellStyle name="Normal 2 11 2 6 2" xfId="43609"/>
    <cellStyle name="Normal 2 11 2 7" xfId="29320"/>
    <cellStyle name="Normal 2 11 3" xfId="1158"/>
    <cellStyle name="Normal 2 11 3 2" xfId="2202"/>
    <cellStyle name="Normal 2 11 3 2 2" xfId="5776"/>
    <cellStyle name="Normal 2 11 3 2 2 2" xfId="12934"/>
    <cellStyle name="Normal 2 11 3 2 2 2 2" xfId="27226"/>
    <cellStyle name="Normal 2 11 3 2 2 2 2 2" xfId="55808"/>
    <cellStyle name="Normal 2 11 3 2 2 2 3" xfId="41519"/>
    <cellStyle name="Normal 2 11 3 2 2 3" xfId="20082"/>
    <cellStyle name="Normal 2 11 3 2 2 3 2" xfId="48664"/>
    <cellStyle name="Normal 2 11 3 2 2 4" xfId="34375"/>
    <cellStyle name="Normal 2 11 3 2 3" xfId="9363"/>
    <cellStyle name="Normal 2 11 3 2 3 2" xfId="23655"/>
    <cellStyle name="Normal 2 11 3 2 3 2 2" xfId="52237"/>
    <cellStyle name="Normal 2 11 3 2 3 3" xfId="37948"/>
    <cellStyle name="Normal 2 11 3 2 4" xfId="16511"/>
    <cellStyle name="Normal 2 11 3 2 4 2" xfId="45093"/>
    <cellStyle name="Normal 2 11 3 2 5" xfId="30804"/>
    <cellStyle name="Normal 2 11 3 3" xfId="4739"/>
    <cellStyle name="Normal 2 11 3 3 2" xfId="11897"/>
    <cellStyle name="Normal 2 11 3 3 2 2" xfId="26189"/>
    <cellStyle name="Normal 2 11 3 3 2 2 2" xfId="54771"/>
    <cellStyle name="Normal 2 11 3 3 2 3" xfId="40482"/>
    <cellStyle name="Normal 2 11 3 3 3" xfId="19045"/>
    <cellStyle name="Normal 2 11 3 3 3 2" xfId="47627"/>
    <cellStyle name="Normal 2 11 3 3 4" xfId="33338"/>
    <cellStyle name="Normal 2 11 3 4" xfId="8326"/>
    <cellStyle name="Normal 2 11 3 4 2" xfId="22618"/>
    <cellStyle name="Normal 2 11 3 4 2 2" xfId="51200"/>
    <cellStyle name="Normal 2 11 3 4 3" xfId="36911"/>
    <cellStyle name="Normal 2 11 3 5" xfId="15474"/>
    <cellStyle name="Normal 2 11 3 5 2" xfId="44056"/>
    <cellStyle name="Normal 2 11 3 6" xfId="29767"/>
    <cellStyle name="Normal 2 11 4" xfId="2199"/>
    <cellStyle name="Normal 2 11 4 2" xfId="5773"/>
    <cellStyle name="Normal 2 11 4 2 2" xfId="12931"/>
    <cellStyle name="Normal 2 11 4 2 2 2" xfId="27223"/>
    <cellStyle name="Normal 2 11 4 2 2 2 2" xfId="55805"/>
    <cellStyle name="Normal 2 11 4 2 2 3" xfId="41516"/>
    <cellStyle name="Normal 2 11 4 2 3" xfId="20079"/>
    <cellStyle name="Normal 2 11 4 2 3 2" xfId="48661"/>
    <cellStyle name="Normal 2 11 4 2 4" xfId="34372"/>
    <cellStyle name="Normal 2 11 4 3" xfId="9360"/>
    <cellStyle name="Normal 2 11 4 3 2" xfId="23652"/>
    <cellStyle name="Normal 2 11 4 3 2 2" xfId="52234"/>
    <cellStyle name="Normal 2 11 4 3 3" xfId="37945"/>
    <cellStyle name="Normal 2 11 4 4" xfId="16508"/>
    <cellStyle name="Normal 2 11 4 4 2" xfId="45090"/>
    <cellStyle name="Normal 2 11 4 5" xfId="30801"/>
    <cellStyle name="Normal 2 11 5" xfId="3845"/>
    <cellStyle name="Normal 2 11 5 2" xfId="11004"/>
    <cellStyle name="Normal 2 11 5 2 2" xfId="25296"/>
    <cellStyle name="Normal 2 11 5 2 2 2" xfId="53878"/>
    <cellStyle name="Normal 2 11 5 2 3" xfId="39589"/>
    <cellStyle name="Normal 2 11 5 3" xfId="18152"/>
    <cellStyle name="Normal 2 11 5 3 2" xfId="46734"/>
    <cellStyle name="Normal 2 11 5 4" xfId="32445"/>
    <cellStyle name="Normal 2 11 6" xfId="7433"/>
    <cellStyle name="Normal 2 11 6 2" xfId="21725"/>
    <cellStyle name="Normal 2 11 6 2 2" xfId="50307"/>
    <cellStyle name="Normal 2 11 6 3" xfId="36018"/>
    <cellStyle name="Normal 2 11 7" xfId="14580"/>
    <cellStyle name="Normal 2 11 7 2" xfId="43163"/>
    <cellStyle name="Normal 2 11 8" xfId="28873"/>
    <cellStyle name="Normal 2 12" xfId="485"/>
    <cellStyle name="Normal 2 12 2" xfId="1382"/>
    <cellStyle name="Normal 2 12 2 2" xfId="2204"/>
    <cellStyle name="Normal 2 12 2 2 2" xfId="5778"/>
    <cellStyle name="Normal 2 12 2 2 2 2" xfId="12936"/>
    <cellStyle name="Normal 2 12 2 2 2 2 2" xfId="27228"/>
    <cellStyle name="Normal 2 12 2 2 2 2 2 2" xfId="55810"/>
    <cellStyle name="Normal 2 12 2 2 2 2 3" xfId="41521"/>
    <cellStyle name="Normal 2 12 2 2 2 3" xfId="20084"/>
    <cellStyle name="Normal 2 12 2 2 2 3 2" xfId="48666"/>
    <cellStyle name="Normal 2 12 2 2 2 4" xfId="34377"/>
    <cellStyle name="Normal 2 12 2 2 3" xfId="9365"/>
    <cellStyle name="Normal 2 12 2 2 3 2" xfId="23657"/>
    <cellStyle name="Normal 2 12 2 2 3 2 2" xfId="52239"/>
    <cellStyle name="Normal 2 12 2 2 3 3" xfId="37950"/>
    <cellStyle name="Normal 2 12 2 2 4" xfId="16513"/>
    <cellStyle name="Normal 2 12 2 2 4 2" xfId="45095"/>
    <cellStyle name="Normal 2 12 2 2 5" xfId="30806"/>
    <cellStyle name="Normal 2 12 2 3" xfId="4962"/>
    <cellStyle name="Normal 2 12 2 3 2" xfId="12120"/>
    <cellStyle name="Normal 2 12 2 3 2 2" xfId="26412"/>
    <cellStyle name="Normal 2 12 2 3 2 2 2" xfId="54994"/>
    <cellStyle name="Normal 2 12 2 3 2 3" xfId="40705"/>
    <cellStyle name="Normal 2 12 2 3 3" xfId="19268"/>
    <cellStyle name="Normal 2 12 2 3 3 2" xfId="47850"/>
    <cellStyle name="Normal 2 12 2 3 4" xfId="33561"/>
    <cellStyle name="Normal 2 12 2 4" xfId="8549"/>
    <cellStyle name="Normal 2 12 2 4 2" xfId="22841"/>
    <cellStyle name="Normal 2 12 2 4 2 2" xfId="51423"/>
    <cellStyle name="Normal 2 12 2 4 3" xfId="37134"/>
    <cellStyle name="Normal 2 12 2 5" xfId="15697"/>
    <cellStyle name="Normal 2 12 2 5 2" xfId="44279"/>
    <cellStyle name="Normal 2 12 2 6" xfId="29990"/>
    <cellStyle name="Normal 2 12 3" xfId="2203"/>
    <cellStyle name="Normal 2 12 3 2" xfId="5777"/>
    <cellStyle name="Normal 2 12 3 2 2" xfId="12935"/>
    <cellStyle name="Normal 2 12 3 2 2 2" xfId="27227"/>
    <cellStyle name="Normal 2 12 3 2 2 2 2" xfId="55809"/>
    <cellStyle name="Normal 2 12 3 2 2 3" xfId="41520"/>
    <cellStyle name="Normal 2 12 3 2 3" xfId="20083"/>
    <cellStyle name="Normal 2 12 3 2 3 2" xfId="48665"/>
    <cellStyle name="Normal 2 12 3 2 4" xfId="34376"/>
    <cellStyle name="Normal 2 12 3 3" xfId="9364"/>
    <cellStyle name="Normal 2 12 3 3 2" xfId="23656"/>
    <cellStyle name="Normal 2 12 3 3 2 2" xfId="52238"/>
    <cellStyle name="Normal 2 12 3 3 3" xfId="37949"/>
    <cellStyle name="Normal 2 12 3 4" xfId="16512"/>
    <cellStyle name="Normal 2 12 3 4 2" xfId="45094"/>
    <cellStyle name="Normal 2 12 3 5" xfId="30805"/>
    <cellStyle name="Normal 2 12 4" xfId="4069"/>
    <cellStyle name="Normal 2 12 4 2" xfId="11227"/>
    <cellStyle name="Normal 2 12 4 2 2" xfId="25519"/>
    <cellStyle name="Normal 2 12 4 2 2 2" xfId="54101"/>
    <cellStyle name="Normal 2 12 4 2 3" xfId="39812"/>
    <cellStyle name="Normal 2 12 4 3" xfId="18375"/>
    <cellStyle name="Normal 2 12 4 3 2" xfId="46957"/>
    <cellStyle name="Normal 2 12 4 4" xfId="32668"/>
    <cellStyle name="Normal 2 12 5" xfId="7656"/>
    <cellStyle name="Normal 2 12 5 2" xfId="21948"/>
    <cellStyle name="Normal 2 12 5 2 2" xfId="50530"/>
    <cellStyle name="Normal 2 12 5 3" xfId="36241"/>
    <cellStyle name="Normal 2 12 6" xfId="14804"/>
    <cellStyle name="Normal 2 12 6 2" xfId="43386"/>
    <cellStyle name="Normal 2 12 7" xfId="29097"/>
    <cellStyle name="Normal 2 13" xfId="930"/>
    <cellStyle name="Normal 2 13 2" xfId="1827"/>
    <cellStyle name="Normal 2 13 2 2" xfId="2206"/>
    <cellStyle name="Normal 2 13 2 2 2" xfId="5780"/>
    <cellStyle name="Normal 2 13 2 2 2 2" xfId="12938"/>
    <cellStyle name="Normal 2 13 2 2 2 2 2" xfId="27230"/>
    <cellStyle name="Normal 2 13 2 2 2 2 2 2" xfId="55812"/>
    <cellStyle name="Normal 2 13 2 2 2 2 3" xfId="41523"/>
    <cellStyle name="Normal 2 13 2 2 2 3" xfId="20086"/>
    <cellStyle name="Normal 2 13 2 2 2 3 2" xfId="48668"/>
    <cellStyle name="Normal 2 13 2 2 2 4" xfId="34379"/>
    <cellStyle name="Normal 2 13 2 2 3" xfId="9367"/>
    <cellStyle name="Normal 2 13 2 2 3 2" xfId="23659"/>
    <cellStyle name="Normal 2 13 2 2 3 2 2" xfId="52241"/>
    <cellStyle name="Normal 2 13 2 2 3 3" xfId="37952"/>
    <cellStyle name="Normal 2 13 2 2 4" xfId="16515"/>
    <cellStyle name="Normal 2 13 2 2 4 2" xfId="45097"/>
    <cellStyle name="Normal 2 13 2 2 5" xfId="30808"/>
    <cellStyle name="Normal 2 13 2 3" xfId="5407"/>
    <cellStyle name="Normal 2 13 2 3 2" xfId="12565"/>
    <cellStyle name="Normal 2 13 2 3 2 2" xfId="26857"/>
    <cellStyle name="Normal 2 13 2 3 2 2 2" xfId="55439"/>
    <cellStyle name="Normal 2 13 2 3 2 3" xfId="41150"/>
    <cellStyle name="Normal 2 13 2 3 3" xfId="19713"/>
    <cellStyle name="Normal 2 13 2 3 3 2" xfId="48295"/>
    <cellStyle name="Normal 2 13 2 3 4" xfId="34006"/>
    <cellStyle name="Normal 2 13 2 4" xfId="8994"/>
    <cellStyle name="Normal 2 13 2 4 2" xfId="23286"/>
    <cellStyle name="Normal 2 13 2 4 2 2" xfId="51868"/>
    <cellStyle name="Normal 2 13 2 4 3" xfId="37579"/>
    <cellStyle name="Normal 2 13 2 5" xfId="16142"/>
    <cellStyle name="Normal 2 13 2 5 2" xfId="44724"/>
    <cellStyle name="Normal 2 13 2 6" xfId="30435"/>
    <cellStyle name="Normal 2 13 3" xfId="2205"/>
    <cellStyle name="Normal 2 13 3 2" xfId="5779"/>
    <cellStyle name="Normal 2 13 3 2 2" xfId="12937"/>
    <cellStyle name="Normal 2 13 3 2 2 2" xfId="27229"/>
    <cellStyle name="Normal 2 13 3 2 2 2 2" xfId="55811"/>
    <cellStyle name="Normal 2 13 3 2 2 3" xfId="41522"/>
    <cellStyle name="Normal 2 13 3 2 3" xfId="20085"/>
    <cellStyle name="Normal 2 13 3 2 3 2" xfId="48667"/>
    <cellStyle name="Normal 2 13 3 2 4" xfId="34378"/>
    <cellStyle name="Normal 2 13 3 3" xfId="9366"/>
    <cellStyle name="Normal 2 13 3 3 2" xfId="23658"/>
    <cellStyle name="Normal 2 13 3 3 2 2" xfId="52240"/>
    <cellStyle name="Normal 2 13 3 3 3" xfId="37951"/>
    <cellStyle name="Normal 2 13 3 4" xfId="16514"/>
    <cellStyle name="Normal 2 13 3 4 2" xfId="45096"/>
    <cellStyle name="Normal 2 13 3 5" xfId="30807"/>
    <cellStyle name="Normal 2 13 4" xfId="4514"/>
    <cellStyle name="Normal 2 13 4 2" xfId="11672"/>
    <cellStyle name="Normal 2 13 4 2 2" xfId="25964"/>
    <cellStyle name="Normal 2 13 4 2 2 2" xfId="54546"/>
    <cellStyle name="Normal 2 13 4 2 3" xfId="40257"/>
    <cellStyle name="Normal 2 13 4 3" xfId="18820"/>
    <cellStyle name="Normal 2 13 4 3 2" xfId="47402"/>
    <cellStyle name="Normal 2 13 4 4" xfId="33113"/>
    <cellStyle name="Normal 2 13 5" xfId="8101"/>
    <cellStyle name="Normal 2 13 5 2" xfId="22393"/>
    <cellStyle name="Normal 2 13 5 2 2" xfId="50975"/>
    <cellStyle name="Normal 2 13 5 3" xfId="36686"/>
    <cellStyle name="Normal 2 13 6" xfId="15249"/>
    <cellStyle name="Normal 2 13 6 2" xfId="43831"/>
    <cellStyle name="Normal 2 13 7" xfId="29542"/>
    <cellStyle name="Normal 2 14" xfId="933"/>
    <cellStyle name="Normal 2 14 2" xfId="2207"/>
    <cellStyle name="Normal 2 14 2 2" xfId="5781"/>
    <cellStyle name="Normal 2 14 2 2 2" xfId="12939"/>
    <cellStyle name="Normal 2 14 2 2 2 2" xfId="27231"/>
    <cellStyle name="Normal 2 14 2 2 2 2 2" xfId="55813"/>
    <cellStyle name="Normal 2 14 2 2 2 3" xfId="41524"/>
    <cellStyle name="Normal 2 14 2 2 3" xfId="20087"/>
    <cellStyle name="Normal 2 14 2 2 3 2" xfId="48669"/>
    <cellStyle name="Normal 2 14 2 2 4" xfId="34380"/>
    <cellStyle name="Normal 2 14 2 3" xfId="9368"/>
    <cellStyle name="Normal 2 14 2 3 2" xfId="23660"/>
    <cellStyle name="Normal 2 14 2 3 2 2" xfId="52242"/>
    <cellStyle name="Normal 2 14 2 3 3" xfId="37953"/>
    <cellStyle name="Normal 2 14 2 4" xfId="16516"/>
    <cellStyle name="Normal 2 14 2 4 2" xfId="45098"/>
    <cellStyle name="Normal 2 14 2 5" xfId="30809"/>
    <cellStyle name="Normal 2 14 3" xfId="4516"/>
    <cellStyle name="Normal 2 14 3 2" xfId="11674"/>
    <cellStyle name="Normal 2 14 3 2 2" xfId="25966"/>
    <cellStyle name="Normal 2 14 3 2 2 2" xfId="54548"/>
    <cellStyle name="Normal 2 14 3 2 3" xfId="40259"/>
    <cellStyle name="Normal 2 14 3 3" xfId="18822"/>
    <cellStyle name="Normal 2 14 3 3 2" xfId="47404"/>
    <cellStyle name="Normal 2 14 3 4" xfId="33115"/>
    <cellStyle name="Normal 2 14 4" xfId="8103"/>
    <cellStyle name="Normal 2 14 4 2" xfId="22395"/>
    <cellStyle name="Normal 2 14 4 2 2" xfId="50977"/>
    <cellStyle name="Normal 2 14 4 3" xfId="36688"/>
    <cellStyle name="Normal 2 14 5" xfId="15251"/>
    <cellStyle name="Normal 2 14 5 2" xfId="43833"/>
    <cellStyle name="Normal 2 14 6" xfId="29544"/>
    <cellStyle name="Normal 2 15" xfId="2190"/>
    <cellStyle name="Normal 2 15 2" xfId="5764"/>
    <cellStyle name="Normal 2 15 2 2" xfId="12922"/>
    <cellStyle name="Normal 2 15 2 2 2" xfId="27214"/>
    <cellStyle name="Normal 2 15 2 2 2 2" xfId="55796"/>
    <cellStyle name="Normal 2 15 2 2 3" xfId="41507"/>
    <cellStyle name="Normal 2 15 2 3" xfId="20070"/>
    <cellStyle name="Normal 2 15 2 3 2" xfId="48652"/>
    <cellStyle name="Normal 2 15 2 4" xfId="34363"/>
    <cellStyle name="Normal 2 15 3" xfId="9351"/>
    <cellStyle name="Normal 2 15 3 2" xfId="23643"/>
    <cellStyle name="Normal 2 15 3 2 2" xfId="52225"/>
    <cellStyle name="Normal 2 15 3 3" xfId="37936"/>
    <cellStyle name="Normal 2 15 4" xfId="16499"/>
    <cellStyle name="Normal 2 15 4 2" xfId="45081"/>
    <cellStyle name="Normal 2 15 5" xfId="30792"/>
    <cellStyle name="Normal 2 16" xfId="3621"/>
    <cellStyle name="Normal 2 16 2" xfId="10781"/>
    <cellStyle name="Normal 2 16 2 2" xfId="25073"/>
    <cellStyle name="Normal 2 16 2 2 2" xfId="53655"/>
    <cellStyle name="Normal 2 16 2 3" xfId="39366"/>
    <cellStyle name="Normal 2 16 3" xfId="17929"/>
    <cellStyle name="Normal 2 16 3 2" xfId="46511"/>
    <cellStyle name="Normal 2 16 4" xfId="32222"/>
    <cellStyle name="Normal 2 17" xfId="7210"/>
    <cellStyle name="Normal 2 17 2" xfId="21502"/>
    <cellStyle name="Normal 2 17 2 2" xfId="50084"/>
    <cellStyle name="Normal 2 17 3" xfId="35795"/>
    <cellStyle name="Normal 2 18" xfId="14356"/>
    <cellStyle name="Normal 2 18 2" xfId="42940"/>
    <cellStyle name="Normal 2 19" xfId="28649"/>
    <cellStyle name="Normal 2 2" xfId="26"/>
    <cellStyle name="Normal 2 3" xfId="27"/>
    <cellStyle name="Normal 2 3 10" xfId="7213"/>
    <cellStyle name="Normal 2 3 10 2" xfId="21505"/>
    <cellStyle name="Normal 2 3 10 2 2" xfId="50087"/>
    <cellStyle name="Normal 2 3 10 3" xfId="35798"/>
    <cellStyle name="Normal 2 3 11" xfId="14359"/>
    <cellStyle name="Normal 2 3 11 2" xfId="42943"/>
    <cellStyle name="Normal 2 3 12" xfId="28652"/>
    <cellStyle name="Normal 2 3 2" xfId="34"/>
    <cellStyle name="Normal 2 3 2 10" xfId="14365"/>
    <cellStyle name="Normal 2 3 2 10 2" xfId="42949"/>
    <cellStyle name="Normal 2 3 2 11" xfId="28658"/>
    <cellStyle name="Normal 2 3 2 2" xfId="97"/>
    <cellStyle name="Normal 2 3 2 2 10" xfId="28716"/>
    <cellStyle name="Normal 2 3 2 2 2" xfId="211"/>
    <cellStyle name="Normal 2 3 2 2 2 2" xfId="437"/>
    <cellStyle name="Normal 2 3 2 2 2 2 2" xfId="887"/>
    <cellStyle name="Normal 2 3 2 2 2 2 2 2" xfId="1784"/>
    <cellStyle name="Normal 2 3 2 2 2 2 2 2 2" xfId="2214"/>
    <cellStyle name="Normal 2 3 2 2 2 2 2 2 2 2" xfId="5788"/>
    <cellStyle name="Normal 2 3 2 2 2 2 2 2 2 2 2" xfId="12946"/>
    <cellStyle name="Normal 2 3 2 2 2 2 2 2 2 2 2 2" xfId="27238"/>
    <cellStyle name="Normal 2 3 2 2 2 2 2 2 2 2 2 2 2" xfId="55820"/>
    <cellStyle name="Normal 2 3 2 2 2 2 2 2 2 2 2 3" xfId="41531"/>
    <cellStyle name="Normal 2 3 2 2 2 2 2 2 2 2 3" xfId="20094"/>
    <cellStyle name="Normal 2 3 2 2 2 2 2 2 2 2 3 2" xfId="48676"/>
    <cellStyle name="Normal 2 3 2 2 2 2 2 2 2 2 4" xfId="34387"/>
    <cellStyle name="Normal 2 3 2 2 2 2 2 2 2 3" xfId="9375"/>
    <cellStyle name="Normal 2 3 2 2 2 2 2 2 2 3 2" xfId="23667"/>
    <cellStyle name="Normal 2 3 2 2 2 2 2 2 2 3 2 2" xfId="52249"/>
    <cellStyle name="Normal 2 3 2 2 2 2 2 2 2 3 3" xfId="37960"/>
    <cellStyle name="Normal 2 3 2 2 2 2 2 2 2 4" xfId="16523"/>
    <cellStyle name="Normal 2 3 2 2 2 2 2 2 2 4 2" xfId="45105"/>
    <cellStyle name="Normal 2 3 2 2 2 2 2 2 2 5" xfId="30816"/>
    <cellStyle name="Normal 2 3 2 2 2 2 2 2 3" xfId="5364"/>
    <cellStyle name="Normal 2 3 2 2 2 2 2 2 3 2" xfId="12522"/>
    <cellStyle name="Normal 2 3 2 2 2 2 2 2 3 2 2" xfId="26814"/>
    <cellStyle name="Normal 2 3 2 2 2 2 2 2 3 2 2 2" xfId="55396"/>
    <cellStyle name="Normal 2 3 2 2 2 2 2 2 3 2 3" xfId="41107"/>
    <cellStyle name="Normal 2 3 2 2 2 2 2 2 3 3" xfId="19670"/>
    <cellStyle name="Normal 2 3 2 2 2 2 2 2 3 3 2" xfId="48252"/>
    <cellStyle name="Normal 2 3 2 2 2 2 2 2 3 4" xfId="33963"/>
    <cellStyle name="Normal 2 3 2 2 2 2 2 2 4" xfId="8951"/>
    <cellStyle name="Normal 2 3 2 2 2 2 2 2 4 2" xfId="23243"/>
    <cellStyle name="Normal 2 3 2 2 2 2 2 2 4 2 2" xfId="51825"/>
    <cellStyle name="Normal 2 3 2 2 2 2 2 2 4 3" xfId="37536"/>
    <cellStyle name="Normal 2 3 2 2 2 2 2 2 5" xfId="16099"/>
    <cellStyle name="Normal 2 3 2 2 2 2 2 2 5 2" xfId="44681"/>
    <cellStyle name="Normal 2 3 2 2 2 2 2 2 6" xfId="30392"/>
    <cellStyle name="Normal 2 3 2 2 2 2 2 3" xfId="2213"/>
    <cellStyle name="Normal 2 3 2 2 2 2 2 3 2" xfId="5787"/>
    <cellStyle name="Normal 2 3 2 2 2 2 2 3 2 2" xfId="12945"/>
    <cellStyle name="Normal 2 3 2 2 2 2 2 3 2 2 2" xfId="27237"/>
    <cellStyle name="Normal 2 3 2 2 2 2 2 3 2 2 2 2" xfId="55819"/>
    <cellStyle name="Normal 2 3 2 2 2 2 2 3 2 2 3" xfId="41530"/>
    <cellStyle name="Normal 2 3 2 2 2 2 2 3 2 3" xfId="20093"/>
    <cellStyle name="Normal 2 3 2 2 2 2 2 3 2 3 2" xfId="48675"/>
    <cellStyle name="Normal 2 3 2 2 2 2 2 3 2 4" xfId="34386"/>
    <cellStyle name="Normal 2 3 2 2 2 2 2 3 3" xfId="9374"/>
    <cellStyle name="Normal 2 3 2 2 2 2 2 3 3 2" xfId="23666"/>
    <cellStyle name="Normal 2 3 2 2 2 2 2 3 3 2 2" xfId="52248"/>
    <cellStyle name="Normal 2 3 2 2 2 2 2 3 3 3" xfId="37959"/>
    <cellStyle name="Normal 2 3 2 2 2 2 2 3 4" xfId="16522"/>
    <cellStyle name="Normal 2 3 2 2 2 2 2 3 4 2" xfId="45104"/>
    <cellStyle name="Normal 2 3 2 2 2 2 2 3 5" xfId="30815"/>
    <cellStyle name="Normal 2 3 2 2 2 2 2 4" xfId="4471"/>
    <cellStyle name="Normal 2 3 2 2 2 2 2 4 2" xfId="11629"/>
    <cellStyle name="Normal 2 3 2 2 2 2 2 4 2 2" xfId="25921"/>
    <cellStyle name="Normal 2 3 2 2 2 2 2 4 2 2 2" xfId="54503"/>
    <cellStyle name="Normal 2 3 2 2 2 2 2 4 2 3" xfId="40214"/>
    <cellStyle name="Normal 2 3 2 2 2 2 2 4 3" xfId="18777"/>
    <cellStyle name="Normal 2 3 2 2 2 2 2 4 3 2" xfId="47359"/>
    <cellStyle name="Normal 2 3 2 2 2 2 2 4 4" xfId="33070"/>
    <cellStyle name="Normal 2 3 2 2 2 2 2 5" xfId="8058"/>
    <cellStyle name="Normal 2 3 2 2 2 2 2 5 2" xfId="22350"/>
    <cellStyle name="Normal 2 3 2 2 2 2 2 5 2 2" xfId="50932"/>
    <cellStyle name="Normal 2 3 2 2 2 2 2 5 3" xfId="36643"/>
    <cellStyle name="Normal 2 3 2 2 2 2 2 6" xfId="15206"/>
    <cellStyle name="Normal 2 3 2 2 2 2 2 6 2" xfId="43788"/>
    <cellStyle name="Normal 2 3 2 2 2 2 2 7" xfId="29499"/>
    <cellStyle name="Normal 2 3 2 2 2 2 3" xfId="1337"/>
    <cellStyle name="Normal 2 3 2 2 2 2 3 2" xfId="2215"/>
    <cellStyle name="Normal 2 3 2 2 2 2 3 2 2" xfId="5789"/>
    <cellStyle name="Normal 2 3 2 2 2 2 3 2 2 2" xfId="12947"/>
    <cellStyle name="Normal 2 3 2 2 2 2 3 2 2 2 2" xfId="27239"/>
    <cellStyle name="Normal 2 3 2 2 2 2 3 2 2 2 2 2" xfId="55821"/>
    <cellStyle name="Normal 2 3 2 2 2 2 3 2 2 2 3" xfId="41532"/>
    <cellStyle name="Normal 2 3 2 2 2 2 3 2 2 3" xfId="20095"/>
    <cellStyle name="Normal 2 3 2 2 2 2 3 2 2 3 2" xfId="48677"/>
    <cellStyle name="Normal 2 3 2 2 2 2 3 2 2 4" xfId="34388"/>
    <cellStyle name="Normal 2 3 2 2 2 2 3 2 3" xfId="9376"/>
    <cellStyle name="Normal 2 3 2 2 2 2 3 2 3 2" xfId="23668"/>
    <cellStyle name="Normal 2 3 2 2 2 2 3 2 3 2 2" xfId="52250"/>
    <cellStyle name="Normal 2 3 2 2 2 2 3 2 3 3" xfId="37961"/>
    <cellStyle name="Normal 2 3 2 2 2 2 3 2 4" xfId="16524"/>
    <cellStyle name="Normal 2 3 2 2 2 2 3 2 4 2" xfId="45106"/>
    <cellStyle name="Normal 2 3 2 2 2 2 3 2 5" xfId="30817"/>
    <cellStyle name="Normal 2 3 2 2 2 2 3 3" xfId="4918"/>
    <cellStyle name="Normal 2 3 2 2 2 2 3 3 2" xfId="12076"/>
    <cellStyle name="Normal 2 3 2 2 2 2 3 3 2 2" xfId="26368"/>
    <cellStyle name="Normal 2 3 2 2 2 2 3 3 2 2 2" xfId="54950"/>
    <cellStyle name="Normal 2 3 2 2 2 2 3 3 2 3" xfId="40661"/>
    <cellStyle name="Normal 2 3 2 2 2 2 3 3 3" xfId="19224"/>
    <cellStyle name="Normal 2 3 2 2 2 2 3 3 3 2" xfId="47806"/>
    <cellStyle name="Normal 2 3 2 2 2 2 3 3 4" xfId="33517"/>
    <cellStyle name="Normal 2 3 2 2 2 2 3 4" xfId="8505"/>
    <cellStyle name="Normal 2 3 2 2 2 2 3 4 2" xfId="22797"/>
    <cellStyle name="Normal 2 3 2 2 2 2 3 4 2 2" xfId="51379"/>
    <cellStyle name="Normal 2 3 2 2 2 2 3 4 3" xfId="37090"/>
    <cellStyle name="Normal 2 3 2 2 2 2 3 5" xfId="15653"/>
    <cellStyle name="Normal 2 3 2 2 2 2 3 5 2" xfId="44235"/>
    <cellStyle name="Normal 2 3 2 2 2 2 3 6" xfId="29946"/>
    <cellStyle name="Normal 2 3 2 2 2 2 4" xfId="2212"/>
    <cellStyle name="Normal 2 3 2 2 2 2 4 2" xfId="5786"/>
    <cellStyle name="Normal 2 3 2 2 2 2 4 2 2" xfId="12944"/>
    <cellStyle name="Normal 2 3 2 2 2 2 4 2 2 2" xfId="27236"/>
    <cellStyle name="Normal 2 3 2 2 2 2 4 2 2 2 2" xfId="55818"/>
    <cellStyle name="Normal 2 3 2 2 2 2 4 2 2 3" xfId="41529"/>
    <cellStyle name="Normal 2 3 2 2 2 2 4 2 3" xfId="20092"/>
    <cellStyle name="Normal 2 3 2 2 2 2 4 2 3 2" xfId="48674"/>
    <cellStyle name="Normal 2 3 2 2 2 2 4 2 4" xfId="34385"/>
    <cellStyle name="Normal 2 3 2 2 2 2 4 3" xfId="9373"/>
    <cellStyle name="Normal 2 3 2 2 2 2 4 3 2" xfId="23665"/>
    <cellStyle name="Normal 2 3 2 2 2 2 4 3 2 2" xfId="52247"/>
    <cellStyle name="Normal 2 3 2 2 2 2 4 3 3" xfId="37958"/>
    <cellStyle name="Normal 2 3 2 2 2 2 4 4" xfId="16521"/>
    <cellStyle name="Normal 2 3 2 2 2 2 4 4 2" xfId="45103"/>
    <cellStyle name="Normal 2 3 2 2 2 2 4 5" xfId="30814"/>
    <cellStyle name="Normal 2 3 2 2 2 2 5" xfId="4024"/>
    <cellStyle name="Normal 2 3 2 2 2 2 5 2" xfId="11183"/>
    <cellStyle name="Normal 2 3 2 2 2 2 5 2 2" xfId="25475"/>
    <cellStyle name="Normal 2 3 2 2 2 2 5 2 2 2" xfId="54057"/>
    <cellStyle name="Normal 2 3 2 2 2 2 5 2 3" xfId="39768"/>
    <cellStyle name="Normal 2 3 2 2 2 2 5 3" xfId="18331"/>
    <cellStyle name="Normal 2 3 2 2 2 2 5 3 2" xfId="46913"/>
    <cellStyle name="Normal 2 3 2 2 2 2 5 4" xfId="32624"/>
    <cellStyle name="Normal 2 3 2 2 2 2 6" xfId="7612"/>
    <cellStyle name="Normal 2 3 2 2 2 2 6 2" xfId="21904"/>
    <cellStyle name="Normal 2 3 2 2 2 2 6 2 2" xfId="50486"/>
    <cellStyle name="Normal 2 3 2 2 2 2 6 3" xfId="36197"/>
    <cellStyle name="Normal 2 3 2 2 2 2 7" xfId="14759"/>
    <cellStyle name="Normal 2 3 2 2 2 2 7 2" xfId="43342"/>
    <cellStyle name="Normal 2 3 2 2 2 2 8" xfId="29052"/>
    <cellStyle name="Normal 2 3 2 2 2 3" xfId="664"/>
    <cellStyle name="Normal 2 3 2 2 2 3 2" xfId="1561"/>
    <cellStyle name="Normal 2 3 2 2 2 3 2 2" xfId="2217"/>
    <cellStyle name="Normal 2 3 2 2 2 3 2 2 2" xfId="5791"/>
    <cellStyle name="Normal 2 3 2 2 2 3 2 2 2 2" xfId="12949"/>
    <cellStyle name="Normal 2 3 2 2 2 3 2 2 2 2 2" xfId="27241"/>
    <cellStyle name="Normal 2 3 2 2 2 3 2 2 2 2 2 2" xfId="55823"/>
    <cellStyle name="Normal 2 3 2 2 2 3 2 2 2 2 3" xfId="41534"/>
    <cellStyle name="Normal 2 3 2 2 2 3 2 2 2 3" xfId="20097"/>
    <cellStyle name="Normal 2 3 2 2 2 3 2 2 2 3 2" xfId="48679"/>
    <cellStyle name="Normal 2 3 2 2 2 3 2 2 2 4" xfId="34390"/>
    <cellStyle name="Normal 2 3 2 2 2 3 2 2 3" xfId="9378"/>
    <cellStyle name="Normal 2 3 2 2 2 3 2 2 3 2" xfId="23670"/>
    <cellStyle name="Normal 2 3 2 2 2 3 2 2 3 2 2" xfId="52252"/>
    <cellStyle name="Normal 2 3 2 2 2 3 2 2 3 3" xfId="37963"/>
    <cellStyle name="Normal 2 3 2 2 2 3 2 2 4" xfId="16526"/>
    <cellStyle name="Normal 2 3 2 2 2 3 2 2 4 2" xfId="45108"/>
    <cellStyle name="Normal 2 3 2 2 2 3 2 2 5" xfId="30819"/>
    <cellStyle name="Normal 2 3 2 2 2 3 2 3" xfId="5141"/>
    <cellStyle name="Normal 2 3 2 2 2 3 2 3 2" xfId="12299"/>
    <cellStyle name="Normal 2 3 2 2 2 3 2 3 2 2" xfId="26591"/>
    <cellStyle name="Normal 2 3 2 2 2 3 2 3 2 2 2" xfId="55173"/>
    <cellStyle name="Normal 2 3 2 2 2 3 2 3 2 3" xfId="40884"/>
    <cellStyle name="Normal 2 3 2 2 2 3 2 3 3" xfId="19447"/>
    <cellStyle name="Normal 2 3 2 2 2 3 2 3 3 2" xfId="48029"/>
    <cellStyle name="Normal 2 3 2 2 2 3 2 3 4" xfId="33740"/>
    <cellStyle name="Normal 2 3 2 2 2 3 2 4" xfId="8728"/>
    <cellStyle name="Normal 2 3 2 2 2 3 2 4 2" xfId="23020"/>
    <cellStyle name="Normal 2 3 2 2 2 3 2 4 2 2" xfId="51602"/>
    <cellStyle name="Normal 2 3 2 2 2 3 2 4 3" xfId="37313"/>
    <cellStyle name="Normal 2 3 2 2 2 3 2 5" xfId="15876"/>
    <cellStyle name="Normal 2 3 2 2 2 3 2 5 2" xfId="44458"/>
    <cellStyle name="Normal 2 3 2 2 2 3 2 6" xfId="30169"/>
    <cellStyle name="Normal 2 3 2 2 2 3 3" xfId="2216"/>
    <cellStyle name="Normal 2 3 2 2 2 3 3 2" xfId="5790"/>
    <cellStyle name="Normal 2 3 2 2 2 3 3 2 2" xfId="12948"/>
    <cellStyle name="Normal 2 3 2 2 2 3 3 2 2 2" xfId="27240"/>
    <cellStyle name="Normal 2 3 2 2 2 3 3 2 2 2 2" xfId="55822"/>
    <cellStyle name="Normal 2 3 2 2 2 3 3 2 2 3" xfId="41533"/>
    <cellStyle name="Normal 2 3 2 2 2 3 3 2 3" xfId="20096"/>
    <cellStyle name="Normal 2 3 2 2 2 3 3 2 3 2" xfId="48678"/>
    <cellStyle name="Normal 2 3 2 2 2 3 3 2 4" xfId="34389"/>
    <cellStyle name="Normal 2 3 2 2 2 3 3 3" xfId="9377"/>
    <cellStyle name="Normal 2 3 2 2 2 3 3 3 2" xfId="23669"/>
    <cellStyle name="Normal 2 3 2 2 2 3 3 3 2 2" xfId="52251"/>
    <cellStyle name="Normal 2 3 2 2 2 3 3 3 3" xfId="37962"/>
    <cellStyle name="Normal 2 3 2 2 2 3 3 4" xfId="16525"/>
    <cellStyle name="Normal 2 3 2 2 2 3 3 4 2" xfId="45107"/>
    <cellStyle name="Normal 2 3 2 2 2 3 3 5" xfId="30818"/>
    <cellStyle name="Normal 2 3 2 2 2 3 4" xfId="4248"/>
    <cellStyle name="Normal 2 3 2 2 2 3 4 2" xfId="11406"/>
    <cellStyle name="Normal 2 3 2 2 2 3 4 2 2" xfId="25698"/>
    <cellStyle name="Normal 2 3 2 2 2 3 4 2 2 2" xfId="54280"/>
    <cellStyle name="Normal 2 3 2 2 2 3 4 2 3" xfId="39991"/>
    <cellStyle name="Normal 2 3 2 2 2 3 4 3" xfId="18554"/>
    <cellStyle name="Normal 2 3 2 2 2 3 4 3 2" xfId="47136"/>
    <cellStyle name="Normal 2 3 2 2 2 3 4 4" xfId="32847"/>
    <cellStyle name="Normal 2 3 2 2 2 3 5" xfId="7835"/>
    <cellStyle name="Normal 2 3 2 2 2 3 5 2" xfId="22127"/>
    <cellStyle name="Normal 2 3 2 2 2 3 5 2 2" xfId="50709"/>
    <cellStyle name="Normal 2 3 2 2 2 3 5 3" xfId="36420"/>
    <cellStyle name="Normal 2 3 2 2 2 3 6" xfId="14983"/>
    <cellStyle name="Normal 2 3 2 2 2 3 6 2" xfId="43565"/>
    <cellStyle name="Normal 2 3 2 2 2 3 7" xfId="29276"/>
    <cellStyle name="Normal 2 3 2 2 2 4" xfId="1114"/>
    <cellStyle name="Normal 2 3 2 2 2 4 2" xfId="2218"/>
    <cellStyle name="Normal 2 3 2 2 2 4 2 2" xfId="5792"/>
    <cellStyle name="Normal 2 3 2 2 2 4 2 2 2" xfId="12950"/>
    <cellStyle name="Normal 2 3 2 2 2 4 2 2 2 2" xfId="27242"/>
    <cellStyle name="Normal 2 3 2 2 2 4 2 2 2 2 2" xfId="55824"/>
    <cellStyle name="Normal 2 3 2 2 2 4 2 2 2 3" xfId="41535"/>
    <cellStyle name="Normal 2 3 2 2 2 4 2 2 3" xfId="20098"/>
    <cellStyle name="Normal 2 3 2 2 2 4 2 2 3 2" xfId="48680"/>
    <cellStyle name="Normal 2 3 2 2 2 4 2 2 4" xfId="34391"/>
    <cellStyle name="Normal 2 3 2 2 2 4 2 3" xfId="9379"/>
    <cellStyle name="Normal 2 3 2 2 2 4 2 3 2" xfId="23671"/>
    <cellStyle name="Normal 2 3 2 2 2 4 2 3 2 2" xfId="52253"/>
    <cellStyle name="Normal 2 3 2 2 2 4 2 3 3" xfId="37964"/>
    <cellStyle name="Normal 2 3 2 2 2 4 2 4" xfId="16527"/>
    <cellStyle name="Normal 2 3 2 2 2 4 2 4 2" xfId="45109"/>
    <cellStyle name="Normal 2 3 2 2 2 4 2 5" xfId="30820"/>
    <cellStyle name="Normal 2 3 2 2 2 4 3" xfId="4695"/>
    <cellStyle name="Normal 2 3 2 2 2 4 3 2" xfId="11853"/>
    <cellStyle name="Normal 2 3 2 2 2 4 3 2 2" xfId="26145"/>
    <cellStyle name="Normal 2 3 2 2 2 4 3 2 2 2" xfId="54727"/>
    <cellStyle name="Normal 2 3 2 2 2 4 3 2 3" xfId="40438"/>
    <cellStyle name="Normal 2 3 2 2 2 4 3 3" xfId="19001"/>
    <cellStyle name="Normal 2 3 2 2 2 4 3 3 2" xfId="47583"/>
    <cellStyle name="Normal 2 3 2 2 2 4 3 4" xfId="33294"/>
    <cellStyle name="Normal 2 3 2 2 2 4 4" xfId="8282"/>
    <cellStyle name="Normal 2 3 2 2 2 4 4 2" xfId="22574"/>
    <cellStyle name="Normal 2 3 2 2 2 4 4 2 2" xfId="51156"/>
    <cellStyle name="Normal 2 3 2 2 2 4 4 3" xfId="36867"/>
    <cellStyle name="Normal 2 3 2 2 2 4 5" xfId="15430"/>
    <cellStyle name="Normal 2 3 2 2 2 4 5 2" xfId="44012"/>
    <cellStyle name="Normal 2 3 2 2 2 4 6" xfId="29723"/>
    <cellStyle name="Normal 2 3 2 2 2 5" xfId="2211"/>
    <cellStyle name="Normal 2 3 2 2 2 5 2" xfId="5785"/>
    <cellStyle name="Normal 2 3 2 2 2 5 2 2" xfId="12943"/>
    <cellStyle name="Normal 2 3 2 2 2 5 2 2 2" xfId="27235"/>
    <cellStyle name="Normal 2 3 2 2 2 5 2 2 2 2" xfId="55817"/>
    <cellStyle name="Normal 2 3 2 2 2 5 2 2 3" xfId="41528"/>
    <cellStyle name="Normal 2 3 2 2 2 5 2 3" xfId="20091"/>
    <cellStyle name="Normal 2 3 2 2 2 5 2 3 2" xfId="48673"/>
    <cellStyle name="Normal 2 3 2 2 2 5 2 4" xfId="34384"/>
    <cellStyle name="Normal 2 3 2 2 2 5 3" xfId="9372"/>
    <cellStyle name="Normal 2 3 2 2 2 5 3 2" xfId="23664"/>
    <cellStyle name="Normal 2 3 2 2 2 5 3 2 2" xfId="52246"/>
    <cellStyle name="Normal 2 3 2 2 2 5 3 3" xfId="37957"/>
    <cellStyle name="Normal 2 3 2 2 2 5 4" xfId="16520"/>
    <cellStyle name="Normal 2 3 2 2 2 5 4 2" xfId="45102"/>
    <cellStyle name="Normal 2 3 2 2 2 5 5" xfId="30813"/>
    <cellStyle name="Normal 2 3 2 2 2 6" xfId="3801"/>
    <cellStyle name="Normal 2 3 2 2 2 6 2" xfId="10960"/>
    <cellStyle name="Normal 2 3 2 2 2 6 2 2" xfId="25252"/>
    <cellStyle name="Normal 2 3 2 2 2 6 2 2 2" xfId="53834"/>
    <cellStyle name="Normal 2 3 2 2 2 6 2 3" xfId="39545"/>
    <cellStyle name="Normal 2 3 2 2 2 6 3" xfId="18108"/>
    <cellStyle name="Normal 2 3 2 2 2 6 3 2" xfId="46690"/>
    <cellStyle name="Normal 2 3 2 2 2 6 4" xfId="32401"/>
    <cellStyle name="Normal 2 3 2 2 2 7" xfId="7389"/>
    <cellStyle name="Normal 2 3 2 2 2 7 2" xfId="21681"/>
    <cellStyle name="Normal 2 3 2 2 2 7 2 2" xfId="50263"/>
    <cellStyle name="Normal 2 3 2 2 2 7 3" xfId="35974"/>
    <cellStyle name="Normal 2 3 2 2 2 8" xfId="14536"/>
    <cellStyle name="Normal 2 3 2 2 2 8 2" xfId="43119"/>
    <cellStyle name="Normal 2 3 2 2 2 9" xfId="28829"/>
    <cellStyle name="Normal 2 3 2 2 3" xfId="323"/>
    <cellStyle name="Normal 2 3 2 2 3 2" xfId="775"/>
    <cellStyle name="Normal 2 3 2 2 3 2 2" xfId="1672"/>
    <cellStyle name="Normal 2 3 2 2 3 2 2 2" xfId="2221"/>
    <cellStyle name="Normal 2 3 2 2 3 2 2 2 2" xfId="5795"/>
    <cellStyle name="Normal 2 3 2 2 3 2 2 2 2 2" xfId="12953"/>
    <cellStyle name="Normal 2 3 2 2 3 2 2 2 2 2 2" xfId="27245"/>
    <cellStyle name="Normal 2 3 2 2 3 2 2 2 2 2 2 2" xfId="55827"/>
    <cellStyle name="Normal 2 3 2 2 3 2 2 2 2 2 3" xfId="41538"/>
    <cellStyle name="Normal 2 3 2 2 3 2 2 2 2 3" xfId="20101"/>
    <cellStyle name="Normal 2 3 2 2 3 2 2 2 2 3 2" xfId="48683"/>
    <cellStyle name="Normal 2 3 2 2 3 2 2 2 2 4" xfId="34394"/>
    <cellStyle name="Normal 2 3 2 2 3 2 2 2 3" xfId="9382"/>
    <cellStyle name="Normal 2 3 2 2 3 2 2 2 3 2" xfId="23674"/>
    <cellStyle name="Normal 2 3 2 2 3 2 2 2 3 2 2" xfId="52256"/>
    <cellStyle name="Normal 2 3 2 2 3 2 2 2 3 3" xfId="37967"/>
    <cellStyle name="Normal 2 3 2 2 3 2 2 2 4" xfId="16530"/>
    <cellStyle name="Normal 2 3 2 2 3 2 2 2 4 2" xfId="45112"/>
    <cellStyle name="Normal 2 3 2 2 3 2 2 2 5" xfId="30823"/>
    <cellStyle name="Normal 2 3 2 2 3 2 2 3" xfId="5252"/>
    <cellStyle name="Normal 2 3 2 2 3 2 2 3 2" xfId="12410"/>
    <cellStyle name="Normal 2 3 2 2 3 2 2 3 2 2" xfId="26702"/>
    <cellStyle name="Normal 2 3 2 2 3 2 2 3 2 2 2" xfId="55284"/>
    <cellStyle name="Normal 2 3 2 2 3 2 2 3 2 3" xfId="40995"/>
    <cellStyle name="Normal 2 3 2 2 3 2 2 3 3" xfId="19558"/>
    <cellStyle name="Normal 2 3 2 2 3 2 2 3 3 2" xfId="48140"/>
    <cellStyle name="Normal 2 3 2 2 3 2 2 3 4" xfId="33851"/>
    <cellStyle name="Normal 2 3 2 2 3 2 2 4" xfId="8839"/>
    <cellStyle name="Normal 2 3 2 2 3 2 2 4 2" xfId="23131"/>
    <cellStyle name="Normal 2 3 2 2 3 2 2 4 2 2" xfId="51713"/>
    <cellStyle name="Normal 2 3 2 2 3 2 2 4 3" xfId="37424"/>
    <cellStyle name="Normal 2 3 2 2 3 2 2 5" xfId="15987"/>
    <cellStyle name="Normal 2 3 2 2 3 2 2 5 2" xfId="44569"/>
    <cellStyle name="Normal 2 3 2 2 3 2 2 6" xfId="30280"/>
    <cellStyle name="Normal 2 3 2 2 3 2 3" xfId="2220"/>
    <cellStyle name="Normal 2 3 2 2 3 2 3 2" xfId="5794"/>
    <cellStyle name="Normal 2 3 2 2 3 2 3 2 2" xfId="12952"/>
    <cellStyle name="Normal 2 3 2 2 3 2 3 2 2 2" xfId="27244"/>
    <cellStyle name="Normal 2 3 2 2 3 2 3 2 2 2 2" xfId="55826"/>
    <cellStyle name="Normal 2 3 2 2 3 2 3 2 2 3" xfId="41537"/>
    <cellStyle name="Normal 2 3 2 2 3 2 3 2 3" xfId="20100"/>
    <cellStyle name="Normal 2 3 2 2 3 2 3 2 3 2" xfId="48682"/>
    <cellStyle name="Normal 2 3 2 2 3 2 3 2 4" xfId="34393"/>
    <cellStyle name="Normal 2 3 2 2 3 2 3 3" xfId="9381"/>
    <cellStyle name="Normal 2 3 2 2 3 2 3 3 2" xfId="23673"/>
    <cellStyle name="Normal 2 3 2 2 3 2 3 3 2 2" xfId="52255"/>
    <cellStyle name="Normal 2 3 2 2 3 2 3 3 3" xfId="37966"/>
    <cellStyle name="Normal 2 3 2 2 3 2 3 4" xfId="16529"/>
    <cellStyle name="Normal 2 3 2 2 3 2 3 4 2" xfId="45111"/>
    <cellStyle name="Normal 2 3 2 2 3 2 3 5" xfId="30822"/>
    <cellStyle name="Normal 2 3 2 2 3 2 4" xfId="4359"/>
    <cellStyle name="Normal 2 3 2 2 3 2 4 2" xfId="11517"/>
    <cellStyle name="Normal 2 3 2 2 3 2 4 2 2" xfId="25809"/>
    <cellStyle name="Normal 2 3 2 2 3 2 4 2 2 2" xfId="54391"/>
    <cellStyle name="Normal 2 3 2 2 3 2 4 2 3" xfId="40102"/>
    <cellStyle name="Normal 2 3 2 2 3 2 4 3" xfId="18665"/>
    <cellStyle name="Normal 2 3 2 2 3 2 4 3 2" xfId="47247"/>
    <cellStyle name="Normal 2 3 2 2 3 2 4 4" xfId="32958"/>
    <cellStyle name="Normal 2 3 2 2 3 2 5" xfId="7946"/>
    <cellStyle name="Normal 2 3 2 2 3 2 5 2" xfId="22238"/>
    <cellStyle name="Normal 2 3 2 2 3 2 5 2 2" xfId="50820"/>
    <cellStyle name="Normal 2 3 2 2 3 2 5 3" xfId="36531"/>
    <cellStyle name="Normal 2 3 2 2 3 2 6" xfId="15094"/>
    <cellStyle name="Normal 2 3 2 2 3 2 6 2" xfId="43676"/>
    <cellStyle name="Normal 2 3 2 2 3 2 7" xfId="29387"/>
    <cellStyle name="Normal 2 3 2 2 3 3" xfId="1225"/>
    <cellStyle name="Normal 2 3 2 2 3 3 2" xfId="2222"/>
    <cellStyle name="Normal 2 3 2 2 3 3 2 2" xfId="5796"/>
    <cellStyle name="Normal 2 3 2 2 3 3 2 2 2" xfId="12954"/>
    <cellStyle name="Normal 2 3 2 2 3 3 2 2 2 2" xfId="27246"/>
    <cellStyle name="Normal 2 3 2 2 3 3 2 2 2 2 2" xfId="55828"/>
    <cellStyle name="Normal 2 3 2 2 3 3 2 2 2 3" xfId="41539"/>
    <cellStyle name="Normal 2 3 2 2 3 3 2 2 3" xfId="20102"/>
    <cellStyle name="Normal 2 3 2 2 3 3 2 2 3 2" xfId="48684"/>
    <cellStyle name="Normal 2 3 2 2 3 3 2 2 4" xfId="34395"/>
    <cellStyle name="Normal 2 3 2 2 3 3 2 3" xfId="9383"/>
    <cellStyle name="Normal 2 3 2 2 3 3 2 3 2" xfId="23675"/>
    <cellStyle name="Normal 2 3 2 2 3 3 2 3 2 2" xfId="52257"/>
    <cellStyle name="Normal 2 3 2 2 3 3 2 3 3" xfId="37968"/>
    <cellStyle name="Normal 2 3 2 2 3 3 2 4" xfId="16531"/>
    <cellStyle name="Normal 2 3 2 2 3 3 2 4 2" xfId="45113"/>
    <cellStyle name="Normal 2 3 2 2 3 3 2 5" xfId="30824"/>
    <cellStyle name="Normal 2 3 2 2 3 3 3" xfId="4806"/>
    <cellStyle name="Normal 2 3 2 2 3 3 3 2" xfId="11964"/>
    <cellStyle name="Normal 2 3 2 2 3 3 3 2 2" xfId="26256"/>
    <cellStyle name="Normal 2 3 2 2 3 3 3 2 2 2" xfId="54838"/>
    <cellStyle name="Normal 2 3 2 2 3 3 3 2 3" xfId="40549"/>
    <cellStyle name="Normal 2 3 2 2 3 3 3 3" xfId="19112"/>
    <cellStyle name="Normal 2 3 2 2 3 3 3 3 2" xfId="47694"/>
    <cellStyle name="Normal 2 3 2 2 3 3 3 4" xfId="33405"/>
    <cellStyle name="Normal 2 3 2 2 3 3 4" xfId="8393"/>
    <cellStyle name="Normal 2 3 2 2 3 3 4 2" xfId="22685"/>
    <cellStyle name="Normal 2 3 2 2 3 3 4 2 2" xfId="51267"/>
    <cellStyle name="Normal 2 3 2 2 3 3 4 3" xfId="36978"/>
    <cellStyle name="Normal 2 3 2 2 3 3 5" xfId="15541"/>
    <cellStyle name="Normal 2 3 2 2 3 3 5 2" xfId="44123"/>
    <cellStyle name="Normal 2 3 2 2 3 3 6" xfId="29834"/>
    <cellStyle name="Normal 2 3 2 2 3 4" xfId="2219"/>
    <cellStyle name="Normal 2 3 2 2 3 4 2" xfId="5793"/>
    <cellStyle name="Normal 2 3 2 2 3 4 2 2" xfId="12951"/>
    <cellStyle name="Normal 2 3 2 2 3 4 2 2 2" xfId="27243"/>
    <cellStyle name="Normal 2 3 2 2 3 4 2 2 2 2" xfId="55825"/>
    <cellStyle name="Normal 2 3 2 2 3 4 2 2 3" xfId="41536"/>
    <cellStyle name="Normal 2 3 2 2 3 4 2 3" xfId="20099"/>
    <cellStyle name="Normal 2 3 2 2 3 4 2 3 2" xfId="48681"/>
    <cellStyle name="Normal 2 3 2 2 3 4 2 4" xfId="34392"/>
    <cellStyle name="Normal 2 3 2 2 3 4 3" xfId="9380"/>
    <cellStyle name="Normal 2 3 2 2 3 4 3 2" xfId="23672"/>
    <cellStyle name="Normal 2 3 2 2 3 4 3 2 2" xfId="52254"/>
    <cellStyle name="Normal 2 3 2 2 3 4 3 3" xfId="37965"/>
    <cellStyle name="Normal 2 3 2 2 3 4 4" xfId="16528"/>
    <cellStyle name="Normal 2 3 2 2 3 4 4 2" xfId="45110"/>
    <cellStyle name="Normal 2 3 2 2 3 4 5" xfId="30821"/>
    <cellStyle name="Normal 2 3 2 2 3 5" xfId="3912"/>
    <cellStyle name="Normal 2 3 2 2 3 5 2" xfId="11071"/>
    <cellStyle name="Normal 2 3 2 2 3 5 2 2" xfId="25363"/>
    <cellStyle name="Normal 2 3 2 2 3 5 2 2 2" xfId="53945"/>
    <cellStyle name="Normal 2 3 2 2 3 5 2 3" xfId="39656"/>
    <cellStyle name="Normal 2 3 2 2 3 5 3" xfId="18219"/>
    <cellStyle name="Normal 2 3 2 2 3 5 3 2" xfId="46801"/>
    <cellStyle name="Normal 2 3 2 2 3 5 4" xfId="32512"/>
    <cellStyle name="Normal 2 3 2 2 3 6" xfId="7500"/>
    <cellStyle name="Normal 2 3 2 2 3 6 2" xfId="21792"/>
    <cellStyle name="Normal 2 3 2 2 3 6 2 2" xfId="50374"/>
    <cellStyle name="Normal 2 3 2 2 3 6 3" xfId="36085"/>
    <cellStyle name="Normal 2 3 2 2 3 7" xfId="14647"/>
    <cellStyle name="Normal 2 3 2 2 3 7 2" xfId="43230"/>
    <cellStyle name="Normal 2 3 2 2 3 8" xfId="28940"/>
    <cellStyle name="Normal 2 3 2 2 4" xfId="552"/>
    <cellStyle name="Normal 2 3 2 2 4 2" xfId="1449"/>
    <cellStyle name="Normal 2 3 2 2 4 2 2" xfId="2224"/>
    <cellStyle name="Normal 2 3 2 2 4 2 2 2" xfId="5798"/>
    <cellStyle name="Normal 2 3 2 2 4 2 2 2 2" xfId="12956"/>
    <cellStyle name="Normal 2 3 2 2 4 2 2 2 2 2" xfId="27248"/>
    <cellStyle name="Normal 2 3 2 2 4 2 2 2 2 2 2" xfId="55830"/>
    <cellStyle name="Normal 2 3 2 2 4 2 2 2 2 3" xfId="41541"/>
    <cellStyle name="Normal 2 3 2 2 4 2 2 2 3" xfId="20104"/>
    <cellStyle name="Normal 2 3 2 2 4 2 2 2 3 2" xfId="48686"/>
    <cellStyle name="Normal 2 3 2 2 4 2 2 2 4" xfId="34397"/>
    <cellStyle name="Normal 2 3 2 2 4 2 2 3" xfId="9385"/>
    <cellStyle name="Normal 2 3 2 2 4 2 2 3 2" xfId="23677"/>
    <cellStyle name="Normal 2 3 2 2 4 2 2 3 2 2" xfId="52259"/>
    <cellStyle name="Normal 2 3 2 2 4 2 2 3 3" xfId="37970"/>
    <cellStyle name="Normal 2 3 2 2 4 2 2 4" xfId="16533"/>
    <cellStyle name="Normal 2 3 2 2 4 2 2 4 2" xfId="45115"/>
    <cellStyle name="Normal 2 3 2 2 4 2 2 5" xfId="30826"/>
    <cellStyle name="Normal 2 3 2 2 4 2 3" xfId="5029"/>
    <cellStyle name="Normal 2 3 2 2 4 2 3 2" xfId="12187"/>
    <cellStyle name="Normal 2 3 2 2 4 2 3 2 2" xfId="26479"/>
    <cellStyle name="Normal 2 3 2 2 4 2 3 2 2 2" xfId="55061"/>
    <cellStyle name="Normal 2 3 2 2 4 2 3 2 3" xfId="40772"/>
    <cellStyle name="Normal 2 3 2 2 4 2 3 3" xfId="19335"/>
    <cellStyle name="Normal 2 3 2 2 4 2 3 3 2" xfId="47917"/>
    <cellStyle name="Normal 2 3 2 2 4 2 3 4" xfId="33628"/>
    <cellStyle name="Normal 2 3 2 2 4 2 4" xfId="8616"/>
    <cellStyle name="Normal 2 3 2 2 4 2 4 2" xfId="22908"/>
    <cellStyle name="Normal 2 3 2 2 4 2 4 2 2" xfId="51490"/>
    <cellStyle name="Normal 2 3 2 2 4 2 4 3" xfId="37201"/>
    <cellStyle name="Normal 2 3 2 2 4 2 5" xfId="15764"/>
    <cellStyle name="Normal 2 3 2 2 4 2 5 2" xfId="44346"/>
    <cellStyle name="Normal 2 3 2 2 4 2 6" xfId="30057"/>
    <cellStyle name="Normal 2 3 2 2 4 3" xfId="2223"/>
    <cellStyle name="Normal 2 3 2 2 4 3 2" xfId="5797"/>
    <cellStyle name="Normal 2 3 2 2 4 3 2 2" xfId="12955"/>
    <cellStyle name="Normal 2 3 2 2 4 3 2 2 2" xfId="27247"/>
    <cellStyle name="Normal 2 3 2 2 4 3 2 2 2 2" xfId="55829"/>
    <cellStyle name="Normal 2 3 2 2 4 3 2 2 3" xfId="41540"/>
    <cellStyle name="Normal 2 3 2 2 4 3 2 3" xfId="20103"/>
    <cellStyle name="Normal 2 3 2 2 4 3 2 3 2" xfId="48685"/>
    <cellStyle name="Normal 2 3 2 2 4 3 2 4" xfId="34396"/>
    <cellStyle name="Normal 2 3 2 2 4 3 3" xfId="9384"/>
    <cellStyle name="Normal 2 3 2 2 4 3 3 2" xfId="23676"/>
    <cellStyle name="Normal 2 3 2 2 4 3 3 2 2" xfId="52258"/>
    <cellStyle name="Normal 2 3 2 2 4 3 3 3" xfId="37969"/>
    <cellStyle name="Normal 2 3 2 2 4 3 4" xfId="16532"/>
    <cellStyle name="Normal 2 3 2 2 4 3 4 2" xfId="45114"/>
    <cellStyle name="Normal 2 3 2 2 4 3 5" xfId="30825"/>
    <cellStyle name="Normal 2 3 2 2 4 4" xfId="4136"/>
    <cellStyle name="Normal 2 3 2 2 4 4 2" xfId="11294"/>
    <cellStyle name="Normal 2 3 2 2 4 4 2 2" xfId="25586"/>
    <cellStyle name="Normal 2 3 2 2 4 4 2 2 2" xfId="54168"/>
    <cellStyle name="Normal 2 3 2 2 4 4 2 3" xfId="39879"/>
    <cellStyle name="Normal 2 3 2 2 4 4 3" xfId="18442"/>
    <cellStyle name="Normal 2 3 2 2 4 4 3 2" xfId="47024"/>
    <cellStyle name="Normal 2 3 2 2 4 4 4" xfId="32735"/>
    <cellStyle name="Normal 2 3 2 2 4 5" xfId="7723"/>
    <cellStyle name="Normal 2 3 2 2 4 5 2" xfId="22015"/>
    <cellStyle name="Normal 2 3 2 2 4 5 2 2" xfId="50597"/>
    <cellStyle name="Normal 2 3 2 2 4 5 3" xfId="36308"/>
    <cellStyle name="Normal 2 3 2 2 4 6" xfId="14871"/>
    <cellStyle name="Normal 2 3 2 2 4 6 2" xfId="43453"/>
    <cellStyle name="Normal 2 3 2 2 4 7" xfId="29164"/>
    <cellStyle name="Normal 2 3 2 2 5" xfId="1001"/>
    <cellStyle name="Normal 2 3 2 2 5 2" xfId="2225"/>
    <cellStyle name="Normal 2 3 2 2 5 2 2" xfId="5799"/>
    <cellStyle name="Normal 2 3 2 2 5 2 2 2" xfId="12957"/>
    <cellStyle name="Normal 2 3 2 2 5 2 2 2 2" xfId="27249"/>
    <cellStyle name="Normal 2 3 2 2 5 2 2 2 2 2" xfId="55831"/>
    <cellStyle name="Normal 2 3 2 2 5 2 2 2 3" xfId="41542"/>
    <cellStyle name="Normal 2 3 2 2 5 2 2 3" xfId="20105"/>
    <cellStyle name="Normal 2 3 2 2 5 2 2 3 2" xfId="48687"/>
    <cellStyle name="Normal 2 3 2 2 5 2 2 4" xfId="34398"/>
    <cellStyle name="Normal 2 3 2 2 5 2 3" xfId="9386"/>
    <cellStyle name="Normal 2 3 2 2 5 2 3 2" xfId="23678"/>
    <cellStyle name="Normal 2 3 2 2 5 2 3 2 2" xfId="52260"/>
    <cellStyle name="Normal 2 3 2 2 5 2 3 3" xfId="37971"/>
    <cellStyle name="Normal 2 3 2 2 5 2 4" xfId="16534"/>
    <cellStyle name="Normal 2 3 2 2 5 2 4 2" xfId="45116"/>
    <cellStyle name="Normal 2 3 2 2 5 2 5" xfId="30827"/>
    <cellStyle name="Normal 2 3 2 2 5 3" xfId="4583"/>
    <cellStyle name="Normal 2 3 2 2 5 3 2" xfId="11741"/>
    <cellStyle name="Normal 2 3 2 2 5 3 2 2" xfId="26033"/>
    <cellStyle name="Normal 2 3 2 2 5 3 2 2 2" xfId="54615"/>
    <cellStyle name="Normal 2 3 2 2 5 3 2 3" xfId="40326"/>
    <cellStyle name="Normal 2 3 2 2 5 3 3" xfId="18889"/>
    <cellStyle name="Normal 2 3 2 2 5 3 3 2" xfId="47471"/>
    <cellStyle name="Normal 2 3 2 2 5 3 4" xfId="33182"/>
    <cellStyle name="Normal 2 3 2 2 5 4" xfId="8170"/>
    <cellStyle name="Normal 2 3 2 2 5 4 2" xfId="22462"/>
    <cellStyle name="Normal 2 3 2 2 5 4 2 2" xfId="51044"/>
    <cellStyle name="Normal 2 3 2 2 5 4 3" xfId="36755"/>
    <cellStyle name="Normal 2 3 2 2 5 5" xfId="15318"/>
    <cellStyle name="Normal 2 3 2 2 5 5 2" xfId="43900"/>
    <cellStyle name="Normal 2 3 2 2 5 6" xfId="29611"/>
    <cellStyle name="Normal 2 3 2 2 6" xfId="2210"/>
    <cellStyle name="Normal 2 3 2 2 6 2" xfId="5784"/>
    <cellStyle name="Normal 2 3 2 2 6 2 2" xfId="12942"/>
    <cellStyle name="Normal 2 3 2 2 6 2 2 2" xfId="27234"/>
    <cellStyle name="Normal 2 3 2 2 6 2 2 2 2" xfId="55816"/>
    <cellStyle name="Normal 2 3 2 2 6 2 2 3" xfId="41527"/>
    <cellStyle name="Normal 2 3 2 2 6 2 3" xfId="20090"/>
    <cellStyle name="Normal 2 3 2 2 6 2 3 2" xfId="48672"/>
    <cellStyle name="Normal 2 3 2 2 6 2 4" xfId="34383"/>
    <cellStyle name="Normal 2 3 2 2 6 3" xfId="9371"/>
    <cellStyle name="Normal 2 3 2 2 6 3 2" xfId="23663"/>
    <cellStyle name="Normal 2 3 2 2 6 3 2 2" xfId="52245"/>
    <cellStyle name="Normal 2 3 2 2 6 3 3" xfId="37956"/>
    <cellStyle name="Normal 2 3 2 2 6 4" xfId="16519"/>
    <cellStyle name="Normal 2 3 2 2 6 4 2" xfId="45101"/>
    <cellStyle name="Normal 2 3 2 2 6 5" xfId="30812"/>
    <cellStyle name="Normal 2 3 2 2 7" xfId="3688"/>
    <cellStyle name="Normal 2 3 2 2 7 2" xfId="10848"/>
    <cellStyle name="Normal 2 3 2 2 7 2 2" xfId="25140"/>
    <cellStyle name="Normal 2 3 2 2 7 2 2 2" xfId="53722"/>
    <cellStyle name="Normal 2 3 2 2 7 2 3" xfId="39433"/>
    <cellStyle name="Normal 2 3 2 2 7 3" xfId="17996"/>
    <cellStyle name="Normal 2 3 2 2 7 3 2" xfId="46578"/>
    <cellStyle name="Normal 2 3 2 2 7 4" xfId="32289"/>
    <cellStyle name="Normal 2 3 2 2 8" xfId="7277"/>
    <cellStyle name="Normal 2 3 2 2 8 2" xfId="21569"/>
    <cellStyle name="Normal 2 3 2 2 8 2 2" xfId="50151"/>
    <cellStyle name="Normal 2 3 2 2 8 3" xfId="35862"/>
    <cellStyle name="Normal 2 3 2 2 9" xfId="14423"/>
    <cellStyle name="Normal 2 3 2 2 9 2" xfId="43007"/>
    <cellStyle name="Normal 2 3 2 3" xfId="153"/>
    <cellStyle name="Normal 2 3 2 3 2" xfId="379"/>
    <cellStyle name="Normal 2 3 2 3 2 2" xfId="829"/>
    <cellStyle name="Normal 2 3 2 3 2 2 2" xfId="1726"/>
    <cellStyle name="Normal 2 3 2 3 2 2 2 2" xfId="2229"/>
    <cellStyle name="Normal 2 3 2 3 2 2 2 2 2" xfId="5803"/>
    <cellStyle name="Normal 2 3 2 3 2 2 2 2 2 2" xfId="12961"/>
    <cellStyle name="Normal 2 3 2 3 2 2 2 2 2 2 2" xfId="27253"/>
    <cellStyle name="Normal 2 3 2 3 2 2 2 2 2 2 2 2" xfId="55835"/>
    <cellStyle name="Normal 2 3 2 3 2 2 2 2 2 2 3" xfId="41546"/>
    <cellStyle name="Normal 2 3 2 3 2 2 2 2 2 3" xfId="20109"/>
    <cellStyle name="Normal 2 3 2 3 2 2 2 2 2 3 2" xfId="48691"/>
    <cellStyle name="Normal 2 3 2 3 2 2 2 2 2 4" xfId="34402"/>
    <cellStyle name="Normal 2 3 2 3 2 2 2 2 3" xfId="9390"/>
    <cellStyle name="Normal 2 3 2 3 2 2 2 2 3 2" xfId="23682"/>
    <cellStyle name="Normal 2 3 2 3 2 2 2 2 3 2 2" xfId="52264"/>
    <cellStyle name="Normal 2 3 2 3 2 2 2 2 3 3" xfId="37975"/>
    <cellStyle name="Normal 2 3 2 3 2 2 2 2 4" xfId="16538"/>
    <cellStyle name="Normal 2 3 2 3 2 2 2 2 4 2" xfId="45120"/>
    <cellStyle name="Normal 2 3 2 3 2 2 2 2 5" xfId="30831"/>
    <cellStyle name="Normal 2 3 2 3 2 2 2 3" xfId="5306"/>
    <cellStyle name="Normal 2 3 2 3 2 2 2 3 2" xfId="12464"/>
    <cellStyle name="Normal 2 3 2 3 2 2 2 3 2 2" xfId="26756"/>
    <cellStyle name="Normal 2 3 2 3 2 2 2 3 2 2 2" xfId="55338"/>
    <cellStyle name="Normal 2 3 2 3 2 2 2 3 2 3" xfId="41049"/>
    <cellStyle name="Normal 2 3 2 3 2 2 2 3 3" xfId="19612"/>
    <cellStyle name="Normal 2 3 2 3 2 2 2 3 3 2" xfId="48194"/>
    <cellStyle name="Normal 2 3 2 3 2 2 2 3 4" xfId="33905"/>
    <cellStyle name="Normal 2 3 2 3 2 2 2 4" xfId="8893"/>
    <cellStyle name="Normal 2 3 2 3 2 2 2 4 2" xfId="23185"/>
    <cellStyle name="Normal 2 3 2 3 2 2 2 4 2 2" xfId="51767"/>
    <cellStyle name="Normal 2 3 2 3 2 2 2 4 3" xfId="37478"/>
    <cellStyle name="Normal 2 3 2 3 2 2 2 5" xfId="16041"/>
    <cellStyle name="Normal 2 3 2 3 2 2 2 5 2" xfId="44623"/>
    <cellStyle name="Normal 2 3 2 3 2 2 2 6" xfId="30334"/>
    <cellStyle name="Normal 2 3 2 3 2 2 3" xfId="2228"/>
    <cellStyle name="Normal 2 3 2 3 2 2 3 2" xfId="5802"/>
    <cellStyle name="Normal 2 3 2 3 2 2 3 2 2" xfId="12960"/>
    <cellStyle name="Normal 2 3 2 3 2 2 3 2 2 2" xfId="27252"/>
    <cellStyle name="Normal 2 3 2 3 2 2 3 2 2 2 2" xfId="55834"/>
    <cellStyle name="Normal 2 3 2 3 2 2 3 2 2 3" xfId="41545"/>
    <cellStyle name="Normal 2 3 2 3 2 2 3 2 3" xfId="20108"/>
    <cellStyle name="Normal 2 3 2 3 2 2 3 2 3 2" xfId="48690"/>
    <cellStyle name="Normal 2 3 2 3 2 2 3 2 4" xfId="34401"/>
    <cellStyle name="Normal 2 3 2 3 2 2 3 3" xfId="9389"/>
    <cellStyle name="Normal 2 3 2 3 2 2 3 3 2" xfId="23681"/>
    <cellStyle name="Normal 2 3 2 3 2 2 3 3 2 2" xfId="52263"/>
    <cellStyle name="Normal 2 3 2 3 2 2 3 3 3" xfId="37974"/>
    <cellStyle name="Normal 2 3 2 3 2 2 3 4" xfId="16537"/>
    <cellStyle name="Normal 2 3 2 3 2 2 3 4 2" xfId="45119"/>
    <cellStyle name="Normal 2 3 2 3 2 2 3 5" xfId="30830"/>
    <cellStyle name="Normal 2 3 2 3 2 2 4" xfId="4413"/>
    <cellStyle name="Normal 2 3 2 3 2 2 4 2" xfId="11571"/>
    <cellStyle name="Normal 2 3 2 3 2 2 4 2 2" xfId="25863"/>
    <cellStyle name="Normal 2 3 2 3 2 2 4 2 2 2" xfId="54445"/>
    <cellStyle name="Normal 2 3 2 3 2 2 4 2 3" xfId="40156"/>
    <cellStyle name="Normal 2 3 2 3 2 2 4 3" xfId="18719"/>
    <cellStyle name="Normal 2 3 2 3 2 2 4 3 2" xfId="47301"/>
    <cellStyle name="Normal 2 3 2 3 2 2 4 4" xfId="33012"/>
    <cellStyle name="Normal 2 3 2 3 2 2 5" xfId="8000"/>
    <cellStyle name="Normal 2 3 2 3 2 2 5 2" xfId="22292"/>
    <cellStyle name="Normal 2 3 2 3 2 2 5 2 2" xfId="50874"/>
    <cellStyle name="Normal 2 3 2 3 2 2 5 3" xfId="36585"/>
    <cellStyle name="Normal 2 3 2 3 2 2 6" xfId="15148"/>
    <cellStyle name="Normal 2 3 2 3 2 2 6 2" xfId="43730"/>
    <cellStyle name="Normal 2 3 2 3 2 2 7" xfId="29441"/>
    <cellStyle name="Normal 2 3 2 3 2 3" xfId="1279"/>
    <cellStyle name="Normal 2 3 2 3 2 3 2" xfId="2230"/>
    <cellStyle name="Normal 2 3 2 3 2 3 2 2" xfId="5804"/>
    <cellStyle name="Normal 2 3 2 3 2 3 2 2 2" xfId="12962"/>
    <cellStyle name="Normal 2 3 2 3 2 3 2 2 2 2" xfId="27254"/>
    <cellStyle name="Normal 2 3 2 3 2 3 2 2 2 2 2" xfId="55836"/>
    <cellStyle name="Normal 2 3 2 3 2 3 2 2 2 3" xfId="41547"/>
    <cellStyle name="Normal 2 3 2 3 2 3 2 2 3" xfId="20110"/>
    <cellStyle name="Normal 2 3 2 3 2 3 2 2 3 2" xfId="48692"/>
    <cellStyle name="Normal 2 3 2 3 2 3 2 2 4" xfId="34403"/>
    <cellStyle name="Normal 2 3 2 3 2 3 2 3" xfId="9391"/>
    <cellStyle name="Normal 2 3 2 3 2 3 2 3 2" xfId="23683"/>
    <cellStyle name="Normal 2 3 2 3 2 3 2 3 2 2" xfId="52265"/>
    <cellStyle name="Normal 2 3 2 3 2 3 2 3 3" xfId="37976"/>
    <cellStyle name="Normal 2 3 2 3 2 3 2 4" xfId="16539"/>
    <cellStyle name="Normal 2 3 2 3 2 3 2 4 2" xfId="45121"/>
    <cellStyle name="Normal 2 3 2 3 2 3 2 5" xfId="30832"/>
    <cellStyle name="Normal 2 3 2 3 2 3 3" xfId="4860"/>
    <cellStyle name="Normal 2 3 2 3 2 3 3 2" xfId="12018"/>
    <cellStyle name="Normal 2 3 2 3 2 3 3 2 2" xfId="26310"/>
    <cellStyle name="Normal 2 3 2 3 2 3 3 2 2 2" xfId="54892"/>
    <cellStyle name="Normal 2 3 2 3 2 3 3 2 3" xfId="40603"/>
    <cellStyle name="Normal 2 3 2 3 2 3 3 3" xfId="19166"/>
    <cellStyle name="Normal 2 3 2 3 2 3 3 3 2" xfId="47748"/>
    <cellStyle name="Normal 2 3 2 3 2 3 3 4" xfId="33459"/>
    <cellStyle name="Normal 2 3 2 3 2 3 4" xfId="8447"/>
    <cellStyle name="Normal 2 3 2 3 2 3 4 2" xfId="22739"/>
    <cellStyle name="Normal 2 3 2 3 2 3 4 2 2" xfId="51321"/>
    <cellStyle name="Normal 2 3 2 3 2 3 4 3" xfId="37032"/>
    <cellStyle name="Normal 2 3 2 3 2 3 5" xfId="15595"/>
    <cellStyle name="Normal 2 3 2 3 2 3 5 2" xfId="44177"/>
    <cellStyle name="Normal 2 3 2 3 2 3 6" xfId="29888"/>
    <cellStyle name="Normal 2 3 2 3 2 4" xfId="2227"/>
    <cellStyle name="Normal 2 3 2 3 2 4 2" xfId="5801"/>
    <cellStyle name="Normal 2 3 2 3 2 4 2 2" xfId="12959"/>
    <cellStyle name="Normal 2 3 2 3 2 4 2 2 2" xfId="27251"/>
    <cellStyle name="Normal 2 3 2 3 2 4 2 2 2 2" xfId="55833"/>
    <cellStyle name="Normal 2 3 2 3 2 4 2 2 3" xfId="41544"/>
    <cellStyle name="Normal 2 3 2 3 2 4 2 3" xfId="20107"/>
    <cellStyle name="Normal 2 3 2 3 2 4 2 3 2" xfId="48689"/>
    <cellStyle name="Normal 2 3 2 3 2 4 2 4" xfId="34400"/>
    <cellStyle name="Normal 2 3 2 3 2 4 3" xfId="9388"/>
    <cellStyle name="Normal 2 3 2 3 2 4 3 2" xfId="23680"/>
    <cellStyle name="Normal 2 3 2 3 2 4 3 2 2" xfId="52262"/>
    <cellStyle name="Normal 2 3 2 3 2 4 3 3" xfId="37973"/>
    <cellStyle name="Normal 2 3 2 3 2 4 4" xfId="16536"/>
    <cellStyle name="Normal 2 3 2 3 2 4 4 2" xfId="45118"/>
    <cellStyle name="Normal 2 3 2 3 2 4 5" xfId="30829"/>
    <cellStyle name="Normal 2 3 2 3 2 5" xfId="3966"/>
    <cellStyle name="Normal 2 3 2 3 2 5 2" xfId="11125"/>
    <cellStyle name="Normal 2 3 2 3 2 5 2 2" xfId="25417"/>
    <cellStyle name="Normal 2 3 2 3 2 5 2 2 2" xfId="53999"/>
    <cellStyle name="Normal 2 3 2 3 2 5 2 3" xfId="39710"/>
    <cellStyle name="Normal 2 3 2 3 2 5 3" xfId="18273"/>
    <cellStyle name="Normal 2 3 2 3 2 5 3 2" xfId="46855"/>
    <cellStyle name="Normal 2 3 2 3 2 5 4" xfId="32566"/>
    <cellStyle name="Normal 2 3 2 3 2 6" xfId="7554"/>
    <cellStyle name="Normal 2 3 2 3 2 6 2" xfId="21846"/>
    <cellStyle name="Normal 2 3 2 3 2 6 2 2" xfId="50428"/>
    <cellStyle name="Normal 2 3 2 3 2 6 3" xfId="36139"/>
    <cellStyle name="Normal 2 3 2 3 2 7" xfId="14701"/>
    <cellStyle name="Normal 2 3 2 3 2 7 2" xfId="43284"/>
    <cellStyle name="Normal 2 3 2 3 2 8" xfId="28994"/>
    <cellStyle name="Normal 2 3 2 3 3" xfId="606"/>
    <cellStyle name="Normal 2 3 2 3 3 2" xfId="1503"/>
    <cellStyle name="Normal 2 3 2 3 3 2 2" xfId="2232"/>
    <cellStyle name="Normal 2 3 2 3 3 2 2 2" xfId="5806"/>
    <cellStyle name="Normal 2 3 2 3 3 2 2 2 2" xfId="12964"/>
    <cellStyle name="Normal 2 3 2 3 3 2 2 2 2 2" xfId="27256"/>
    <cellStyle name="Normal 2 3 2 3 3 2 2 2 2 2 2" xfId="55838"/>
    <cellStyle name="Normal 2 3 2 3 3 2 2 2 2 3" xfId="41549"/>
    <cellStyle name="Normal 2 3 2 3 3 2 2 2 3" xfId="20112"/>
    <cellStyle name="Normal 2 3 2 3 3 2 2 2 3 2" xfId="48694"/>
    <cellStyle name="Normal 2 3 2 3 3 2 2 2 4" xfId="34405"/>
    <cellStyle name="Normal 2 3 2 3 3 2 2 3" xfId="9393"/>
    <cellStyle name="Normal 2 3 2 3 3 2 2 3 2" xfId="23685"/>
    <cellStyle name="Normal 2 3 2 3 3 2 2 3 2 2" xfId="52267"/>
    <cellStyle name="Normal 2 3 2 3 3 2 2 3 3" xfId="37978"/>
    <cellStyle name="Normal 2 3 2 3 3 2 2 4" xfId="16541"/>
    <cellStyle name="Normal 2 3 2 3 3 2 2 4 2" xfId="45123"/>
    <cellStyle name="Normal 2 3 2 3 3 2 2 5" xfId="30834"/>
    <cellStyle name="Normal 2 3 2 3 3 2 3" xfId="5083"/>
    <cellStyle name="Normal 2 3 2 3 3 2 3 2" xfId="12241"/>
    <cellStyle name="Normal 2 3 2 3 3 2 3 2 2" xfId="26533"/>
    <cellStyle name="Normal 2 3 2 3 3 2 3 2 2 2" xfId="55115"/>
    <cellStyle name="Normal 2 3 2 3 3 2 3 2 3" xfId="40826"/>
    <cellStyle name="Normal 2 3 2 3 3 2 3 3" xfId="19389"/>
    <cellStyle name="Normal 2 3 2 3 3 2 3 3 2" xfId="47971"/>
    <cellStyle name="Normal 2 3 2 3 3 2 3 4" xfId="33682"/>
    <cellStyle name="Normal 2 3 2 3 3 2 4" xfId="8670"/>
    <cellStyle name="Normal 2 3 2 3 3 2 4 2" xfId="22962"/>
    <cellStyle name="Normal 2 3 2 3 3 2 4 2 2" xfId="51544"/>
    <cellStyle name="Normal 2 3 2 3 3 2 4 3" xfId="37255"/>
    <cellStyle name="Normal 2 3 2 3 3 2 5" xfId="15818"/>
    <cellStyle name="Normal 2 3 2 3 3 2 5 2" xfId="44400"/>
    <cellStyle name="Normal 2 3 2 3 3 2 6" xfId="30111"/>
    <cellStyle name="Normal 2 3 2 3 3 3" xfId="2231"/>
    <cellStyle name="Normal 2 3 2 3 3 3 2" xfId="5805"/>
    <cellStyle name="Normal 2 3 2 3 3 3 2 2" xfId="12963"/>
    <cellStyle name="Normal 2 3 2 3 3 3 2 2 2" xfId="27255"/>
    <cellStyle name="Normal 2 3 2 3 3 3 2 2 2 2" xfId="55837"/>
    <cellStyle name="Normal 2 3 2 3 3 3 2 2 3" xfId="41548"/>
    <cellStyle name="Normal 2 3 2 3 3 3 2 3" xfId="20111"/>
    <cellStyle name="Normal 2 3 2 3 3 3 2 3 2" xfId="48693"/>
    <cellStyle name="Normal 2 3 2 3 3 3 2 4" xfId="34404"/>
    <cellStyle name="Normal 2 3 2 3 3 3 3" xfId="9392"/>
    <cellStyle name="Normal 2 3 2 3 3 3 3 2" xfId="23684"/>
    <cellStyle name="Normal 2 3 2 3 3 3 3 2 2" xfId="52266"/>
    <cellStyle name="Normal 2 3 2 3 3 3 3 3" xfId="37977"/>
    <cellStyle name="Normal 2 3 2 3 3 3 4" xfId="16540"/>
    <cellStyle name="Normal 2 3 2 3 3 3 4 2" xfId="45122"/>
    <cellStyle name="Normal 2 3 2 3 3 3 5" xfId="30833"/>
    <cellStyle name="Normal 2 3 2 3 3 4" xfId="4190"/>
    <cellStyle name="Normal 2 3 2 3 3 4 2" xfId="11348"/>
    <cellStyle name="Normal 2 3 2 3 3 4 2 2" xfId="25640"/>
    <cellStyle name="Normal 2 3 2 3 3 4 2 2 2" xfId="54222"/>
    <cellStyle name="Normal 2 3 2 3 3 4 2 3" xfId="39933"/>
    <cellStyle name="Normal 2 3 2 3 3 4 3" xfId="18496"/>
    <cellStyle name="Normal 2 3 2 3 3 4 3 2" xfId="47078"/>
    <cellStyle name="Normal 2 3 2 3 3 4 4" xfId="32789"/>
    <cellStyle name="Normal 2 3 2 3 3 5" xfId="7777"/>
    <cellStyle name="Normal 2 3 2 3 3 5 2" xfId="22069"/>
    <cellStyle name="Normal 2 3 2 3 3 5 2 2" xfId="50651"/>
    <cellStyle name="Normal 2 3 2 3 3 5 3" xfId="36362"/>
    <cellStyle name="Normal 2 3 2 3 3 6" xfId="14925"/>
    <cellStyle name="Normal 2 3 2 3 3 6 2" xfId="43507"/>
    <cellStyle name="Normal 2 3 2 3 3 7" xfId="29218"/>
    <cellStyle name="Normal 2 3 2 3 4" xfId="1056"/>
    <cellStyle name="Normal 2 3 2 3 4 2" xfId="2233"/>
    <cellStyle name="Normal 2 3 2 3 4 2 2" xfId="5807"/>
    <cellStyle name="Normal 2 3 2 3 4 2 2 2" xfId="12965"/>
    <cellStyle name="Normal 2 3 2 3 4 2 2 2 2" xfId="27257"/>
    <cellStyle name="Normal 2 3 2 3 4 2 2 2 2 2" xfId="55839"/>
    <cellStyle name="Normal 2 3 2 3 4 2 2 2 3" xfId="41550"/>
    <cellStyle name="Normal 2 3 2 3 4 2 2 3" xfId="20113"/>
    <cellStyle name="Normal 2 3 2 3 4 2 2 3 2" xfId="48695"/>
    <cellStyle name="Normal 2 3 2 3 4 2 2 4" xfId="34406"/>
    <cellStyle name="Normal 2 3 2 3 4 2 3" xfId="9394"/>
    <cellStyle name="Normal 2 3 2 3 4 2 3 2" xfId="23686"/>
    <cellStyle name="Normal 2 3 2 3 4 2 3 2 2" xfId="52268"/>
    <cellStyle name="Normal 2 3 2 3 4 2 3 3" xfId="37979"/>
    <cellStyle name="Normal 2 3 2 3 4 2 4" xfId="16542"/>
    <cellStyle name="Normal 2 3 2 3 4 2 4 2" xfId="45124"/>
    <cellStyle name="Normal 2 3 2 3 4 2 5" xfId="30835"/>
    <cellStyle name="Normal 2 3 2 3 4 3" xfId="4637"/>
    <cellStyle name="Normal 2 3 2 3 4 3 2" xfId="11795"/>
    <cellStyle name="Normal 2 3 2 3 4 3 2 2" xfId="26087"/>
    <cellStyle name="Normal 2 3 2 3 4 3 2 2 2" xfId="54669"/>
    <cellStyle name="Normal 2 3 2 3 4 3 2 3" xfId="40380"/>
    <cellStyle name="Normal 2 3 2 3 4 3 3" xfId="18943"/>
    <cellStyle name="Normal 2 3 2 3 4 3 3 2" xfId="47525"/>
    <cellStyle name="Normal 2 3 2 3 4 3 4" xfId="33236"/>
    <cellStyle name="Normal 2 3 2 3 4 4" xfId="8224"/>
    <cellStyle name="Normal 2 3 2 3 4 4 2" xfId="22516"/>
    <cellStyle name="Normal 2 3 2 3 4 4 2 2" xfId="51098"/>
    <cellStyle name="Normal 2 3 2 3 4 4 3" xfId="36809"/>
    <cellStyle name="Normal 2 3 2 3 4 5" xfId="15372"/>
    <cellStyle name="Normal 2 3 2 3 4 5 2" xfId="43954"/>
    <cellStyle name="Normal 2 3 2 3 4 6" xfId="29665"/>
    <cellStyle name="Normal 2 3 2 3 5" xfId="2226"/>
    <cellStyle name="Normal 2 3 2 3 5 2" xfId="5800"/>
    <cellStyle name="Normal 2 3 2 3 5 2 2" xfId="12958"/>
    <cellStyle name="Normal 2 3 2 3 5 2 2 2" xfId="27250"/>
    <cellStyle name="Normal 2 3 2 3 5 2 2 2 2" xfId="55832"/>
    <cellStyle name="Normal 2 3 2 3 5 2 2 3" xfId="41543"/>
    <cellStyle name="Normal 2 3 2 3 5 2 3" xfId="20106"/>
    <cellStyle name="Normal 2 3 2 3 5 2 3 2" xfId="48688"/>
    <cellStyle name="Normal 2 3 2 3 5 2 4" xfId="34399"/>
    <cellStyle name="Normal 2 3 2 3 5 3" xfId="9387"/>
    <cellStyle name="Normal 2 3 2 3 5 3 2" xfId="23679"/>
    <cellStyle name="Normal 2 3 2 3 5 3 2 2" xfId="52261"/>
    <cellStyle name="Normal 2 3 2 3 5 3 3" xfId="37972"/>
    <cellStyle name="Normal 2 3 2 3 5 4" xfId="16535"/>
    <cellStyle name="Normal 2 3 2 3 5 4 2" xfId="45117"/>
    <cellStyle name="Normal 2 3 2 3 5 5" xfId="30828"/>
    <cellStyle name="Normal 2 3 2 3 6" xfId="3743"/>
    <cellStyle name="Normal 2 3 2 3 6 2" xfId="10902"/>
    <cellStyle name="Normal 2 3 2 3 6 2 2" xfId="25194"/>
    <cellStyle name="Normal 2 3 2 3 6 2 2 2" xfId="53776"/>
    <cellStyle name="Normal 2 3 2 3 6 2 3" xfId="39487"/>
    <cellStyle name="Normal 2 3 2 3 6 3" xfId="18050"/>
    <cellStyle name="Normal 2 3 2 3 6 3 2" xfId="46632"/>
    <cellStyle name="Normal 2 3 2 3 6 4" xfId="32343"/>
    <cellStyle name="Normal 2 3 2 3 7" xfId="7331"/>
    <cellStyle name="Normal 2 3 2 3 7 2" xfId="21623"/>
    <cellStyle name="Normal 2 3 2 3 7 2 2" xfId="50205"/>
    <cellStyle name="Normal 2 3 2 3 7 3" xfId="35916"/>
    <cellStyle name="Normal 2 3 2 3 8" xfId="14478"/>
    <cellStyle name="Normal 2 3 2 3 8 2" xfId="43061"/>
    <cellStyle name="Normal 2 3 2 3 9" xfId="28771"/>
    <cellStyle name="Normal 2 3 2 4" xfId="265"/>
    <cellStyle name="Normal 2 3 2 4 2" xfId="717"/>
    <cellStyle name="Normal 2 3 2 4 2 2" xfId="1614"/>
    <cellStyle name="Normal 2 3 2 4 2 2 2" xfId="2236"/>
    <cellStyle name="Normal 2 3 2 4 2 2 2 2" xfId="5810"/>
    <cellStyle name="Normal 2 3 2 4 2 2 2 2 2" xfId="12968"/>
    <cellStyle name="Normal 2 3 2 4 2 2 2 2 2 2" xfId="27260"/>
    <cellStyle name="Normal 2 3 2 4 2 2 2 2 2 2 2" xfId="55842"/>
    <cellStyle name="Normal 2 3 2 4 2 2 2 2 2 3" xfId="41553"/>
    <cellStyle name="Normal 2 3 2 4 2 2 2 2 3" xfId="20116"/>
    <cellStyle name="Normal 2 3 2 4 2 2 2 2 3 2" xfId="48698"/>
    <cellStyle name="Normal 2 3 2 4 2 2 2 2 4" xfId="34409"/>
    <cellStyle name="Normal 2 3 2 4 2 2 2 3" xfId="9397"/>
    <cellStyle name="Normal 2 3 2 4 2 2 2 3 2" xfId="23689"/>
    <cellStyle name="Normal 2 3 2 4 2 2 2 3 2 2" xfId="52271"/>
    <cellStyle name="Normal 2 3 2 4 2 2 2 3 3" xfId="37982"/>
    <cellStyle name="Normal 2 3 2 4 2 2 2 4" xfId="16545"/>
    <cellStyle name="Normal 2 3 2 4 2 2 2 4 2" xfId="45127"/>
    <cellStyle name="Normal 2 3 2 4 2 2 2 5" xfId="30838"/>
    <cellStyle name="Normal 2 3 2 4 2 2 3" xfId="5194"/>
    <cellStyle name="Normal 2 3 2 4 2 2 3 2" xfId="12352"/>
    <cellStyle name="Normal 2 3 2 4 2 2 3 2 2" xfId="26644"/>
    <cellStyle name="Normal 2 3 2 4 2 2 3 2 2 2" xfId="55226"/>
    <cellStyle name="Normal 2 3 2 4 2 2 3 2 3" xfId="40937"/>
    <cellStyle name="Normal 2 3 2 4 2 2 3 3" xfId="19500"/>
    <cellStyle name="Normal 2 3 2 4 2 2 3 3 2" xfId="48082"/>
    <cellStyle name="Normal 2 3 2 4 2 2 3 4" xfId="33793"/>
    <cellStyle name="Normal 2 3 2 4 2 2 4" xfId="8781"/>
    <cellStyle name="Normal 2 3 2 4 2 2 4 2" xfId="23073"/>
    <cellStyle name="Normal 2 3 2 4 2 2 4 2 2" xfId="51655"/>
    <cellStyle name="Normal 2 3 2 4 2 2 4 3" xfId="37366"/>
    <cellStyle name="Normal 2 3 2 4 2 2 5" xfId="15929"/>
    <cellStyle name="Normal 2 3 2 4 2 2 5 2" xfId="44511"/>
    <cellStyle name="Normal 2 3 2 4 2 2 6" xfId="30222"/>
    <cellStyle name="Normal 2 3 2 4 2 3" xfId="2235"/>
    <cellStyle name="Normal 2 3 2 4 2 3 2" xfId="5809"/>
    <cellStyle name="Normal 2 3 2 4 2 3 2 2" xfId="12967"/>
    <cellStyle name="Normal 2 3 2 4 2 3 2 2 2" xfId="27259"/>
    <cellStyle name="Normal 2 3 2 4 2 3 2 2 2 2" xfId="55841"/>
    <cellStyle name="Normal 2 3 2 4 2 3 2 2 3" xfId="41552"/>
    <cellStyle name="Normal 2 3 2 4 2 3 2 3" xfId="20115"/>
    <cellStyle name="Normal 2 3 2 4 2 3 2 3 2" xfId="48697"/>
    <cellStyle name="Normal 2 3 2 4 2 3 2 4" xfId="34408"/>
    <cellStyle name="Normal 2 3 2 4 2 3 3" xfId="9396"/>
    <cellStyle name="Normal 2 3 2 4 2 3 3 2" xfId="23688"/>
    <cellStyle name="Normal 2 3 2 4 2 3 3 2 2" xfId="52270"/>
    <cellStyle name="Normal 2 3 2 4 2 3 3 3" xfId="37981"/>
    <cellStyle name="Normal 2 3 2 4 2 3 4" xfId="16544"/>
    <cellStyle name="Normal 2 3 2 4 2 3 4 2" xfId="45126"/>
    <cellStyle name="Normal 2 3 2 4 2 3 5" xfId="30837"/>
    <cellStyle name="Normal 2 3 2 4 2 4" xfId="4301"/>
    <cellStyle name="Normal 2 3 2 4 2 4 2" xfId="11459"/>
    <cellStyle name="Normal 2 3 2 4 2 4 2 2" xfId="25751"/>
    <cellStyle name="Normal 2 3 2 4 2 4 2 2 2" xfId="54333"/>
    <cellStyle name="Normal 2 3 2 4 2 4 2 3" xfId="40044"/>
    <cellStyle name="Normal 2 3 2 4 2 4 3" xfId="18607"/>
    <cellStyle name="Normal 2 3 2 4 2 4 3 2" xfId="47189"/>
    <cellStyle name="Normal 2 3 2 4 2 4 4" xfId="32900"/>
    <cellStyle name="Normal 2 3 2 4 2 5" xfId="7888"/>
    <cellStyle name="Normal 2 3 2 4 2 5 2" xfId="22180"/>
    <cellStyle name="Normal 2 3 2 4 2 5 2 2" xfId="50762"/>
    <cellStyle name="Normal 2 3 2 4 2 5 3" xfId="36473"/>
    <cellStyle name="Normal 2 3 2 4 2 6" xfId="15036"/>
    <cellStyle name="Normal 2 3 2 4 2 6 2" xfId="43618"/>
    <cellStyle name="Normal 2 3 2 4 2 7" xfId="29329"/>
    <cellStyle name="Normal 2 3 2 4 3" xfId="1167"/>
    <cellStyle name="Normal 2 3 2 4 3 2" xfId="2237"/>
    <cellStyle name="Normal 2 3 2 4 3 2 2" xfId="5811"/>
    <cellStyle name="Normal 2 3 2 4 3 2 2 2" xfId="12969"/>
    <cellStyle name="Normal 2 3 2 4 3 2 2 2 2" xfId="27261"/>
    <cellStyle name="Normal 2 3 2 4 3 2 2 2 2 2" xfId="55843"/>
    <cellStyle name="Normal 2 3 2 4 3 2 2 2 3" xfId="41554"/>
    <cellStyle name="Normal 2 3 2 4 3 2 2 3" xfId="20117"/>
    <cellStyle name="Normal 2 3 2 4 3 2 2 3 2" xfId="48699"/>
    <cellStyle name="Normal 2 3 2 4 3 2 2 4" xfId="34410"/>
    <cellStyle name="Normal 2 3 2 4 3 2 3" xfId="9398"/>
    <cellStyle name="Normal 2 3 2 4 3 2 3 2" xfId="23690"/>
    <cellStyle name="Normal 2 3 2 4 3 2 3 2 2" xfId="52272"/>
    <cellStyle name="Normal 2 3 2 4 3 2 3 3" xfId="37983"/>
    <cellStyle name="Normal 2 3 2 4 3 2 4" xfId="16546"/>
    <cellStyle name="Normal 2 3 2 4 3 2 4 2" xfId="45128"/>
    <cellStyle name="Normal 2 3 2 4 3 2 5" xfId="30839"/>
    <cellStyle name="Normal 2 3 2 4 3 3" xfId="4748"/>
    <cellStyle name="Normal 2 3 2 4 3 3 2" xfId="11906"/>
    <cellStyle name="Normal 2 3 2 4 3 3 2 2" xfId="26198"/>
    <cellStyle name="Normal 2 3 2 4 3 3 2 2 2" xfId="54780"/>
    <cellStyle name="Normal 2 3 2 4 3 3 2 3" xfId="40491"/>
    <cellStyle name="Normal 2 3 2 4 3 3 3" xfId="19054"/>
    <cellStyle name="Normal 2 3 2 4 3 3 3 2" xfId="47636"/>
    <cellStyle name="Normal 2 3 2 4 3 3 4" xfId="33347"/>
    <cellStyle name="Normal 2 3 2 4 3 4" xfId="8335"/>
    <cellStyle name="Normal 2 3 2 4 3 4 2" xfId="22627"/>
    <cellStyle name="Normal 2 3 2 4 3 4 2 2" xfId="51209"/>
    <cellStyle name="Normal 2 3 2 4 3 4 3" xfId="36920"/>
    <cellStyle name="Normal 2 3 2 4 3 5" xfId="15483"/>
    <cellStyle name="Normal 2 3 2 4 3 5 2" xfId="44065"/>
    <cellStyle name="Normal 2 3 2 4 3 6" xfId="29776"/>
    <cellStyle name="Normal 2 3 2 4 4" xfId="2234"/>
    <cellStyle name="Normal 2 3 2 4 4 2" xfId="5808"/>
    <cellStyle name="Normal 2 3 2 4 4 2 2" xfId="12966"/>
    <cellStyle name="Normal 2 3 2 4 4 2 2 2" xfId="27258"/>
    <cellStyle name="Normal 2 3 2 4 4 2 2 2 2" xfId="55840"/>
    <cellStyle name="Normal 2 3 2 4 4 2 2 3" xfId="41551"/>
    <cellStyle name="Normal 2 3 2 4 4 2 3" xfId="20114"/>
    <cellStyle name="Normal 2 3 2 4 4 2 3 2" xfId="48696"/>
    <cellStyle name="Normal 2 3 2 4 4 2 4" xfId="34407"/>
    <cellStyle name="Normal 2 3 2 4 4 3" xfId="9395"/>
    <cellStyle name="Normal 2 3 2 4 4 3 2" xfId="23687"/>
    <cellStyle name="Normal 2 3 2 4 4 3 2 2" xfId="52269"/>
    <cellStyle name="Normal 2 3 2 4 4 3 3" xfId="37980"/>
    <cellStyle name="Normal 2 3 2 4 4 4" xfId="16543"/>
    <cellStyle name="Normal 2 3 2 4 4 4 2" xfId="45125"/>
    <cellStyle name="Normal 2 3 2 4 4 5" xfId="30836"/>
    <cellStyle name="Normal 2 3 2 4 5" xfId="3854"/>
    <cellStyle name="Normal 2 3 2 4 5 2" xfId="11013"/>
    <cellStyle name="Normal 2 3 2 4 5 2 2" xfId="25305"/>
    <cellStyle name="Normal 2 3 2 4 5 2 2 2" xfId="53887"/>
    <cellStyle name="Normal 2 3 2 4 5 2 3" xfId="39598"/>
    <cellStyle name="Normal 2 3 2 4 5 3" xfId="18161"/>
    <cellStyle name="Normal 2 3 2 4 5 3 2" xfId="46743"/>
    <cellStyle name="Normal 2 3 2 4 5 4" xfId="32454"/>
    <cellStyle name="Normal 2 3 2 4 6" xfId="7442"/>
    <cellStyle name="Normal 2 3 2 4 6 2" xfId="21734"/>
    <cellStyle name="Normal 2 3 2 4 6 2 2" xfId="50316"/>
    <cellStyle name="Normal 2 3 2 4 6 3" xfId="36027"/>
    <cellStyle name="Normal 2 3 2 4 7" xfId="14589"/>
    <cellStyle name="Normal 2 3 2 4 7 2" xfId="43172"/>
    <cellStyle name="Normal 2 3 2 4 8" xfId="28882"/>
    <cellStyle name="Normal 2 3 2 5" xfId="494"/>
    <cellStyle name="Normal 2 3 2 5 2" xfId="1391"/>
    <cellStyle name="Normal 2 3 2 5 2 2" xfId="2239"/>
    <cellStyle name="Normal 2 3 2 5 2 2 2" xfId="5813"/>
    <cellStyle name="Normal 2 3 2 5 2 2 2 2" xfId="12971"/>
    <cellStyle name="Normal 2 3 2 5 2 2 2 2 2" xfId="27263"/>
    <cellStyle name="Normal 2 3 2 5 2 2 2 2 2 2" xfId="55845"/>
    <cellStyle name="Normal 2 3 2 5 2 2 2 2 3" xfId="41556"/>
    <cellStyle name="Normal 2 3 2 5 2 2 2 3" xfId="20119"/>
    <cellStyle name="Normal 2 3 2 5 2 2 2 3 2" xfId="48701"/>
    <cellStyle name="Normal 2 3 2 5 2 2 2 4" xfId="34412"/>
    <cellStyle name="Normal 2 3 2 5 2 2 3" xfId="9400"/>
    <cellStyle name="Normal 2 3 2 5 2 2 3 2" xfId="23692"/>
    <cellStyle name="Normal 2 3 2 5 2 2 3 2 2" xfId="52274"/>
    <cellStyle name="Normal 2 3 2 5 2 2 3 3" xfId="37985"/>
    <cellStyle name="Normal 2 3 2 5 2 2 4" xfId="16548"/>
    <cellStyle name="Normal 2 3 2 5 2 2 4 2" xfId="45130"/>
    <cellStyle name="Normal 2 3 2 5 2 2 5" xfId="30841"/>
    <cellStyle name="Normal 2 3 2 5 2 3" xfId="4971"/>
    <cellStyle name="Normal 2 3 2 5 2 3 2" xfId="12129"/>
    <cellStyle name="Normal 2 3 2 5 2 3 2 2" xfId="26421"/>
    <cellStyle name="Normal 2 3 2 5 2 3 2 2 2" xfId="55003"/>
    <cellStyle name="Normal 2 3 2 5 2 3 2 3" xfId="40714"/>
    <cellStyle name="Normal 2 3 2 5 2 3 3" xfId="19277"/>
    <cellStyle name="Normal 2 3 2 5 2 3 3 2" xfId="47859"/>
    <cellStyle name="Normal 2 3 2 5 2 3 4" xfId="33570"/>
    <cellStyle name="Normal 2 3 2 5 2 4" xfId="8558"/>
    <cellStyle name="Normal 2 3 2 5 2 4 2" xfId="22850"/>
    <cellStyle name="Normal 2 3 2 5 2 4 2 2" xfId="51432"/>
    <cellStyle name="Normal 2 3 2 5 2 4 3" xfId="37143"/>
    <cellStyle name="Normal 2 3 2 5 2 5" xfId="15706"/>
    <cellStyle name="Normal 2 3 2 5 2 5 2" xfId="44288"/>
    <cellStyle name="Normal 2 3 2 5 2 6" xfId="29999"/>
    <cellStyle name="Normal 2 3 2 5 3" xfId="2238"/>
    <cellStyle name="Normal 2 3 2 5 3 2" xfId="5812"/>
    <cellStyle name="Normal 2 3 2 5 3 2 2" xfId="12970"/>
    <cellStyle name="Normal 2 3 2 5 3 2 2 2" xfId="27262"/>
    <cellStyle name="Normal 2 3 2 5 3 2 2 2 2" xfId="55844"/>
    <cellStyle name="Normal 2 3 2 5 3 2 2 3" xfId="41555"/>
    <cellStyle name="Normal 2 3 2 5 3 2 3" xfId="20118"/>
    <cellStyle name="Normal 2 3 2 5 3 2 3 2" xfId="48700"/>
    <cellStyle name="Normal 2 3 2 5 3 2 4" xfId="34411"/>
    <cellStyle name="Normal 2 3 2 5 3 3" xfId="9399"/>
    <cellStyle name="Normal 2 3 2 5 3 3 2" xfId="23691"/>
    <cellStyle name="Normal 2 3 2 5 3 3 2 2" xfId="52273"/>
    <cellStyle name="Normal 2 3 2 5 3 3 3" xfId="37984"/>
    <cellStyle name="Normal 2 3 2 5 3 4" xfId="16547"/>
    <cellStyle name="Normal 2 3 2 5 3 4 2" xfId="45129"/>
    <cellStyle name="Normal 2 3 2 5 3 5" xfId="30840"/>
    <cellStyle name="Normal 2 3 2 5 4" xfId="4078"/>
    <cellStyle name="Normal 2 3 2 5 4 2" xfId="11236"/>
    <cellStyle name="Normal 2 3 2 5 4 2 2" xfId="25528"/>
    <cellStyle name="Normal 2 3 2 5 4 2 2 2" xfId="54110"/>
    <cellStyle name="Normal 2 3 2 5 4 2 3" xfId="39821"/>
    <cellStyle name="Normal 2 3 2 5 4 3" xfId="18384"/>
    <cellStyle name="Normal 2 3 2 5 4 3 2" xfId="46966"/>
    <cellStyle name="Normal 2 3 2 5 4 4" xfId="32677"/>
    <cellStyle name="Normal 2 3 2 5 5" xfId="7665"/>
    <cellStyle name="Normal 2 3 2 5 5 2" xfId="21957"/>
    <cellStyle name="Normal 2 3 2 5 5 2 2" xfId="50539"/>
    <cellStyle name="Normal 2 3 2 5 5 3" xfId="36250"/>
    <cellStyle name="Normal 2 3 2 5 6" xfId="14813"/>
    <cellStyle name="Normal 2 3 2 5 6 2" xfId="43395"/>
    <cellStyle name="Normal 2 3 2 5 7" xfId="29106"/>
    <cellStyle name="Normal 2 3 2 6" xfId="943"/>
    <cellStyle name="Normal 2 3 2 6 2" xfId="2240"/>
    <cellStyle name="Normal 2 3 2 6 2 2" xfId="5814"/>
    <cellStyle name="Normal 2 3 2 6 2 2 2" xfId="12972"/>
    <cellStyle name="Normal 2 3 2 6 2 2 2 2" xfId="27264"/>
    <cellStyle name="Normal 2 3 2 6 2 2 2 2 2" xfId="55846"/>
    <cellStyle name="Normal 2 3 2 6 2 2 2 3" xfId="41557"/>
    <cellStyle name="Normal 2 3 2 6 2 2 3" xfId="20120"/>
    <cellStyle name="Normal 2 3 2 6 2 2 3 2" xfId="48702"/>
    <cellStyle name="Normal 2 3 2 6 2 2 4" xfId="34413"/>
    <cellStyle name="Normal 2 3 2 6 2 3" xfId="9401"/>
    <cellStyle name="Normal 2 3 2 6 2 3 2" xfId="23693"/>
    <cellStyle name="Normal 2 3 2 6 2 3 2 2" xfId="52275"/>
    <cellStyle name="Normal 2 3 2 6 2 3 3" xfId="37986"/>
    <cellStyle name="Normal 2 3 2 6 2 4" xfId="16549"/>
    <cellStyle name="Normal 2 3 2 6 2 4 2" xfId="45131"/>
    <cellStyle name="Normal 2 3 2 6 2 5" xfId="30842"/>
    <cellStyle name="Normal 2 3 2 6 3" xfId="4525"/>
    <cellStyle name="Normal 2 3 2 6 3 2" xfId="11683"/>
    <cellStyle name="Normal 2 3 2 6 3 2 2" xfId="25975"/>
    <cellStyle name="Normal 2 3 2 6 3 2 2 2" xfId="54557"/>
    <cellStyle name="Normal 2 3 2 6 3 2 3" xfId="40268"/>
    <cellStyle name="Normal 2 3 2 6 3 3" xfId="18831"/>
    <cellStyle name="Normal 2 3 2 6 3 3 2" xfId="47413"/>
    <cellStyle name="Normal 2 3 2 6 3 4" xfId="33124"/>
    <cellStyle name="Normal 2 3 2 6 4" xfId="8112"/>
    <cellStyle name="Normal 2 3 2 6 4 2" xfId="22404"/>
    <cellStyle name="Normal 2 3 2 6 4 2 2" xfId="50986"/>
    <cellStyle name="Normal 2 3 2 6 4 3" xfId="36697"/>
    <cellStyle name="Normal 2 3 2 6 5" xfId="15260"/>
    <cellStyle name="Normal 2 3 2 6 5 2" xfId="43842"/>
    <cellStyle name="Normal 2 3 2 6 6" xfId="29553"/>
    <cellStyle name="Normal 2 3 2 7" xfId="2209"/>
    <cellStyle name="Normal 2 3 2 7 2" xfId="5783"/>
    <cellStyle name="Normal 2 3 2 7 2 2" xfId="12941"/>
    <cellStyle name="Normal 2 3 2 7 2 2 2" xfId="27233"/>
    <cellStyle name="Normal 2 3 2 7 2 2 2 2" xfId="55815"/>
    <cellStyle name="Normal 2 3 2 7 2 2 3" xfId="41526"/>
    <cellStyle name="Normal 2 3 2 7 2 3" xfId="20089"/>
    <cellStyle name="Normal 2 3 2 7 2 3 2" xfId="48671"/>
    <cellStyle name="Normal 2 3 2 7 2 4" xfId="34382"/>
    <cellStyle name="Normal 2 3 2 7 3" xfId="9370"/>
    <cellStyle name="Normal 2 3 2 7 3 2" xfId="23662"/>
    <cellStyle name="Normal 2 3 2 7 3 2 2" xfId="52244"/>
    <cellStyle name="Normal 2 3 2 7 3 3" xfId="37955"/>
    <cellStyle name="Normal 2 3 2 7 4" xfId="16518"/>
    <cellStyle name="Normal 2 3 2 7 4 2" xfId="45100"/>
    <cellStyle name="Normal 2 3 2 7 5" xfId="30811"/>
    <cellStyle name="Normal 2 3 2 8" xfId="3630"/>
    <cellStyle name="Normal 2 3 2 8 2" xfId="10790"/>
    <cellStyle name="Normal 2 3 2 8 2 2" xfId="25082"/>
    <cellStyle name="Normal 2 3 2 8 2 2 2" xfId="53664"/>
    <cellStyle name="Normal 2 3 2 8 2 3" xfId="39375"/>
    <cellStyle name="Normal 2 3 2 8 3" xfId="17938"/>
    <cellStyle name="Normal 2 3 2 8 3 2" xfId="46520"/>
    <cellStyle name="Normal 2 3 2 8 4" xfId="32231"/>
    <cellStyle name="Normal 2 3 2 9" xfId="7219"/>
    <cellStyle name="Normal 2 3 2 9 2" xfId="21511"/>
    <cellStyle name="Normal 2 3 2 9 2 2" xfId="50093"/>
    <cellStyle name="Normal 2 3 2 9 3" xfId="35804"/>
    <cellStyle name="Normal 2 3 3" xfId="96"/>
    <cellStyle name="Normal 2 3 3 10" xfId="28715"/>
    <cellStyle name="Normal 2 3 3 2" xfId="210"/>
    <cellStyle name="Normal 2 3 3 2 2" xfId="436"/>
    <cellStyle name="Normal 2 3 3 2 2 2" xfId="886"/>
    <cellStyle name="Normal 2 3 3 2 2 2 2" xfId="1783"/>
    <cellStyle name="Normal 2 3 3 2 2 2 2 2" xfId="2245"/>
    <cellStyle name="Normal 2 3 3 2 2 2 2 2 2" xfId="5819"/>
    <cellStyle name="Normal 2 3 3 2 2 2 2 2 2 2" xfId="12977"/>
    <cellStyle name="Normal 2 3 3 2 2 2 2 2 2 2 2" xfId="27269"/>
    <cellStyle name="Normal 2 3 3 2 2 2 2 2 2 2 2 2" xfId="55851"/>
    <cellStyle name="Normal 2 3 3 2 2 2 2 2 2 2 3" xfId="41562"/>
    <cellStyle name="Normal 2 3 3 2 2 2 2 2 2 3" xfId="20125"/>
    <cellStyle name="Normal 2 3 3 2 2 2 2 2 2 3 2" xfId="48707"/>
    <cellStyle name="Normal 2 3 3 2 2 2 2 2 2 4" xfId="34418"/>
    <cellStyle name="Normal 2 3 3 2 2 2 2 2 3" xfId="9406"/>
    <cellStyle name="Normal 2 3 3 2 2 2 2 2 3 2" xfId="23698"/>
    <cellStyle name="Normal 2 3 3 2 2 2 2 2 3 2 2" xfId="52280"/>
    <cellStyle name="Normal 2 3 3 2 2 2 2 2 3 3" xfId="37991"/>
    <cellStyle name="Normal 2 3 3 2 2 2 2 2 4" xfId="16554"/>
    <cellStyle name="Normal 2 3 3 2 2 2 2 2 4 2" xfId="45136"/>
    <cellStyle name="Normal 2 3 3 2 2 2 2 2 5" xfId="30847"/>
    <cellStyle name="Normal 2 3 3 2 2 2 2 3" xfId="5363"/>
    <cellStyle name="Normal 2 3 3 2 2 2 2 3 2" xfId="12521"/>
    <cellStyle name="Normal 2 3 3 2 2 2 2 3 2 2" xfId="26813"/>
    <cellStyle name="Normal 2 3 3 2 2 2 2 3 2 2 2" xfId="55395"/>
    <cellStyle name="Normal 2 3 3 2 2 2 2 3 2 3" xfId="41106"/>
    <cellStyle name="Normal 2 3 3 2 2 2 2 3 3" xfId="19669"/>
    <cellStyle name="Normal 2 3 3 2 2 2 2 3 3 2" xfId="48251"/>
    <cellStyle name="Normal 2 3 3 2 2 2 2 3 4" xfId="33962"/>
    <cellStyle name="Normal 2 3 3 2 2 2 2 4" xfId="8950"/>
    <cellStyle name="Normal 2 3 3 2 2 2 2 4 2" xfId="23242"/>
    <cellStyle name="Normal 2 3 3 2 2 2 2 4 2 2" xfId="51824"/>
    <cellStyle name="Normal 2 3 3 2 2 2 2 4 3" xfId="37535"/>
    <cellStyle name="Normal 2 3 3 2 2 2 2 5" xfId="16098"/>
    <cellStyle name="Normal 2 3 3 2 2 2 2 5 2" xfId="44680"/>
    <cellStyle name="Normal 2 3 3 2 2 2 2 6" xfId="30391"/>
    <cellStyle name="Normal 2 3 3 2 2 2 3" xfId="2244"/>
    <cellStyle name="Normal 2 3 3 2 2 2 3 2" xfId="5818"/>
    <cellStyle name="Normal 2 3 3 2 2 2 3 2 2" xfId="12976"/>
    <cellStyle name="Normal 2 3 3 2 2 2 3 2 2 2" xfId="27268"/>
    <cellStyle name="Normal 2 3 3 2 2 2 3 2 2 2 2" xfId="55850"/>
    <cellStyle name="Normal 2 3 3 2 2 2 3 2 2 3" xfId="41561"/>
    <cellStyle name="Normal 2 3 3 2 2 2 3 2 3" xfId="20124"/>
    <cellStyle name="Normal 2 3 3 2 2 2 3 2 3 2" xfId="48706"/>
    <cellStyle name="Normal 2 3 3 2 2 2 3 2 4" xfId="34417"/>
    <cellStyle name="Normal 2 3 3 2 2 2 3 3" xfId="9405"/>
    <cellStyle name="Normal 2 3 3 2 2 2 3 3 2" xfId="23697"/>
    <cellStyle name="Normal 2 3 3 2 2 2 3 3 2 2" xfId="52279"/>
    <cellStyle name="Normal 2 3 3 2 2 2 3 3 3" xfId="37990"/>
    <cellStyle name="Normal 2 3 3 2 2 2 3 4" xfId="16553"/>
    <cellStyle name="Normal 2 3 3 2 2 2 3 4 2" xfId="45135"/>
    <cellStyle name="Normal 2 3 3 2 2 2 3 5" xfId="30846"/>
    <cellStyle name="Normal 2 3 3 2 2 2 4" xfId="4470"/>
    <cellStyle name="Normal 2 3 3 2 2 2 4 2" xfId="11628"/>
    <cellStyle name="Normal 2 3 3 2 2 2 4 2 2" xfId="25920"/>
    <cellStyle name="Normal 2 3 3 2 2 2 4 2 2 2" xfId="54502"/>
    <cellStyle name="Normal 2 3 3 2 2 2 4 2 3" xfId="40213"/>
    <cellStyle name="Normal 2 3 3 2 2 2 4 3" xfId="18776"/>
    <cellStyle name="Normal 2 3 3 2 2 2 4 3 2" xfId="47358"/>
    <cellStyle name="Normal 2 3 3 2 2 2 4 4" xfId="33069"/>
    <cellStyle name="Normal 2 3 3 2 2 2 5" xfId="8057"/>
    <cellStyle name="Normal 2 3 3 2 2 2 5 2" xfId="22349"/>
    <cellStyle name="Normal 2 3 3 2 2 2 5 2 2" xfId="50931"/>
    <cellStyle name="Normal 2 3 3 2 2 2 5 3" xfId="36642"/>
    <cellStyle name="Normal 2 3 3 2 2 2 6" xfId="15205"/>
    <cellStyle name="Normal 2 3 3 2 2 2 6 2" xfId="43787"/>
    <cellStyle name="Normal 2 3 3 2 2 2 7" xfId="29498"/>
    <cellStyle name="Normal 2 3 3 2 2 3" xfId="1336"/>
    <cellStyle name="Normal 2 3 3 2 2 3 2" xfId="2246"/>
    <cellStyle name="Normal 2 3 3 2 2 3 2 2" xfId="5820"/>
    <cellStyle name="Normal 2 3 3 2 2 3 2 2 2" xfId="12978"/>
    <cellStyle name="Normal 2 3 3 2 2 3 2 2 2 2" xfId="27270"/>
    <cellStyle name="Normal 2 3 3 2 2 3 2 2 2 2 2" xfId="55852"/>
    <cellStyle name="Normal 2 3 3 2 2 3 2 2 2 3" xfId="41563"/>
    <cellStyle name="Normal 2 3 3 2 2 3 2 2 3" xfId="20126"/>
    <cellStyle name="Normal 2 3 3 2 2 3 2 2 3 2" xfId="48708"/>
    <cellStyle name="Normal 2 3 3 2 2 3 2 2 4" xfId="34419"/>
    <cellStyle name="Normal 2 3 3 2 2 3 2 3" xfId="9407"/>
    <cellStyle name="Normal 2 3 3 2 2 3 2 3 2" xfId="23699"/>
    <cellStyle name="Normal 2 3 3 2 2 3 2 3 2 2" xfId="52281"/>
    <cellStyle name="Normal 2 3 3 2 2 3 2 3 3" xfId="37992"/>
    <cellStyle name="Normal 2 3 3 2 2 3 2 4" xfId="16555"/>
    <cellStyle name="Normal 2 3 3 2 2 3 2 4 2" xfId="45137"/>
    <cellStyle name="Normal 2 3 3 2 2 3 2 5" xfId="30848"/>
    <cellStyle name="Normal 2 3 3 2 2 3 3" xfId="4917"/>
    <cellStyle name="Normal 2 3 3 2 2 3 3 2" xfId="12075"/>
    <cellStyle name="Normal 2 3 3 2 2 3 3 2 2" xfId="26367"/>
    <cellStyle name="Normal 2 3 3 2 2 3 3 2 2 2" xfId="54949"/>
    <cellStyle name="Normal 2 3 3 2 2 3 3 2 3" xfId="40660"/>
    <cellStyle name="Normal 2 3 3 2 2 3 3 3" xfId="19223"/>
    <cellStyle name="Normal 2 3 3 2 2 3 3 3 2" xfId="47805"/>
    <cellStyle name="Normal 2 3 3 2 2 3 3 4" xfId="33516"/>
    <cellStyle name="Normal 2 3 3 2 2 3 4" xfId="8504"/>
    <cellStyle name="Normal 2 3 3 2 2 3 4 2" xfId="22796"/>
    <cellStyle name="Normal 2 3 3 2 2 3 4 2 2" xfId="51378"/>
    <cellStyle name="Normal 2 3 3 2 2 3 4 3" xfId="37089"/>
    <cellStyle name="Normal 2 3 3 2 2 3 5" xfId="15652"/>
    <cellStyle name="Normal 2 3 3 2 2 3 5 2" xfId="44234"/>
    <cellStyle name="Normal 2 3 3 2 2 3 6" xfId="29945"/>
    <cellStyle name="Normal 2 3 3 2 2 4" xfId="2243"/>
    <cellStyle name="Normal 2 3 3 2 2 4 2" xfId="5817"/>
    <cellStyle name="Normal 2 3 3 2 2 4 2 2" xfId="12975"/>
    <cellStyle name="Normal 2 3 3 2 2 4 2 2 2" xfId="27267"/>
    <cellStyle name="Normal 2 3 3 2 2 4 2 2 2 2" xfId="55849"/>
    <cellStyle name="Normal 2 3 3 2 2 4 2 2 3" xfId="41560"/>
    <cellStyle name="Normal 2 3 3 2 2 4 2 3" xfId="20123"/>
    <cellStyle name="Normal 2 3 3 2 2 4 2 3 2" xfId="48705"/>
    <cellStyle name="Normal 2 3 3 2 2 4 2 4" xfId="34416"/>
    <cellStyle name="Normal 2 3 3 2 2 4 3" xfId="9404"/>
    <cellStyle name="Normal 2 3 3 2 2 4 3 2" xfId="23696"/>
    <cellStyle name="Normal 2 3 3 2 2 4 3 2 2" xfId="52278"/>
    <cellStyle name="Normal 2 3 3 2 2 4 3 3" xfId="37989"/>
    <cellStyle name="Normal 2 3 3 2 2 4 4" xfId="16552"/>
    <cellStyle name="Normal 2 3 3 2 2 4 4 2" xfId="45134"/>
    <cellStyle name="Normal 2 3 3 2 2 4 5" xfId="30845"/>
    <cellStyle name="Normal 2 3 3 2 2 5" xfId="4023"/>
    <cellStyle name="Normal 2 3 3 2 2 5 2" xfId="11182"/>
    <cellStyle name="Normal 2 3 3 2 2 5 2 2" xfId="25474"/>
    <cellStyle name="Normal 2 3 3 2 2 5 2 2 2" xfId="54056"/>
    <cellStyle name="Normal 2 3 3 2 2 5 2 3" xfId="39767"/>
    <cellStyle name="Normal 2 3 3 2 2 5 3" xfId="18330"/>
    <cellStyle name="Normal 2 3 3 2 2 5 3 2" xfId="46912"/>
    <cellStyle name="Normal 2 3 3 2 2 5 4" xfId="32623"/>
    <cellStyle name="Normal 2 3 3 2 2 6" xfId="7611"/>
    <cellStyle name="Normal 2 3 3 2 2 6 2" xfId="21903"/>
    <cellStyle name="Normal 2 3 3 2 2 6 2 2" xfId="50485"/>
    <cellStyle name="Normal 2 3 3 2 2 6 3" xfId="36196"/>
    <cellStyle name="Normal 2 3 3 2 2 7" xfId="14758"/>
    <cellStyle name="Normal 2 3 3 2 2 7 2" xfId="43341"/>
    <cellStyle name="Normal 2 3 3 2 2 8" xfId="29051"/>
    <cellStyle name="Normal 2 3 3 2 3" xfId="663"/>
    <cellStyle name="Normal 2 3 3 2 3 2" xfId="1560"/>
    <cellStyle name="Normal 2 3 3 2 3 2 2" xfId="2248"/>
    <cellStyle name="Normal 2 3 3 2 3 2 2 2" xfId="5822"/>
    <cellStyle name="Normal 2 3 3 2 3 2 2 2 2" xfId="12980"/>
    <cellStyle name="Normal 2 3 3 2 3 2 2 2 2 2" xfId="27272"/>
    <cellStyle name="Normal 2 3 3 2 3 2 2 2 2 2 2" xfId="55854"/>
    <cellStyle name="Normal 2 3 3 2 3 2 2 2 2 3" xfId="41565"/>
    <cellStyle name="Normal 2 3 3 2 3 2 2 2 3" xfId="20128"/>
    <cellStyle name="Normal 2 3 3 2 3 2 2 2 3 2" xfId="48710"/>
    <cellStyle name="Normal 2 3 3 2 3 2 2 2 4" xfId="34421"/>
    <cellStyle name="Normal 2 3 3 2 3 2 2 3" xfId="9409"/>
    <cellStyle name="Normal 2 3 3 2 3 2 2 3 2" xfId="23701"/>
    <cellStyle name="Normal 2 3 3 2 3 2 2 3 2 2" xfId="52283"/>
    <cellStyle name="Normal 2 3 3 2 3 2 2 3 3" xfId="37994"/>
    <cellStyle name="Normal 2 3 3 2 3 2 2 4" xfId="16557"/>
    <cellStyle name="Normal 2 3 3 2 3 2 2 4 2" xfId="45139"/>
    <cellStyle name="Normal 2 3 3 2 3 2 2 5" xfId="30850"/>
    <cellStyle name="Normal 2 3 3 2 3 2 3" xfId="5140"/>
    <cellStyle name="Normal 2 3 3 2 3 2 3 2" xfId="12298"/>
    <cellStyle name="Normal 2 3 3 2 3 2 3 2 2" xfId="26590"/>
    <cellStyle name="Normal 2 3 3 2 3 2 3 2 2 2" xfId="55172"/>
    <cellStyle name="Normal 2 3 3 2 3 2 3 2 3" xfId="40883"/>
    <cellStyle name="Normal 2 3 3 2 3 2 3 3" xfId="19446"/>
    <cellStyle name="Normal 2 3 3 2 3 2 3 3 2" xfId="48028"/>
    <cellStyle name="Normal 2 3 3 2 3 2 3 4" xfId="33739"/>
    <cellStyle name="Normal 2 3 3 2 3 2 4" xfId="8727"/>
    <cellStyle name="Normal 2 3 3 2 3 2 4 2" xfId="23019"/>
    <cellStyle name="Normal 2 3 3 2 3 2 4 2 2" xfId="51601"/>
    <cellStyle name="Normal 2 3 3 2 3 2 4 3" xfId="37312"/>
    <cellStyle name="Normal 2 3 3 2 3 2 5" xfId="15875"/>
    <cellStyle name="Normal 2 3 3 2 3 2 5 2" xfId="44457"/>
    <cellStyle name="Normal 2 3 3 2 3 2 6" xfId="30168"/>
    <cellStyle name="Normal 2 3 3 2 3 3" xfId="2247"/>
    <cellStyle name="Normal 2 3 3 2 3 3 2" xfId="5821"/>
    <cellStyle name="Normal 2 3 3 2 3 3 2 2" xfId="12979"/>
    <cellStyle name="Normal 2 3 3 2 3 3 2 2 2" xfId="27271"/>
    <cellStyle name="Normal 2 3 3 2 3 3 2 2 2 2" xfId="55853"/>
    <cellStyle name="Normal 2 3 3 2 3 3 2 2 3" xfId="41564"/>
    <cellStyle name="Normal 2 3 3 2 3 3 2 3" xfId="20127"/>
    <cellStyle name="Normal 2 3 3 2 3 3 2 3 2" xfId="48709"/>
    <cellStyle name="Normal 2 3 3 2 3 3 2 4" xfId="34420"/>
    <cellStyle name="Normal 2 3 3 2 3 3 3" xfId="9408"/>
    <cellStyle name="Normal 2 3 3 2 3 3 3 2" xfId="23700"/>
    <cellStyle name="Normal 2 3 3 2 3 3 3 2 2" xfId="52282"/>
    <cellStyle name="Normal 2 3 3 2 3 3 3 3" xfId="37993"/>
    <cellStyle name="Normal 2 3 3 2 3 3 4" xfId="16556"/>
    <cellStyle name="Normal 2 3 3 2 3 3 4 2" xfId="45138"/>
    <cellStyle name="Normal 2 3 3 2 3 3 5" xfId="30849"/>
    <cellStyle name="Normal 2 3 3 2 3 4" xfId="4247"/>
    <cellStyle name="Normal 2 3 3 2 3 4 2" xfId="11405"/>
    <cellStyle name="Normal 2 3 3 2 3 4 2 2" xfId="25697"/>
    <cellStyle name="Normal 2 3 3 2 3 4 2 2 2" xfId="54279"/>
    <cellStyle name="Normal 2 3 3 2 3 4 2 3" xfId="39990"/>
    <cellStyle name="Normal 2 3 3 2 3 4 3" xfId="18553"/>
    <cellStyle name="Normal 2 3 3 2 3 4 3 2" xfId="47135"/>
    <cellStyle name="Normal 2 3 3 2 3 4 4" xfId="32846"/>
    <cellStyle name="Normal 2 3 3 2 3 5" xfId="7834"/>
    <cellStyle name="Normal 2 3 3 2 3 5 2" xfId="22126"/>
    <cellStyle name="Normal 2 3 3 2 3 5 2 2" xfId="50708"/>
    <cellStyle name="Normal 2 3 3 2 3 5 3" xfId="36419"/>
    <cellStyle name="Normal 2 3 3 2 3 6" xfId="14982"/>
    <cellStyle name="Normal 2 3 3 2 3 6 2" xfId="43564"/>
    <cellStyle name="Normal 2 3 3 2 3 7" xfId="29275"/>
    <cellStyle name="Normal 2 3 3 2 4" xfId="1113"/>
    <cellStyle name="Normal 2 3 3 2 4 2" xfId="2249"/>
    <cellStyle name="Normal 2 3 3 2 4 2 2" xfId="5823"/>
    <cellStyle name="Normal 2 3 3 2 4 2 2 2" xfId="12981"/>
    <cellStyle name="Normal 2 3 3 2 4 2 2 2 2" xfId="27273"/>
    <cellStyle name="Normal 2 3 3 2 4 2 2 2 2 2" xfId="55855"/>
    <cellStyle name="Normal 2 3 3 2 4 2 2 2 3" xfId="41566"/>
    <cellStyle name="Normal 2 3 3 2 4 2 2 3" xfId="20129"/>
    <cellStyle name="Normal 2 3 3 2 4 2 2 3 2" xfId="48711"/>
    <cellStyle name="Normal 2 3 3 2 4 2 2 4" xfId="34422"/>
    <cellStyle name="Normal 2 3 3 2 4 2 3" xfId="9410"/>
    <cellStyle name="Normal 2 3 3 2 4 2 3 2" xfId="23702"/>
    <cellStyle name="Normal 2 3 3 2 4 2 3 2 2" xfId="52284"/>
    <cellStyle name="Normal 2 3 3 2 4 2 3 3" xfId="37995"/>
    <cellStyle name="Normal 2 3 3 2 4 2 4" xfId="16558"/>
    <cellStyle name="Normal 2 3 3 2 4 2 4 2" xfId="45140"/>
    <cellStyle name="Normal 2 3 3 2 4 2 5" xfId="30851"/>
    <cellStyle name="Normal 2 3 3 2 4 3" xfId="4694"/>
    <cellStyle name="Normal 2 3 3 2 4 3 2" xfId="11852"/>
    <cellStyle name="Normal 2 3 3 2 4 3 2 2" xfId="26144"/>
    <cellStyle name="Normal 2 3 3 2 4 3 2 2 2" xfId="54726"/>
    <cellStyle name="Normal 2 3 3 2 4 3 2 3" xfId="40437"/>
    <cellStyle name="Normal 2 3 3 2 4 3 3" xfId="19000"/>
    <cellStyle name="Normal 2 3 3 2 4 3 3 2" xfId="47582"/>
    <cellStyle name="Normal 2 3 3 2 4 3 4" xfId="33293"/>
    <cellStyle name="Normal 2 3 3 2 4 4" xfId="8281"/>
    <cellStyle name="Normal 2 3 3 2 4 4 2" xfId="22573"/>
    <cellStyle name="Normal 2 3 3 2 4 4 2 2" xfId="51155"/>
    <cellStyle name="Normal 2 3 3 2 4 4 3" xfId="36866"/>
    <cellStyle name="Normal 2 3 3 2 4 5" xfId="15429"/>
    <cellStyle name="Normal 2 3 3 2 4 5 2" xfId="44011"/>
    <cellStyle name="Normal 2 3 3 2 4 6" xfId="29722"/>
    <cellStyle name="Normal 2 3 3 2 5" xfId="2242"/>
    <cellStyle name="Normal 2 3 3 2 5 2" xfId="5816"/>
    <cellStyle name="Normal 2 3 3 2 5 2 2" xfId="12974"/>
    <cellStyle name="Normal 2 3 3 2 5 2 2 2" xfId="27266"/>
    <cellStyle name="Normal 2 3 3 2 5 2 2 2 2" xfId="55848"/>
    <cellStyle name="Normal 2 3 3 2 5 2 2 3" xfId="41559"/>
    <cellStyle name="Normal 2 3 3 2 5 2 3" xfId="20122"/>
    <cellStyle name="Normal 2 3 3 2 5 2 3 2" xfId="48704"/>
    <cellStyle name="Normal 2 3 3 2 5 2 4" xfId="34415"/>
    <cellStyle name="Normal 2 3 3 2 5 3" xfId="9403"/>
    <cellStyle name="Normal 2 3 3 2 5 3 2" xfId="23695"/>
    <cellStyle name="Normal 2 3 3 2 5 3 2 2" xfId="52277"/>
    <cellStyle name="Normal 2 3 3 2 5 3 3" xfId="37988"/>
    <cellStyle name="Normal 2 3 3 2 5 4" xfId="16551"/>
    <cellStyle name="Normal 2 3 3 2 5 4 2" xfId="45133"/>
    <cellStyle name="Normal 2 3 3 2 5 5" xfId="30844"/>
    <cellStyle name="Normal 2 3 3 2 6" xfId="3800"/>
    <cellStyle name="Normal 2 3 3 2 6 2" xfId="10959"/>
    <cellStyle name="Normal 2 3 3 2 6 2 2" xfId="25251"/>
    <cellStyle name="Normal 2 3 3 2 6 2 2 2" xfId="53833"/>
    <cellStyle name="Normal 2 3 3 2 6 2 3" xfId="39544"/>
    <cellStyle name="Normal 2 3 3 2 6 3" xfId="18107"/>
    <cellStyle name="Normal 2 3 3 2 6 3 2" xfId="46689"/>
    <cellStyle name="Normal 2 3 3 2 6 4" xfId="32400"/>
    <cellStyle name="Normal 2 3 3 2 7" xfId="7388"/>
    <cellStyle name="Normal 2 3 3 2 7 2" xfId="21680"/>
    <cellStyle name="Normal 2 3 3 2 7 2 2" xfId="50262"/>
    <cellStyle name="Normal 2 3 3 2 7 3" xfId="35973"/>
    <cellStyle name="Normal 2 3 3 2 8" xfId="14535"/>
    <cellStyle name="Normal 2 3 3 2 8 2" xfId="43118"/>
    <cellStyle name="Normal 2 3 3 2 9" xfId="28828"/>
    <cellStyle name="Normal 2 3 3 3" xfId="322"/>
    <cellStyle name="Normal 2 3 3 3 2" xfId="774"/>
    <cellStyle name="Normal 2 3 3 3 2 2" xfId="1671"/>
    <cellStyle name="Normal 2 3 3 3 2 2 2" xfId="2252"/>
    <cellStyle name="Normal 2 3 3 3 2 2 2 2" xfId="5826"/>
    <cellStyle name="Normal 2 3 3 3 2 2 2 2 2" xfId="12984"/>
    <cellStyle name="Normal 2 3 3 3 2 2 2 2 2 2" xfId="27276"/>
    <cellStyle name="Normal 2 3 3 3 2 2 2 2 2 2 2" xfId="55858"/>
    <cellStyle name="Normal 2 3 3 3 2 2 2 2 2 3" xfId="41569"/>
    <cellStyle name="Normal 2 3 3 3 2 2 2 2 3" xfId="20132"/>
    <cellStyle name="Normal 2 3 3 3 2 2 2 2 3 2" xfId="48714"/>
    <cellStyle name="Normal 2 3 3 3 2 2 2 2 4" xfId="34425"/>
    <cellStyle name="Normal 2 3 3 3 2 2 2 3" xfId="9413"/>
    <cellStyle name="Normal 2 3 3 3 2 2 2 3 2" xfId="23705"/>
    <cellStyle name="Normal 2 3 3 3 2 2 2 3 2 2" xfId="52287"/>
    <cellStyle name="Normal 2 3 3 3 2 2 2 3 3" xfId="37998"/>
    <cellStyle name="Normal 2 3 3 3 2 2 2 4" xfId="16561"/>
    <cellStyle name="Normal 2 3 3 3 2 2 2 4 2" xfId="45143"/>
    <cellStyle name="Normal 2 3 3 3 2 2 2 5" xfId="30854"/>
    <cellStyle name="Normal 2 3 3 3 2 2 3" xfId="5251"/>
    <cellStyle name="Normal 2 3 3 3 2 2 3 2" xfId="12409"/>
    <cellStyle name="Normal 2 3 3 3 2 2 3 2 2" xfId="26701"/>
    <cellStyle name="Normal 2 3 3 3 2 2 3 2 2 2" xfId="55283"/>
    <cellStyle name="Normal 2 3 3 3 2 2 3 2 3" xfId="40994"/>
    <cellStyle name="Normal 2 3 3 3 2 2 3 3" xfId="19557"/>
    <cellStyle name="Normal 2 3 3 3 2 2 3 3 2" xfId="48139"/>
    <cellStyle name="Normal 2 3 3 3 2 2 3 4" xfId="33850"/>
    <cellStyle name="Normal 2 3 3 3 2 2 4" xfId="8838"/>
    <cellStyle name="Normal 2 3 3 3 2 2 4 2" xfId="23130"/>
    <cellStyle name="Normal 2 3 3 3 2 2 4 2 2" xfId="51712"/>
    <cellStyle name="Normal 2 3 3 3 2 2 4 3" xfId="37423"/>
    <cellStyle name="Normal 2 3 3 3 2 2 5" xfId="15986"/>
    <cellStyle name="Normal 2 3 3 3 2 2 5 2" xfId="44568"/>
    <cellStyle name="Normal 2 3 3 3 2 2 6" xfId="30279"/>
    <cellStyle name="Normal 2 3 3 3 2 3" xfId="2251"/>
    <cellStyle name="Normal 2 3 3 3 2 3 2" xfId="5825"/>
    <cellStyle name="Normal 2 3 3 3 2 3 2 2" xfId="12983"/>
    <cellStyle name="Normal 2 3 3 3 2 3 2 2 2" xfId="27275"/>
    <cellStyle name="Normal 2 3 3 3 2 3 2 2 2 2" xfId="55857"/>
    <cellStyle name="Normal 2 3 3 3 2 3 2 2 3" xfId="41568"/>
    <cellStyle name="Normal 2 3 3 3 2 3 2 3" xfId="20131"/>
    <cellStyle name="Normal 2 3 3 3 2 3 2 3 2" xfId="48713"/>
    <cellStyle name="Normal 2 3 3 3 2 3 2 4" xfId="34424"/>
    <cellStyle name="Normal 2 3 3 3 2 3 3" xfId="9412"/>
    <cellStyle name="Normal 2 3 3 3 2 3 3 2" xfId="23704"/>
    <cellStyle name="Normal 2 3 3 3 2 3 3 2 2" xfId="52286"/>
    <cellStyle name="Normal 2 3 3 3 2 3 3 3" xfId="37997"/>
    <cellStyle name="Normal 2 3 3 3 2 3 4" xfId="16560"/>
    <cellStyle name="Normal 2 3 3 3 2 3 4 2" xfId="45142"/>
    <cellStyle name="Normal 2 3 3 3 2 3 5" xfId="30853"/>
    <cellStyle name="Normal 2 3 3 3 2 4" xfId="4358"/>
    <cellStyle name="Normal 2 3 3 3 2 4 2" xfId="11516"/>
    <cellStyle name="Normal 2 3 3 3 2 4 2 2" xfId="25808"/>
    <cellStyle name="Normal 2 3 3 3 2 4 2 2 2" xfId="54390"/>
    <cellStyle name="Normal 2 3 3 3 2 4 2 3" xfId="40101"/>
    <cellStyle name="Normal 2 3 3 3 2 4 3" xfId="18664"/>
    <cellStyle name="Normal 2 3 3 3 2 4 3 2" xfId="47246"/>
    <cellStyle name="Normal 2 3 3 3 2 4 4" xfId="32957"/>
    <cellStyle name="Normal 2 3 3 3 2 5" xfId="7945"/>
    <cellStyle name="Normal 2 3 3 3 2 5 2" xfId="22237"/>
    <cellStyle name="Normal 2 3 3 3 2 5 2 2" xfId="50819"/>
    <cellStyle name="Normal 2 3 3 3 2 5 3" xfId="36530"/>
    <cellStyle name="Normal 2 3 3 3 2 6" xfId="15093"/>
    <cellStyle name="Normal 2 3 3 3 2 6 2" xfId="43675"/>
    <cellStyle name="Normal 2 3 3 3 2 7" xfId="29386"/>
    <cellStyle name="Normal 2 3 3 3 3" xfId="1224"/>
    <cellStyle name="Normal 2 3 3 3 3 2" xfId="2253"/>
    <cellStyle name="Normal 2 3 3 3 3 2 2" xfId="5827"/>
    <cellStyle name="Normal 2 3 3 3 3 2 2 2" xfId="12985"/>
    <cellStyle name="Normal 2 3 3 3 3 2 2 2 2" xfId="27277"/>
    <cellStyle name="Normal 2 3 3 3 3 2 2 2 2 2" xfId="55859"/>
    <cellStyle name="Normal 2 3 3 3 3 2 2 2 3" xfId="41570"/>
    <cellStyle name="Normal 2 3 3 3 3 2 2 3" xfId="20133"/>
    <cellStyle name="Normal 2 3 3 3 3 2 2 3 2" xfId="48715"/>
    <cellStyle name="Normal 2 3 3 3 3 2 2 4" xfId="34426"/>
    <cellStyle name="Normal 2 3 3 3 3 2 3" xfId="9414"/>
    <cellStyle name="Normal 2 3 3 3 3 2 3 2" xfId="23706"/>
    <cellStyle name="Normal 2 3 3 3 3 2 3 2 2" xfId="52288"/>
    <cellStyle name="Normal 2 3 3 3 3 2 3 3" xfId="37999"/>
    <cellStyle name="Normal 2 3 3 3 3 2 4" xfId="16562"/>
    <cellStyle name="Normal 2 3 3 3 3 2 4 2" xfId="45144"/>
    <cellStyle name="Normal 2 3 3 3 3 2 5" xfId="30855"/>
    <cellStyle name="Normal 2 3 3 3 3 3" xfId="4805"/>
    <cellStyle name="Normal 2 3 3 3 3 3 2" xfId="11963"/>
    <cellStyle name="Normal 2 3 3 3 3 3 2 2" xfId="26255"/>
    <cellStyle name="Normal 2 3 3 3 3 3 2 2 2" xfId="54837"/>
    <cellStyle name="Normal 2 3 3 3 3 3 2 3" xfId="40548"/>
    <cellStyle name="Normal 2 3 3 3 3 3 3" xfId="19111"/>
    <cellStyle name="Normal 2 3 3 3 3 3 3 2" xfId="47693"/>
    <cellStyle name="Normal 2 3 3 3 3 3 4" xfId="33404"/>
    <cellStyle name="Normal 2 3 3 3 3 4" xfId="8392"/>
    <cellStyle name="Normal 2 3 3 3 3 4 2" xfId="22684"/>
    <cellStyle name="Normal 2 3 3 3 3 4 2 2" xfId="51266"/>
    <cellStyle name="Normal 2 3 3 3 3 4 3" xfId="36977"/>
    <cellStyle name="Normal 2 3 3 3 3 5" xfId="15540"/>
    <cellStyle name="Normal 2 3 3 3 3 5 2" xfId="44122"/>
    <cellStyle name="Normal 2 3 3 3 3 6" xfId="29833"/>
    <cellStyle name="Normal 2 3 3 3 4" xfId="2250"/>
    <cellStyle name="Normal 2 3 3 3 4 2" xfId="5824"/>
    <cellStyle name="Normal 2 3 3 3 4 2 2" xfId="12982"/>
    <cellStyle name="Normal 2 3 3 3 4 2 2 2" xfId="27274"/>
    <cellStyle name="Normal 2 3 3 3 4 2 2 2 2" xfId="55856"/>
    <cellStyle name="Normal 2 3 3 3 4 2 2 3" xfId="41567"/>
    <cellStyle name="Normal 2 3 3 3 4 2 3" xfId="20130"/>
    <cellStyle name="Normal 2 3 3 3 4 2 3 2" xfId="48712"/>
    <cellStyle name="Normal 2 3 3 3 4 2 4" xfId="34423"/>
    <cellStyle name="Normal 2 3 3 3 4 3" xfId="9411"/>
    <cellStyle name="Normal 2 3 3 3 4 3 2" xfId="23703"/>
    <cellStyle name="Normal 2 3 3 3 4 3 2 2" xfId="52285"/>
    <cellStyle name="Normal 2 3 3 3 4 3 3" xfId="37996"/>
    <cellStyle name="Normal 2 3 3 3 4 4" xfId="16559"/>
    <cellStyle name="Normal 2 3 3 3 4 4 2" xfId="45141"/>
    <cellStyle name="Normal 2 3 3 3 4 5" xfId="30852"/>
    <cellStyle name="Normal 2 3 3 3 5" xfId="3911"/>
    <cellStyle name="Normal 2 3 3 3 5 2" xfId="11070"/>
    <cellStyle name="Normal 2 3 3 3 5 2 2" xfId="25362"/>
    <cellStyle name="Normal 2 3 3 3 5 2 2 2" xfId="53944"/>
    <cellStyle name="Normal 2 3 3 3 5 2 3" xfId="39655"/>
    <cellStyle name="Normal 2 3 3 3 5 3" xfId="18218"/>
    <cellStyle name="Normal 2 3 3 3 5 3 2" xfId="46800"/>
    <cellStyle name="Normal 2 3 3 3 5 4" xfId="32511"/>
    <cellStyle name="Normal 2 3 3 3 6" xfId="7499"/>
    <cellStyle name="Normal 2 3 3 3 6 2" xfId="21791"/>
    <cellStyle name="Normal 2 3 3 3 6 2 2" xfId="50373"/>
    <cellStyle name="Normal 2 3 3 3 6 3" xfId="36084"/>
    <cellStyle name="Normal 2 3 3 3 7" xfId="14646"/>
    <cellStyle name="Normal 2 3 3 3 7 2" xfId="43229"/>
    <cellStyle name="Normal 2 3 3 3 8" xfId="28939"/>
    <cellStyle name="Normal 2 3 3 4" xfId="551"/>
    <cellStyle name="Normal 2 3 3 4 2" xfId="1448"/>
    <cellStyle name="Normal 2 3 3 4 2 2" xfId="2255"/>
    <cellStyle name="Normal 2 3 3 4 2 2 2" xfId="5829"/>
    <cellStyle name="Normal 2 3 3 4 2 2 2 2" xfId="12987"/>
    <cellStyle name="Normal 2 3 3 4 2 2 2 2 2" xfId="27279"/>
    <cellStyle name="Normal 2 3 3 4 2 2 2 2 2 2" xfId="55861"/>
    <cellStyle name="Normal 2 3 3 4 2 2 2 2 3" xfId="41572"/>
    <cellStyle name="Normal 2 3 3 4 2 2 2 3" xfId="20135"/>
    <cellStyle name="Normal 2 3 3 4 2 2 2 3 2" xfId="48717"/>
    <cellStyle name="Normal 2 3 3 4 2 2 2 4" xfId="34428"/>
    <cellStyle name="Normal 2 3 3 4 2 2 3" xfId="9416"/>
    <cellStyle name="Normal 2 3 3 4 2 2 3 2" xfId="23708"/>
    <cellStyle name="Normal 2 3 3 4 2 2 3 2 2" xfId="52290"/>
    <cellStyle name="Normal 2 3 3 4 2 2 3 3" xfId="38001"/>
    <cellStyle name="Normal 2 3 3 4 2 2 4" xfId="16564"/>
    <cellStyle name="Normal 2 3 3 4 2 2 4 2" xfId="45146"/>
    <cellStyle name="Normal 2 3 3 4 2 2 5" xfId="30857"/>
    <cellStyle name="Normal 2 3 3 4 2 3" xfId="5028"/>
    <cellStyle name="Normal 2 3 3 4 2 3 2" xfId="12186"/>
    <cellStyle name="Normal 2 3 3 4 2 3 2 2" xfId="26478"/>
    <cellStyle name="Normal 2 3 3 4 2 3 2 2 2" xfId="55060"/>
    <cellStyle name="Normal 2 3 3 4 2 3 2 3" xfId="40771"/>
    <cellStyle name="Normal 2 3 3 4 2 3 3" xfId="19334"/>
    <cellStyle name="Normal 2 3 3 4 2 3 3 2" xfId="47916"/>
    <cellStyle name="Normal 2 3 3 4 2 3 4" xfId="33627"/>
    <cellStyle name="Normal 2 3 3 4 2 4" xfId="8615"/>
    <cellStyle name="Normal 2 3 3 4 2 4 2" xfId="22907"/>
    <cellStyle name="Normal 2 3 3 4 2 4 2 2" xfId="51489"/>
    <cellStyle name="Normal 2 3 3 4 2 4 3" xfId="37200"/>
    <cellStyle name="Normal 2 3 3 4 2 5" xfId="15763"/>
    <cellStyle name="Normal 2 3 3 4 2 5 2" xfId="44345"/>
    <cellStyle name="Normal 2 3 3 4 2 6" xfId="30056"/>
    <cellStyle name="Normal 2 3 3 4 3" xfId="2254"/>
    <cellStyle name="Normal 2 3 3 4 3 2" xfId="5828"/>
    <cellStyle name="Normal 2 3 3 4 3 2 2" xfId="12986"/>
    <cellStyle name="Normal 2 3 3 4 3 2 2 2" xfId="27278"/>
    <cellStyle name="Normal 2 3 3 4 3 2 2 2 2" xfId="55860"/>
    <cellStyle name="Normal 2 3 3 4 3 2 2 3" xfId="41571"/>
    <cellStyle name="Normal 2 3 3 4 3 2 3" xfId="20134"/>
    <cellStyle name="Normal 2 3 3 4 3 2 3 2" xfId="48716"/>
    <cellStyle name="Normal 2 3 3 4 3 2 4" xfId="34427"/>
    <cellStyle name="Normal 2 3 3 4 3 3" xfId="9415"/>
    <cellStyle name="Normal 2 3 3 4 3 3 2" xfId="23707"/>
    <cellStyle name="Normal 2 3 3 4 3 3 2 2" xfId="52289"/>
    <cellStyle name="Normal 2 3 3 4 3 3 3" xfId="38000"/>
    <cellStyle name="Normal 2 3 3 4 3 4" xfId="16563"/>
    <cellStyle name="Normal 2 3 3 4 3 4 2" xfId="45145"/>
    <cellStyle name="Normal 2 3 3 4 3 5" xfId="30856"/>
    <cellStyle name="Normal 2 3 3 4 4" xfId="4135"/>
    <cellStyle name="Normal 2 3 3 4 4 2" xfId="11293"/>
    <cellStyle name="Normal 2 3 3 4 4 2 2" xfId="25585"/>
    <cellStyle name="Normal 2 3 3 4 4 2 2 2" xfId="54167"/>
    <cellStyle name="Normal 2 3 3 4 4 2 3" xfId="39878"/>
    <cellStyle name="Normal 2 3 3 4 4 3" xfId="18441"/>
    <cellStyle name="Normal 2 3 3 4 4 3 2" xfId="47023"/>
    <cellStyle name="Normal 2 3 3 4 4 4" xfId="32734"/>
    <cellStyle name="Normal 2 3 3 4 5" xfId="7722"/>
    <cellStyle name="Normal 2 3 3 4 5 2" xfId="22014"/>
    <cellStyle name="Normal 2 3 3 4 5 2 2" xfId="50596"/>
    <cellStyle name="Normal 2 3 3 4 5 3" xfId="36307"/>
    <cellStyle name="Normal 2 3 3 4 6" xfId="14870"/>
    <cellStyle name="Normal 2 3 3 4 6 2" xfId="43452"/>
    <cellStyle name="Normal 2 3 3 4 7" xfId="29163"/>
    <cellStyle name="Normal 2 3 3 5" xfId="1000"/>
    <cellStyle name="Normal 2 3 3 5 2" xfId="2256"/>
    <cellStyle name="Normal 2 3 3 5 2 2" xfId="5830"/>
    <cellStyle name="Normal 2 3 3 5 2 2 2" xfId="12988"/>
    <cellStyle name="Normal 2 3 3 5 2 2 2 2" xfId="27280"/>
    <cellStyle name="Normal 2 3 3 5 2 2 2 2 2" xfId="55862"/>
    <cellStyle name="Normal 2 3 3 5 2 2 2 3" xfId="41573"/>
    <cellStyle name="Normal 2 3 3 5 2 2 3" xfId="20136"/>
    <cellStyle name="Normal 2 3 3 5 2 2 3 2" xfId="48718"/>
    <cellStyle name="Normal 2 3 3 5 2 2 4" xfId="34429"/>
    <cellStyle name="Normal 2 3 3 5 2 3" xfId="9417"/>
    <cellStyle name="Normal 2 3 3 5 2 3 2" xfId="23709"/>
    <cellStyle name="Normal 2 3 3 5 2 3 2 2" xfId="52291"/>
    <cellStyle name="Normal 2 3 3 5 2 3 3" xfId="38002"/>
    <cellStyle name="Normal 2 3 3 5 2 4" xfId="16565"/>
    <cellStyle name="Normal 2 3 3 5 2 4 2" xfId="45147"/>
    <cellStyle name="Normal 2 3 3 5 2 5" xfId="30858"/>
    <cellStyle name="Normal 2 3 3 5 3" xfId="4582"/>
    <cellStyle name="Normal 2 3 3 5 3 2" xfId="11740"/>
    <cellStyle name="Normal 2 3 3 5 3 2 2" xfId="26032"/>
    <cellStyle name="Normal 2 3 3 5 3 2 2 2" xfId="54614"/>
    <cellStyle name="Normal 2 3 3 5 3 2 3" xfId="40325"/>
    <cellStyle name="Normal 2 3 3 5 3 3" xfId="18888"/>
    <cellStyle name="Normal 2 3 3 5 3 3 2" xfId="47470"/>
    <cellStyle name="Normal 2 3 3 5 3 4" xfId="33181"/>
    <cellStyle name="Normal 2 3 3 5 4" xfId="8169"/>
    <cellStyle name="Normal 2 3 3 5 4 2" xfId="22461"/>
    <cellStyle name="Normal 2 3 3 5 4 2 2" xfId="51043"/>
    <cellStyle name="Normal 2 3 3 5 4 3" xfId="36754"/>
    <cellStyle name="Normal 2 3 3 5 5" xfId="15317"/>
    <cellStyle name="Normal 2 3 3 5 5 2" xfId="43899"/>
    <cellStyle name="Normal 2 3 3 5 6" xfId="29610"/>
    <cellStyle name="Normal 2 3 3 6" xfId="2241"/>
    <cellStyle name="Normal 2 3 3 6 2" xfId="5815"/>
    <cellStyle name="Normal 2 3 3 6 2 2" xfId="12973"/>
    <cellStyle name="Normal 2 3 3 6 2 2 2" xfId="27265"/>
    <cellStyle name="Normal 2 3 3 6 2 2 2 2" xfId="55847"/>
    <cellStyle name="Normal 2 3 3 6 2 2 3" xfId="41558"/>
    <cellStyle name="Normal 2 3 3 6 2 3" xfId="20121"/>
    <cellStyle name="Normal 2 3 3 6 2 3 2" xfId="48703"/>
    <cellStyle name="Normal 2 3 3 6 2 4" xfId="34414"/>
    <cellStyle name="Normal 2 3 3 6 3" xfId="9402"/>
    <cellStyle name="Normal 2 3 3 6 3 2" xfId="23694"/>
    <cellStyle name="Normal 2 3 3 6 3 2 2" xfId="52276"/>
    <cellStyle name="Normal 2 3 3 6 3 3" xfId="37987"/>
    <cellStyle name="Normal 2 3 3 6 4" xfId="16550"/>
    <cellStyle name="Normal 2 3 3 6 4 2" xfId="45132"/>
    <cellStyle name="Normal 2 3 3 6 5" xfId="30843"/>
    <cellStyle name="Normal 2 3 3 7" xfId="3687"/>
    <cellStyle name="Normal 2 3 3 7 2" xfId="10847"/>
    <cellStyle name="Normal 2 3 3 7 2 2" xfId="25139"/>
    <cellStyle name="Normal 2 3 3 7 2 2 2" xfId="53721"/>
    <cellStyle name="Normal 2 3 3 7 2 3" xfId="39432"/>
    <cellStyle name="Normal 2 3 3 7 3" xfId="17995"/>
    <cellStyle name="Normal 2 3 3 7 3 2" xfId="46577"/>
    <cellStyle name="Normal 2 3 3 7 4" xfId="32288"/>
    <cellStyle name="Normal 2 3 3 8" xfId="7276"/>
    <cellStyle name="Normal 2 3 3 8 2" xfId="21568"/>
    <cellStyle name="Normal 2 3 3 8 2 2" xfId="50150"/>
    <cellStyle name="Normal 2 3 3 8 3" xfId="35861"/>
    <cellStyle name="Normal 2 3 3 9" xfId="14422"/>
    <cellStyle name="Normal 2 3 3 9 2" xfId="43006"/>
    <cellStyle name="Normal 2 3 4" xfId="147"/>
    <cellStyle name="Normal 2 3 4 2" xfId="373"/>
    <cellStyle name="Normal 2 3 4 2 2" xfId="823"/>
    <cellStyle name="Normal 2 3 4 2 2 2" xfId="1720"/>
    <cellStyle name="Normal 2 3 4 2 2 2 2" xfId="2260"/>
    <cellStyle name="Normal 2 3 4 2 2 2 2 2" xfId="5834"/>
    <cellStyle name="Normal 2 3 4 2 2 2 2 2 2" xfId="12992"/>
    <cellStyle name="Normal 2 3 4 2 2 2 2 2 2 2" xfId="27284"/>
    <cellStyle name="Normal 2 3 4 2 2 2 2 2 2 2 2" xfId="55866"/>
    <cellStyle name="Normal 2 3 4 2 2 2 2 2 2 3" xfId="41577"/>
    <cellStyle name="Normal 2 3 4 2 2 2 2 2 3" xfId="20140"/>
    <cellStyle name="Normal 2 3 4 2 2 2 2 2 3 2" xfId="48722"/>
    <cellStyle name="Normal 2 3 4 2 2 2 2 2 4" xfId="34433"/>
    <cellStyle name="Normal 2 3 4 2 2 2 2 3" xfId="9421"/>
    <cellStyle name="Normal 2 3 4 2 2 2 2 3 2" xfId="23713"/>
    <cellStyle name="Normal 2 3 4 2 2 2 2 3 2 2" xfId="52295"/>
    <cellStyle name="Normal 2 3 4 2 2 2 2 3 3" xfId="38006"/>
    <cellStyle name="Normal 2 3 4 2 2 2 2 4" xfId="16569"/>
    <cellStyle name="Normal 2 3 4 2 2 2 2 4 2" xfId="45151"/>
    <cellStyle name="Normal 2 3 4 2 2 2 2 5" xfId="30862"/>
    <cellStyle name="Normal 2 3 4 2 2 2 3" xfId="5300"/>
    <cellStyle name="Normal 2 3 4 2 2 2 3 2" xfId="12458"/>
    <cellStyle name="Normal 2 3 4 2 2 2 3 2 2" xfId="26750"/>
    <cellStyle name="Normal 2 3 4 2 2 2 3 2 2 2" xfId="55332"/>
    <cellStyle name="Normal 2 3 4 2 2 2 3 2 3" xfId="41043"/>
    <cellStyle name="Normal 2 3 4 2 2 2 3 3" xfId="19606"/>
    <cellStyle name="Normal 2 3 4 2 2 2 3 3 2" xfId="48188"/>
    <cellStyle name="Normal 2 3 4 2 2 2 3 4" xfId="33899"/>
    <cellStyle name="Normal 2 3 4 2 2 2 4" xfId="8887"/>
    <cellStyle name="Normal 2 3 4 2 2 2 4 2" xfId="23179"/>
    <cellStyle name="Normal 2 3 4 2 2 2 4 2 2" xfId="51761"/>
    <cellStyle name="Normal 2 3 4 2 2 2 4 3" xfId="37472"/>
    <cellStyle name="Normal 2 3 4 2 2 2 5" xfId="16035"/>
    <cellStyle name="Normal 2 3 4 2 2 2 5 2" xfId="44617"/>
    <cellStyle name="Normal 2 3 4 2 2 2 6" xfId="30328"/>
    <cellStyle name="Normal 2 3 4 2 2 3" xfId="2259"/>
    <cellStyle name="Normal 2 3 4 2 2 3 2" xfId="5833"/>
    <cellStyle name="Normal 2 3 4 2 2 3 2 2" xfId="12991"/>
    <cellStyle name="Normal 2 3 4 2 2 3 2 2 2" xfId="27283"/>
    <cellStyle name="Normal 2 3 4 2 2 3 2 2 2 2" xfId="55865"/>
    <cellStyle name="Normal 2 3 4 2 2 3 2 2 3" xfId="41576"/>
    <cellStyle name="Normal 2 3 4 2 2 3 2 3" xfId="20139"/>
    <cellStyle name="Normal 2 3 4 2 2 3 2 3 2" xfId="48721"/>
    <cellStyle name="Normal 2 3 4 2 2 3 2 4" xfId="34432"/>
    <cellStyle name="Normal 2 3 4 2 2 3 3" xfId="9420"/>
    <cellStyle name="Normal 2 3 4 2 2 3 3 2" xfId="23712"/>
    <cellStyle name="Normal 2 3 4 2 2 3 3 2 2" xfId="52294"/>
    <cellStyle name="Normal 2 3 4 2 2 3 3 3" xfId="38005"/>
    <cellStyle name="Normal 2 3 4 2 2 3 4" xfId="16568"/>
    <cellStyle name="Normal 2 3 4 2 2 3 4 2" xfId="45150"/>
    <cellStyle name="Normal 2 3 4 2 2 3 5" xfId="30861"/>
    <cellStyle name="Normal 2 3 4 2 2 4" xfId="4407"/>
    <cellStyle name="Normal 2 3 4 2 2 4 2" xfId="11565"/>
    <cellStyle name="Normal 2 3 4 2 2 4 2 2" xfId="25857"/>
    <cellStyle name="Normal 2 3 4 2 2 4 2 2 2" xfId="54439"/>
    <cellStyle name="Normal 2 3 4 2 2 4 2 3" xfId="40150"/>
    <cellStyle name="Normal 2 3 4 2 2 4 3" xfId="18713"/>
    <cellStyle name="Normal 2 3 4 2 2 4 3 2" xfId="47295"/>
    <cellStyle name="Normal 2 3 4 2 2 4 4" xfId="33006"/>
    <cellStyle name="Normal 2 3 4 2 2 5" xfId="7994"/>
    <cellStyle name="Normal 2 3 4 2 2 5 2" xfId="22286"/>
    <cellStyle name="Normal 2 3 4 2 2 5 2 2" xfId="50868"/>
    <cellStyle name="Normal 2 3 4 2 2 5 3" xfId="36579"/>
    <cellStyle name="Normal 2 3 4 2 2 6" xfId="15142"/>
    <cellStyle name="Normal 2 3 4 2 2 6 2" xfId="43724"/>
    <cellStyle name="Normal 2 3 4 2 2 7" xfId="29435"/>
    <cellStyle name="Normal 2 3 4 2 3" xfId="1273"/>
    <cellStyle name="Normal 2 3 4 2 3 2" xfId="2261"/>
    <cellStyle name="Normal 2 3 4 2 3 2 2" xfId="5835"/>
    <cellStyle name="Normal 2 3 4 2 3 2 2 2" xfId="12993"/>
    <cellStyle name="Normal 2 3 4 2 3 2 2 2 2" xfId="27285"/>
    <cellStyle name="Normal 2 3 4 2 3 2 2 2 2 2" xfId="55867"/>
    <cellStyle name="Normal 2 3 4 2 3 2 2 2 3" xfId="41578"/>
    <cellStyle name="Normal 2 3 4 2 3 2 2 3" xfId="20141"/>
    <cellStyle name="Normal 2 3 4 2 3 2 2 3 2" xfId="48723"/>
    <cellStyle name="Normal 2 3 4 2 3 2 2 4" xfId="34434"/>
    <cellStyle name="Normal 2 3 4 2 3 2 3" xfId="9422"/>
    <cellStyle name="Normal 2 3 4 2 3 2 3 2" xfId="23714"/>
    <cellStyle name="Normal 2 3 4 2 3 2 3 2 2" xfId="52296"/>
    <cellStyle name="Normal 2 3 4 2 3 2 3 3" xfId="38007"/>
    <cellStyle name="Normal 2 3 4 2 3 2 4" xfId="16570"/>
    <cellStyle name="Normal 2 3 4 2 3 2 4 2" xfId="45152"/>
    <cellStyle name="Normal 2 3 4 2 3 2 5" xfId="30863"/>
    <cellStyle name="Normal 2 3 4 2 3 3" xfId="4854"/>
    <cellStyle name="Normal 2 3 4 2 3 3 2" xfId="12012"/>
    <cellStyle name="Normal 2 3 4 2 3 3 2 2" xfId="26304"/>
    <cellStyle name="Normal 2 3 4 2 3 3 2 2 2" xfId="54886"/>
    <cellStyle name="Normal 2 3 4 2 3 3 2 3" xfId="40597"/>
    <cellStyle name="Normal 2 3 4 2 3 3 3" xfId="19160"/>
    <cellStyle name="Normal 2 3 4 2 3 3 3 2" xfId="47742"/>
    <cellStyle name="Normal 2 3 4 2 3 3 4" xfId="33453"/>
    <cellStyle name="Normal 2 3 4 2 3 4" xfId="8441"/>
    <cellStyle name="Normal 2 3 4 2 3 4 2" xfId="22733"/>
    <cellStyle name="Normal 2 3 4 2 3 4 2 2" xfId="51315"/>
    <cellStyle name="Normal 2 3 4 2 3 4 3" xfId="37026"/>
    <cellStyle name="Normal 2 3 4 2 3 5" xfId="15589"/>
    <cellStyle name="Normal 2 3 4 2 3 5 2" xfId="44171"/>
    <cellStyle name="Normal 2 3 4 2 3 6" xfId="29882"/>
    <cellStyle name="Normal 2 3 4 2 4" xfId="2258"/>
    <cellStyle name="Normal 2 3 4 2 4 2" xfId="5832"/>
    <cellStyle name="Normal 2 3 4 2 4 2 2" xfId="12990"/>
    <cellStyle name="Normal 2 3 4 2 4 2 2 2" xfId="27282"/>
    <cellStyle name="Normal 2 3 4 2 4 2 2 2 2" xfId="55864"/>
    <cellStyle name="Normal 2 3 4 2 4 2 2 3" xfId="41575"/>
    <cellStyle name="Normal 2 3 4 2 4 2 3" xfId="20138"/>
    <cellStyle name="Normal 2 3 4 2 4 2 3 2" xfId="48720"/>
    <cellStyle name="Normal 2 3 4 2 4 2 4" xfId="34431"/>
    <cellStyle name="Normal 2 3 4 2 4 3" xfId="9419"/>
    <cellStyle name="Normal 2 3 4 2 4 3 2" xfId="23711"/>
    <cellStyle name="Normal 2 3 4 2 4 3 2 2" xfId="52293"/>
    <cellStyle name="Normal 2 3 4 2 4 3 3" xfId="38004"/>
    <cellStyle name="Normal 2 3 4 2 4 4" xfId="16567"/>
    <cellStyle name="Normal 2 3 4 2 4 4 2" xfId="45149"/>
    <cellStyle name="Normal 2 3 4 2 4 5" xfId="30860"/>
    <cellStyle name="Normal 2 3 4 2 5" xfId="3960"/>
    <cellStyle name="Normal 2 3 4 2 5 2" xfId="11119"/>
    <cellStyle name="Normal 2 3 4 2 5 2 2" xfId="25411"/>
    <cellStyle name="Normal 2 3 4 2 5 2 2 2" xfId="53993"/>
    <cellStyle name="Normal 2 3 4 2 5 2 3" xfId="39704"/>
    <cellStyle name="Normal 2 3 4 2 5 3" xfId="18267"/>
    <cellStyle name="Normal 2 3 4 2 5 3 2" xfId="46849"/>
    <cellStyle name="Normal 2 3 4 2 5 4" xfId="32560"/>
    <cellStyle name="Normal 2 3 4 2 6" xfId="7548"/>
    <cellStyle name="Normal 2 3 4 2 6 2" xfId="21840"/>
    <cellStyle name="Normal 2 3 4 2 6 2 2" xfId="50422"/>
    <cellStyle name="Normal 2 3 4 2 6 3" xfId="36133"/>
    <cellStyle name="Normal 2 3 4 2 7" xfId="14695"/>
    <cellStyle name="Normal 2 3 4 2 7 2" xfId="43278"/>
    <cellStyle name="Normal 2 3 4 2 8" xfId="28988"/>
    <cellStyle name="Normal 2 3 4 3" xfId="600"/>
    <cellStyle name="Normal 2 3 4 3 2" xfId="1497"/>
    <cellStyle name="Normal 2 3 4 3 2 2" xfId="2263"/>
    <cellStyle name="Normal 2 3 4 3 2 2 2" xfId="5837"/>
    <cellStyle name="Normal 2 3 4 3 2 2 2 2" xfId="12995"/>
    <cellStyle name="Normal 2 3 4 3 2 2 2 2 2" xfId="27287"/>
    <cellStyle name="Normal 2 3 4 3 2 2 2 2 2 2" xfId="55869"/>
    <cellStyle name="Normal 2 3 4 3 2 2 2 2 3" xfId="41580"/>
    <cellStyle name="Normal 2 3 4 3 2 2 2 3" xfId="20143"/>
    <cellStyle name="Normal 2 3 4 3 2 2 2 3 2" xfId="48725"/>
    <cellStyle name="Normal 2 3 4 3 2 2 2 4" xfId="34436"/>
    <cellStyle name="Normal 2 3 4 3 2 2 3" xfId="9424"/>
    <cellStyle name="Normal 2 3 4 3 2 2 3 2" xfId="23716"/>
    <cellStyle name="Normal 2 3 4 3 2 2 3 2 2" xfId="52298"/>
    <cellStyle name="Normal 2 3 4 3 2 2 3 3" xfId="38009"/>
    <cellStyle name="Normal 2 3 4 3 2 2 4" xfId="16572"/>
    <cellStyle name="Normal 2 3 4 3 2 2 4 2" xfId="45154"/>
    <cellStyle name="Normal 2 3 4 3 2 2 5" xfId="30865"/>
    <cellStyle name="Normal 2 3 4 3 2 3" xfId="5077"/>
    <cellStyle name="Normal 2 3 4 3 2 3 2" xfId="12235"/>
    <cellStyle name="Normal 2 3 4 3 2 3 2 2" xfId="26527"/>
    <cellStyle name="Normal 2 3 4 3 2 3 2 2 2" xfId="55109"/>
    <cellStyle name="Normal 2 3 4 3 2 3 2 3" xfId="40820"/>
    <cellStyle name="Normal 2 3 4 3 2 3 3" xfId="19383"/>
    <cellStyle name="Normal 2 3 4 3 2 3 3 2" xfId="47965"/>
    <cellStyle name="Normal 2 3 4 3 2 3 4" xfId="33676"/>
    <cellStyle name="Normal 2 3 4 3 2 4" xfId="8664"/>
    <cellStyle name="Normal 2 3 4 3 2 4 2" xfId="22956"/>
    <cellStyle name="Normal 2 3 4 3 2 4 2 2" xfId="51538"/>
    <cellStyle name="Normal 2 3 4 3 2 4 3" xfId="37249"/>
    <cellStyle name="Normal 2 3 4 3 2 5" xfId="15812"/>
    <cellStyle name="Normal 2 3 4 3 2 5 2" xfId="44394"/>
    <cellStyle name="Normal 2 3 4 3 2 6" xfId="30105"/>
    <cellStyle name="Normal 2 3 4 3 3" xfId="2262"/>
    <cellStyle name="Normal 2 3 4 3 3 2" xfId="5836"/>
    <cellStyle name="Normal 2 3 4 3 3 2 2" xfId="12994"/>
    <cellStyle name="Normal 2 3 4 3 3 2 2 2" xfId="27286"/>
    <cellStyle name="Normal 2 3 4 3 3 2 2 2 2" xfId="55868"/>
    <cellStyle name="Normal 2 3 4 3 3 2 2 3" xfId="41579"/>
    <cellStyle name="Normal 2 3 4 3 3 2 3" xfId="20142"/>
    <cellStyle name="Normal 2 3 4 3 3 2 3 2" xfId="48724"/>
    <cellStyle name="Normal 2 3 4 3 3 2 4" xfId="34435"/>
    <cellStyle name="Normal 2 3 4 3 3 3" xfId="9423"/>
    <cellStyle name="Normal 2 3 4 3 3 3 2" xfId="23715"/>
    <cellStyle name="Normal 2 3 4 3 3 3 2 2" xfId="52297"/>
    <cellStyle name="Normal 2 3 4 3 3 3 3" xfId="38008"/>
    <cellStyle name="Normal 2 3 4 3 3 4" xfId="16571"/>
    <cellStyle name="Normal 2 3 4 3 3 4 2" xfId="45153"/>
    <cellStyle name="Normal 2 3 4 3 3 5" xfId="30864"/>
    <cellStyle name="Normal 2 3 4 3 4" xfId="4184"/>
    <cellStyle name="Normal 2 3 4 3 4 2" xfId="11342"/>
    <cellStyle name="Normal 2 3 4 3 4 2 2" xfId="25634"/>
    <cellStyle name="Normal 2 3 4 3 4 2 2 2" xfId="54216"/>
    <cellStyle name="Normal 2 3 4 3 4 2 3" xfId="39927"/>
    <cellStyle name="Normal 2 3 4 3 4 3" xfId="18490"/>
    <cellStyle name="Normal 2 3 4 3 4 3 2" xfId="47072"/>
    <cellStyle name="Normal 2 3 4 3 4 4" xfId="32783"/>
    <cellStyle name="Normal 2 3 4 3 5" xfId="7771"/>
    <cellStyle name="Normal 2 3 4 3 5 2" xfId="22063"/>
    <cellStyle name="Normal 2 3 4 3 5 2 2" xfId="50645"/>
    <cellStyle name="Normal 2 3 4 3 5 3" xfId="36356"/>
    <cellStyle name="Normal 2 3 4 3 6" xfId="14919"/>
    <cellStyle name="Normal 2 3 4 3 6 2" xfId="43501"/>
    <cellStyle name="Normal 2 3 4 3 7" xfId="29212"/>
    <cellStyle name="Normal 2 3 4 4" xfId="1050"/>
    <cellStyle name="Normal 2 3 4 4 2" xfId="2264"/>
    <cellStyle name="Normal 2 3 4 4 2 2" xfId="5838"/>
    <cellStyle name="Normal 2 3 4 4 2 2 2" xfId="12996"/>
    <cellStyle name="Normal 2 3 4 4 2 2 2 2" xfId="27288"/>
    <cellStyle name="Normal 2 3 4 4 2 2 2 2 2" xfId="55870"/>
    <cellStyle name="Normal 2 3 4 4 2 2 2 3" xfId="41581"/>
    <cellStyle name="Normal 2 3 4 4 2 2 3" xfId="20144"/>
    <cellStyle name="Normal 2 3 4 4 2 2 3 2" xfId="48726"/>
    <cellStyle name="Normal 2 3 4 4 2 2 4" xfId="34437"/>
    <cellStyle name="Normal 2 3 4 4 2 3" xfId="9425"/>
    <cellStyle name="Normal 2 3 4 4 2 3 2" xfId="23717"/>
    <cellStyle name="Normal 2 3 4 4 2 3 2 2" xfId="52299"/>
    <cellStyle name="Normal 2 3 4 4 2 3 3" xfId="38010"/>
    <cellStyle name="Normal 2 3 4 4 2 4" xfId="16573"/>
    <cellStyle name="Normal 2 3 4 4 2 4 2" xfId="45155"/>
    <cellStyle name="Normal 2 3 4 4 2 5" xfId="30866"/>
    <cellStyle name="Normal 2 3 4 4 3" xfId="4631"/>
    <cellStyle name="Normal 2 3 4 4 3 2" xfId="11789"/>
    <cellStyle name="Normal 2 3 4 4 3 2 2" xfId="26081"/>
    <cellStyle name="Normal 2 3 4 4 3 2 2 2" xfId="54663"/>
    <cellStyle name="Normal 2 3 4 4 3 2 3" xfId="40374"/>
    <cellStyle name="Normal 2 3 4 4 3 3" xfId="18937"/>
    <cellStyle name="Normal 2 3 4 4 3 3 2" xfId="47519"/>
    <cellStyle name="Normal 2 3 4 4 3 4" xfId="33230"/>
    <cellStyle name="Normal 2 3 4 4 4" xfId="8218"/>
    <cellStyle name="Normal 2 3 4 4 4 2" xfId="22510"/>
    <cellStyle name="Normal 2 3 4 4 4 2 2" xfId="51092"/>
    <cellStyle name="Normal 2 3 4 4 4 3" xfId="36803"/>
    <cellStyle name="Normal 2 3 4 4 5" xfId="15366"/>
    <cellStyle name="Normal 2 3 4 4 5 2" xfId="43948"/>
    <cellStyle name="Normal 2 3 4 4 6" xfId="29659"/>
    <cellStyle name="Normal 2 3 4 5" xfId="2257"/>
    <cellStyle name="Normal 2 3 4 5 2" xfId="5831"/>
    <cellStyle name="Normal 2 3 4 5 2 2" xfId="12989"/>
    <cellStyle name="Normal 2 3 4 5 2 2 2" xfId="27281"/>
    <cellStyle name="Normal 2 3 4 5 2 2 2 2" xfId="55863"/>
    <cellStyle name="Normal 2 3 4 5 2 2 3" xfId="41574"/>
    <cellStyle name="Normal 2 3 4 5 2 3" xfId="20137"/>
    <cellStyle name="Normal 2 3 4 5 2 3 2" xfId="48719"/>
    <cellStyle name="Normal 2 3 4 5 2 4" xfId="34430"/>
    <cellStyle name="Normal 2 3 4 5 3" xfId="9418"/>
    <cellStyle name="Normal 2 3 4 5 3 2" xfId="23710"/>
    <cellStyle name="Normal 2 3 4 5 3 2 2" xfId="52292"/>
    <cellStyle name="Normal 2 3 4 5 3 3" xfId="38003"/>
    <cellStyle name="Normal 2 3 4 5 4" xfId="16566"/>
    <cellStyle name="Normal 2 3 4 5 4 2" xfId="45148"/>
    <cellStyle name="Normal 2 3 4 5 5" xfId="30859"/>
    <cellStyle name="Normal 2 3 4 6" xfId="3737"/>
    <cellStyle name="Normal 2 3 4 6 2" xfId="10896"/>
    <cellStyle name="Normal 2 3 4 6 2 2" xfId="25188"/>
    <cellStyle name="Normal 2 3 4 6 2 2 2" xfId="53770"/>
    <cellStyle name="Normal 2 3 4 6 2 3" xfId="39481"/>
    <cellStyle name="Normal 2 3 4 6 3" xfId="18044"/>
    <cellStyle name="Normal 2 3 4 6 3 2" xfId="46626"/>
    <cellStyle name="Normal 2 3 4 6 4" xfId="32337"/>
    <cellStyle name="Normal 2 3 4 7" xfId="7325"/>
    <cellStyle name="Normal 2 3 4 7 2" xfId="21617"/>
    <cellStyle name="Normal 2 3 4 7 2 2" xfId="50199"/>
    <cellStyle name="Normal 2 3 4 7 3" xfId="35910"/>
    <cellStyle name="Normal 2 3 4 8" xfId="14472"/>
    <cellStyle name="Normal 2 3 4 8 2" xfId="43055"/>
    <cellStyle name="Normal 2 3 4 9" xfId="28765"/>
    <cellStyle name="Normal 2 3 5" xfId="259"/>
    <cellStyle name="Normal 2 3 5 2" xfId="711"/>
    <cellStyle name="Normal 2 3 5 2 2" xfId="1608"/>
    <cellStyle name="Normal 2 3 5 2 2 2" xfId="2267"/>
    <cellStyle name="Normal 2 3 5 2 2 2 2" xfId="5841"/>
    <cellStyle name="Normal 2 3 5 2 2 2 2 2" xfId="12999"/>
    <cellStyle name="Normal 2 3 5 2 2 2 2 2 2" xfId="27291"/>
    <cellStyle name="Normal 2 3 5 2 2 2 2 2 2 2" xfId="55873"/>
    <cellStyle name="Normal 2 3 5 2 2 2 2 2 3" xfId="41584"/>
    <cellStyle name="Normal 2 3 5 2 2 2 2 3" xfId="20147"/>
    <cellStyle name="Normal 2 3 5 2 2 2 2 3 2" xfId="48729"/>
    <cellStyle name="Normal 2 3 5 2 2 2 2 4" xfId="34440"/>
    <cellStyle name="Normal 2 3 5 2 2 2 3" xfId="9428"/>
    <cellStyle name="Normal 2 3 5 2 2 2 3 2" xfId="23720"/>
    <cellStyle name="Normal 2 3 5 2 2 2 3 2 2" xfId="52302"/>
    <cellStyle name="Normal 2 3 5 2 2 2 3 3" xfId="38013"/>
    <cellStyle name="Normal 2 3 5 2 2 2 4" xfId="16576"/>
    <cellStyle name="Normal 2 3 5 2 2 2 4 2" xfId="45158"/>
    <cellStyle name="Normal 2 3 5 2 2 2 5" xfId="30869"/>
    <cellStyle name="Normal 2 3 5 2 2 3" xfId="5188"/>
    <cellStyle name="Normal 2 3 5 2 2 3 2" xfId="12346"/>
    <cellStyle name="Normal 2 3 5 2 2 3 2 2" xfId="26638"/>
    <cellStyle name="Normal 2 3 5 2 2 3 2 2 2" xfId="55220"/>
    <cellStyle name="Normal 2 3 5 2 2 3 2 3" xfId="40931"/>
    <cellStyle name="Normal 2 3 5 2 2 3 3" xfId="19494"/>
    <cellStyle name="Normal 2 3 5 2 2 3 3 2" xfId="48076"/>
    <cellStyle name="Normal 2 3 5 2 2 3 4" xfId="33787"/>
    <cellStyle name="Normal 2 3 5 2 2 4" xfId="8775"/>
    <cellStyle name="Normal 2 3 5 2 2 4 2" xfId="23067"/>
    <cellStyle name="Normal 2 3 5 2 2 4 2 2" xfId="51649"/>
    <cellStyle name="Normal 2 3 5 2 2 4 3" xfId="37360"/>
    <cellStyle name="Normal 2 3 5 2 2 5" xfId="15923"/>
    <cellStyle name="Normal 2 3 5 2 2 5 2" xfId="44505"/>
    <cellStyle name="Normal 2 3 5 2 2 6" xfId="30216"/>
    <cellStyle name="Normal 2 3 5 2 3" xfId="2266"/>
    <cellStyle name="Normal 2 3 5 2 3 2" xfId="5840"/>
    <cellStyle name="Normal 2 3 5 2 3 2 2" xfId="12998"/>
    <cellStyle name="Normal 2 3 5 2 3 2 2 2" xfId="27290"/>
    <cellStyle name="Normal 2 3 5 2 3 2 2 2 2" xfId="55872"/>
    <cellStyle name="Normal 2 3 5 2 3 2 2 3" xfId="41583"/>
    <cellStyle name="Normal 2 3 5 2 3 2 3" xfId="20146"/>
    <cellStyle name="Normal 2 3 5 2 3 2 3 2" xfId="48728"/>
    <cellStyle name="Normal 2 3 5 2 3 2 4" xfId="34439"/>
    <cellStyle name="Normal 2 3 5 2 3 3" xfId="9427"/>
    <cellStyle name="Normal 2 3 5 2 3 3 2" xfId="23719"/>
    <cellStyle name="Normal 2 3 5 2 3 3 2 2" xfId="52301"/>
    <cellStyle name="Normal 2 3 5 2 3 3 3" xfId="38012"/>
    <cellStyle name="Normal 2 3 5 2 3 4" xfId="16575"/>
    <cellStyle name="Normal 2 3 5 2 3 4 2" xfId="45157"/>
    <cellStyle name="Normal 2 3 5 2 3 5" xfId="30868"/>
    <cellStyle name="Normal 2 3 5 2 4" xfId="4295"/>
    <cellStyle name="Normal 2 3 5 2 4 2" xfId="11453"/>
    <cellStyle name="Normal 2 3 5 2 4 2 2" xfId="25745"/>
    <cellStyle name="Normal 2 3 5 2 4 2 2 2" xfId="54327"/>
    <cellStyle name="Normal 2 3 5 2 4 2 3" xfId="40038"/>
    <cellStyle name="Normal 2 3 5 2 4 3" xfId="18601"/>
    <cellStyle name="Normal 2 3 5 2 4 3 2" xfId="47183"/>
    <cellStyle name="Normal 2 3 5 2 4 4" xfId="32894"/>
    <cellStyle name="Normal 2 3 5 2 5" xfId="7882"/>
    <cellStyle name="Normal 2 3 5 2 5 2" xfId="22174"/>
    <cellStyle name="Normal 2 3 5 2 5 2 2" xfId="50756"/>
    <cellStyle name="Normal 2 3 5 2 5 3" xfId="36467"/>
    <cellStyle name="Normal 2 3 5 2 6" xfId="15030"/>
    <cellStyle name="Normal 2 3 5 2 6 2" xfId="43612"/>
    <cellStyle name="Normal 2 3 5 2 7" xfId="29323"/>
    <cellStyle name="Normal 2 3 5 3" xfId="1161"/>
    <cellStyle name="Normal 2 3 5 3 2" xfId="2268"/>
    <cellStyle name="Normal 2 3 5 3 2 2" xfId="5842"/>
    <cellStyle name="Normal 2 3 5 3 2 2 2" xfId="13000"/>
    <cellStyle name="Normal 2 3 5 3 2 2 2 2" xfId="27292"/>
    <cellStyle name="Normal 2 3 5 3 2 2 2 2 2" xfId="55874"/>
    <cellStyle name="Normal 2 3 5 3 2 2 2 3" xfId="41585"/>
    <cellStyle name="Normal 2 3 5 3 2 2 3" xfId="20148"/>
    <cellStyle name="Normal 2 3 5 3 2 2 3 2" xfId="48730"/>
    <cellStyle name="Normal 2 3 5 3 2 2 4" xfId="34441"/>
    <cellStyle name="Normal 2 3 5 3 2 3" xfId="9429"/>
    <cellStyle name="Normal 2 3 5 3 2 3 2" xfId="23721"/>
    <cellStyle name="Normal 2 3 5 3 2 3 2 2" xfId="52303"/>
    <cellStyle name="Normal 2 3 5 3 2 3 3" xfId="38014"/>
    <cellStyle name="Normal 2 3 5 3 2 4" xfId="16577"/>
    <cellStyle name="Normal 2 3 5 3 2 4 2" xfId="45159"/>
    <cellStyle name="Normal 2 3 5 3 2 5" xfId="30870"/>
    <cellStyle name="Normal 2 3 5 3 3" xfId="4742"/>
    <cellStyle name="Normal 2 3 5 3 3 2" xfId="11900"/>
    <cellStyle name="Normal 2 3 5 3 3 2 2" xfId="26192"/>
    <cellStyle name="Normal 2 3 5 3 3 2 2 2" xfId="54774"/>
    <cellStyle name="Normal 2 3 5 3 3 2 3" xfId="40485"/>
    <cellStyle name="Normal 2 3 5 3 3 3" xfId="19048"/>
    <cellStyle name="Normal 2 3 5 3 3 3 2" xfId="47630"/>
    <cellStyle name="Normal 2 3 5 3 3 4" xfId="33341"/>
    <cellStyle name="Normal 2 3 5 3 4" xfId="8329"/>
    <cellStyle name="Normal 2 3 5 3 4 2" xfId="22621"/>
    <cellStyle name="Normal 2 3 5 3 4 2 2" xfId="51203"/>
    <cellStyle name="Normal 2 3 5 3 4 3" xfId="36914"/>
    <cellStyle name="Normal 2 3 5 3 5" xfId="15477"/>
    <cellStyle name="Normal 2 3 5 3 5 2" xfId="44059"/>
    <cellStyle name="Normal 2 3 5 3 6" xfId="29770"/>
    <cellStyle name="Normal 2 3 5 4" xfId="2265"/>
    <cellStyle name="Normal 2 3 5 4 2" xfId="5839"/>
    <cellStyle name="Normal 2 3 5 4 2 2" xfId="12997"/>
    <cellStyle name="Normal 2 3 5 4 2 2 2" xfId="27289"/>
    <cellStyle name="Normal 2 3 5 4 2 2 2 2" xfId="55871"/>
    <cellStyle name="Normal 2 3 5 4 2 2 3" xfId="41582"/>
    <cellStyle name="Normal 2 3 5 4 2 3" xfId="20145"/>
    <cellStyle name="Normal 2 3 5 4 2 3 2" xfId="48727"/>
    <cellStyle name="Normal 2 3 5 4 2 4" xfId="34438"/>
    <cellStyle name="Normal 2 3 5 4 3" xfId="9426"/>
    <cellStyle name="Normal 2 3 5 4 3 2" xfId="23718"/>
    <cellStyle name="Normal 2 3 5 4 3 2 2" xfId="52300"/>
    <cellStyle name="Normal 2 3 5 4 3 3" xfId="38011"/>
    <cellStyle name="Normal 2 3 5 4 4" xfId="16574"/>
    <cellStyle name="Normal 2 3 5 4 4 2" xfId="45156"/>
    <cellStyle name="Normal 2 3 5 4 5" xfId="30867"/>
    <cellStyle name="Normal 2 3 5 5" xfId="3848"/>
    <cellStyle name="Normal 2 3 5 5 2" xfId="11007"/>
    <cellStyle name="Normal 2 3 5 5 2 2" xfId="25299"/>
    <cellStyle name="Normal 2 3 5 5 2 2 2" xfId="53881"/>
    <cellStyle name="Normal 2 3 5 5 2 3" xfId="39592"/>
    <cellStyle name="Normal 2 3 5 5 3" xfId="18155"/>
    <cellStyle name="Normal 2 3 5 5 3 2" xfId="46737"/>
    <cellStyle name="Normal 2 3 5 5 4" xfId="32448"/>
    <cellStyle name="Normal 2 3 5 6" xfId="7436"/>
    <cellStyle name="Normal 2 3 5 6 2" xfId="21728"/>
    <cellStyle name="Normal 2 3 5 6 2 2" xfId="50310"/>
    <cellStyle name="Normal 2 3 5 6 3" xfId="36021"/>
    <cellStyle name="Normal 2 3 5 7" xfId="14583"/>
    <cellStyle name="Normal 2 3 5 7 2" xfId="43166"/>
    <cellStyle name="Normal 2 3 5 8" xfId="28876"/>
    <cellStyle name="Normal 2 3 6" xfId="488"/>
    <cellStyle name="Normal 2 3 6 2" xfId="1385"/>
    <cellStyle name="Normal 2 3 6 2 2" xfId="2270"/>
    <cellStyle name="Normal 2 3 6 2 2 2" xfId="5844"/>
    <cellStyle name="Normal 2 3 6 2 2 2 2" xfId="13002"/>
    <cellStyle name="Normal 2 3 6 2 2 2 2 2" xfId="27294"/>
    <cellStyle name="Normal 2 3 6 2 2 2 2 2 2" xfId="55876"/>
    <cellStyle name="Normal 2 3 6 2 2 2 2 3" xfId="41587"/>
    <cellStyle name="Normal 2 3 6 2 2 2 3" xfId="20150"/>
    <cellStyle name="Normal 2 3 6 2 2 2 3 2" xfId="48732"/>
    <cellStyle name="Normal 2 3 6 2 2 2 4" xfId="34443"/>
    <cellStyle name="Normal 2 3 6 2 2 3" xfId="9431"/>
    <cellStyle name="Normal 2 3 6 2 2 3 2" xfId="23723"/>
    <cellStyle name="Normal 2 3 6 2 2 3 2 2" xfId="52305"/>
    <cellStyle name="Normal 2 3 6 2 2 3 3" xfId="38016"/>
    <cellStyle name="Normal 2 3 6 2 2 4" xfId="16579"/>
    <cellStyle name="Normal 2 3 6 2 2 4 2" xfId="45161"/>
    <cellStyle name="Normal 2 3 6 2 2 5" xfId="30872"/>
    <cellStyle name="Normal 2 3 6 2 3" xfId="4965"/>
    <cellStyle name="Normal 2 3 6 2 3 2" xfId="12123"/>
    <cellStyle name="Normal 2 3 6 2 3 2 2" xfId="26415"/>
    <cellStyle name="Normal 2 3 6 2 3 2 2 2" xfId="54997"/>
    <cellStyle name="Normal 2 3 6 2 3 2 3" xfId="40708"/>
    <cellStyle name="Normal 2 3 6 2 3 3" xfId="19271"/>
    <cellStyle name="Normal 2 3 6 2 3 3 2" xfId="47853"/>
    <cellStyle name="Normal 2 3 6 2 3 4" xfId="33564"/>
    <cellStyle name="Normal 2 3 6 2 4" xfId="8552"/>
    <cellStyle name="Normal 2 3 6 2 4 2" xfId="22844"/>
    <cellStyle name="Normal 2 3 6 2 4 2 2" xfId="51426"/>
    <cellStyle name="Normal 2 3 6 2 4 3" xfId="37137"/>
    <cellStyle name="Normal 2 3 6 2 5" xfId="15700"/>
    <cellStyle name="Normal 2 3 6 2 5 2" xfId="44282"/>
    <cellStyle name="Normal 2 3 6 2 6" xfId="29993"/>
    <cellStyle name="Normal 2 3 6 3" xfId="2269"/>
    <cellStyle name="Normal 2 3 6 3 2" xfId="5843"/>
    <cellStyle name="Normal 2 3 6 3 2 2" xfId="13001"/>
    <cellStyle name="Normal 2 3 6 3 2 2 2" xfId="27293"/>
    <cellStyle name="Normal 2 3 6 3 2 2 2 2" xfId="55875"/>
    <cellStyle name="Normal 2 3 6 3 2 2 3" xfId="41586"/>
    <cellStyle name="Normal 2 3 6 3 2 3" xfId="20149"/>
    <cellStyle name="Normal 2 3 6 3 2 3 2" xfId="48731"/>
    <cellStyle name="Normal 2 3 6 3 2 4" xfId="34442"/>
    <cellStyle name="Normal 2 3 6 3 3" xfId="9430"/>
    <cellStyle name="Normal 2 3 6 3 3 2" xfId="23722"/>
    <cellStyle name="Normal 2 3 6 3 3 2 2" xfId="52304"/>
    <cellStyle name="Normal 2 3 6 3 3 3" xfId="38015"/>
    <cellStyle name="Normal 2 3 6 3 4" xfId="16578"/>
    <cellStyle name="Normal 2 3 6 3 4 2" xfId="45160"/>
    <cellStyle name="Normal 2 3 6 3 5" xfId="30871"/>
    <cellStyle name="Normal 2 3 6 4" xfId="4072"/>
    <cellStyle name="Normal 2 3 6 4 2" xfId="11230"/>
    <cellStyle name="Normal 2 3 6 4 2 2" xfId="25522"/>
    <cellStyle name="Normal 2 3 6 4 2 2 2" xfId="54104"/>
    <cellStyle name="Normal 2 3 6 4 2 3" xfId="39815"/>
    <cellStyle name="Normal 2 3 6 4 3" xfId="18378"/>
    <cellStyle name="Normal 2 3 6 4 3 2" xfId="46960"/>
    <cellStyle name="Normal 2 3 6 4 4" xfId="32671"/>
    <cellStyle name="Normal 2 3 6 5" xfId="7659"/>
    <cellStyle name="Normal 2 3 6 5 2" xfId="21951"/>
    <cellStyle name="Normal 2 3 6 5 2 2" xfId="50533"/>
    <cellStyle name="Normal 2 3 6 5 3" xfId="36244"/>
    <cellStyle name="Normal 2 3 6 6" xfId="14807"/>
    <cellStyle name="Normal 2 3 6 6 2" xfId="43389"/>
    <cellStyle name="Normal 2 3 6 7" xfId="29100"/>
    <cellStyle name="Normal 2 3 7" xfId="936"/>
    <cellStyle name="Normal 2 3 7 2" xfId="2271"/>
    <cellStyle name="Normal 2 3 7 2 2" xfId="5845"/>
    <cellStyle name="Normal 2 3 7 2 2 2" xfId="13003"/>
    <cellStyle name="Normal 2 3 7 2 2 2 2" xfId="27295"/>
    <cellStyle name="Normal 2 3 7 2 2 2 2 2" xfId="55877"/>
    <cellStyle name="Normal 2 3 7 2 2 2 3" xfId="41588"/>
    <cellStyle name="Normal 2 3 7 2 2 3" xfId="20151"/>
    <cellStyle name="Normal 2 3 7 2 2 3 2" xfId="48733"/>
    <cellStyle name="Normal 2 3 7 2 2 4" xfId="34444"/>
    <cellStyle name="Normal 2 3 7 2 3" xfId="9432"/>
    <cellStyle name="Normal 2 3 7 2 3 2" xfId="23724"/>
    <cellStyle name="Normal 2 3 7 2 3 2 2" xfId="52306"/>
    <cellStyle name="Normal 2 3 7 2 3 3" xfId="38017"/>
    <cellStyle name="Normal 2 3 7 2 4" xfId="16580"/>
    <cellStyle name="Normal 2 3 7 2 4 2" xfId="45162"/>
    <cellStyle name="Normal 2 3 7 2 5" xfId="30873"/>
    <cellStyle name="Normal 2 3 7 3" xfId="4519"/>
    <cellStyle name="Normal 2 3 7 3 2" xfId="11677"/>
    <cellStyle name="Normal 2 3 7 3 2 2" xfId="25969"/>
    <cellStyle name="Normal 2 3 7 3 2 2 2" xfId="54551"/>
    <cellStyle name="Normal 2 3 7 3 2 3" xfId="40262"/>
    <cellStyle name="Normal 2 3 7 3 3" xfId="18825"/>
    <cellStyle name="Normal 2 3 7 3 3 2" xfId="47407"/>
    <cellStyle name="Normal 2 3 7 3 4" xfId="33118"/>
    <cellStyle name="Normal 2 3 7 4" xfId="8106"/>
    <cellStyle name="Normal 2 3 7 4 2" xfId="22398"/>
    <cellStyle name="Normal 2 3 7 4 2 2" xfId="50980"/>
    <cellStyle name="Normal 2 3 7 4 3" xfId="36691"/>
    <cellStyle name="Normal 2 3 7 5" xfId="15254"/>
    <cellStyle name="Normal 2 3 7 5 2" xfId="43836"/>
    <cellStyle name="Normal 2 3 7 6" xfId="29547"/>
    <cellStyle name="Normal 2 3 8" xfId="2208"/>
    <cellStyle name="Normal 2 3 8 2" xfId="5782"/>
    <cellStyle name="Normal 2 3 8 2 2" xfId="12940"/>
    <cellStyle name="Normal 2 3 8 2 2 2" xfId="27232"/>
    <cellStyle name="Normal 2 3 8 2 2 2 2" xfId="55814"/>
    <cellStyle name="Normal 2 3 8 2 2 3" xfId="41525"/>
    <cellStyle name="Normal 2 3 8 2 3" xfId="20088"/>
    <cellStyle name="Normal 2 3 8 2 3 2" xfId="48670"/>
    <cellStyle name="Normal 2 3 8 2 4" xfId="34381"/>
    <cellStyle name="Normal 2 3 8 3" xfId="9369"/>
    <cellStyle name="Normal 2 3 8 3 2" xfId="23661"/>
    <cellStyle name="Normal 2 3 8 3 2 2" xfId="52243"/>
    <cellStyle name="Normal 2 3 8 3 3" xfId="37954"/>
    <cellStyle name="Normal 2 3 8 4" xfId="16517"/>
    <cellStyle name="Normal 2 3 8 4 2" xfId="45099"/>
    <cellStyle name="Normal 2 3 8 5" xfId="30810"/>
    <cellStyle name="Normal 2 3 9" xfId="3624"/>
    <cellStyle name="Normal 2 3 9 2" xfId="10784"/>
    <cellStyle name="Normal 2 3 9 2 2" xfId="25076"/>
    <cellStyle name="Normal 2 3 9 2 2 2" xfId="53658"/>
    <cellStyle name="Normal 2 3 9 2 3" xfId="39369"/>
    <cellStyle name="Normal 2 3 9 3" xfId="17932"/>
    <cellStyle name="Normal 2 3 9 3 2" xfId="46514"/>
    <cellStyle name="Normal 2 3 9 4" xfId="32225"/>
    <cellStyle name="Normal 2 4" xfId="35"/>
    <cellStyle name="Normal 2 5" xfId="36"/>
    <cellStyle name="Normal 2 5 10" xfId="14366"/>
    <cellStyle name="Normal 2 5 10 2" xfId="42950"/>
    <cellStyle name="Normal 2 5 11" xfId="28659"/>
    <cellStyle name="Normal 2 5 2" xfId="98"/>
    <cellStyle name="Normal 2 5 2 10" xfId="28717"/>
    <cellStyle name="Normal 2 5 2 2" xfId="212"/>
    <cellStyle name="Normal 2 5 2 2 2" xfId="438"/>
    <cellStyle name="Normal 2 5 2 2 2 2" xfId="888"/>
    <cellStyle name="Normal 2 5 2 2 2 2 2" xfId="1785"/>
    <cellStyle name="Normal 2 5 2 2 2 2 2 2" xfId="2277"/>
    <cellStyle name="Normal 2 5 2 2 2 2 2 2 2" xfId="5851"/>
    <cellStyle name="Normal 2 5 2 2 2 2 2 2 2 2" xfId="13009"/>
    <cellStyle name="Normal 2 5 2 2 2 2 2 2 2 2 2" xfId="27301"/>
    <cellStyle name="Normal 2 5 2 2 2 2 2 2 2 2 2 2" xfId="55883"/>
    <cellStyle name="Normal 2 5 2 2 2 2 2 2 2 2 3" xfId="41594"/>
    <cellStyle name="Normal 2 5 2 2 2 2 2 2 2 3" xfId="20157"/>
    <cellStyle name="Normal 2 5 2 2 2 2 2 2 2 3 2" xfId="48739"/>
    <cellStyle name="Normal 2 5 2 2 2 2 2 2 2 4" xfId="34450"/>
    <cellStyle name="Normal 2 5 2 2 2 2 2 2 3" xfId="9438"/>
    <cellStyle name="Normal 2 5 2 2 2 2 2 2 3 2" xfId="23730"/>
    <cellStyle name="Normal 2 5 2 2 2 2 2 2 3 2 2" xfId="52312"/>
    <cellStyle name="Normal 2 5 2 2 2 2 2 2 3 3" xfId="38023"/>
    <cellStyle name="Normal 2 5 2 2 2 2 2 2 4" xfId="16586"/>
    <cellStyle name="Normal 2 5 2 2 2 2 2 2 4 2" xfId="45168"/>
    <cellStyle name="Normal 2 5 2 2 2 2 2 2 5" xfId="30879"/>
    <cellStyle name="Normal 2 5 2 2 2 2 2 3" xfId="5365"/>
    <cellStyle name="Normal 2 5 2 2 2 2 2 3 2" xfId="12523"/>
    <cellStyle name="Normal 2 5 2 2 2 2 2 3 2 2" xfId="26815"/>
    <cellStyle name="Normal 2 5 2 2 2 2 2 3 2 2 2" xfId="55397"/>
    <cellStyle name="Normal 2 5 2 2 2 2 2 3 2 3" xfId="41108"/>
    <cellStyle name="Normal 2 5 2 2 2 2 2 3 3" xfId="19671"/>
    <cellStyle name="Normal 2 5 2 2 2 2 2 3 3 2" xfId="48253"/>
    <cellStyle name="Normal 2 5 2 2 2 2 2 3 4" xfId="33964"/>
    <cellStyle name="Normal 2 5 2 2 2 2 2 4" xfId="8952"/>
    <cellStyle name="Normal 2 5 2 2 2 2 2 4 2" xfId="23244"/>
    <cellStyle name="Normal 2 5 2 2 2 2 2 4 2 2" xfId="51826"/>
    <cellStyle name="Normal 2 5 2 2 2 2 2 4 3" xfId="37537"/>
    <cellStyle name="Normal 2 5 2 2 2 2 2 5" xfId="16100"/>
    <cellStyle name="Normal 2 5 2 2 2 2 2 5 2" xfId="44682"/>
    <cellStyle name="Normal 2 5 2 2 2 2 2 6" xfId="30393"/>
    <cellStyle name="Normal 2 5 2 2 2 2 3" xfId="2276"/>
    <cellStyle name="Normal 2 5 2 2 2 2 3 2" xfId="5850"/>
    <cellStyle name="Normal 2 5 2 2 2 2 3 2 2" xfId="13008"/>
    <cellStyle name="Normal 2 5 2 2 2 2 3 2 2 2" xfId="27300"/>
    <cellStyle name="Normal 2 5 2 2 2 2 3 2 2 2 2" xfId="55882"/>
    <cellStyle name="Normal 2 5 2 2 2 2 3 2 2 3" xfId="41593"/>
    <cellStyle name="Normal 2 5 2 2 2 2 3 2 3" xfId="20156"/>
    <cellStyle name="Normal 2 5 2 2 2 2 3 2 3 2" xfId="48738"/>
    <cellStyle name="Normal 2 5 2 2 2 2 3 2 4" xfId="34449"/>
    <cellStyle name="Normal 2 5 2 2 2 2 3 3" xfId="9437"/>
    <cellStyle name="Normal 2 5 2 2 2 2 3 3 2" xfId="23729"/>
    <cellStyle name="Normal 2 5 2 2 2 2 3 3 2 2" xfId="52311"/>
    <cellStyle name="Normal 2 5 2 2 2 2 3 3 3" xfId="38022"/>
    <cellStyle name="Normal 2 5 2 2 2 2 3 4" xfId="16585"/>
    <cellStyle name="Normal 2 5 2 2 2 2 3 4 2" xfId="45167"/>
    <cellStyle name="Normal 2 5 2 2 2 2 3 5" xfId="30878"/>
    <cellStyle name="Normal 2 5 2 2 2 2 4" xfId="4472"/>
    <cellStyle name="Normal 2 5 2 2 2 2 4 2" xfId="11630"/>
    <cellStyle name="Normal 2 5 2 2 2 2 4 2 2" xfId="25922"/>
    <cellStyle name="Normal 2 5 2 2 2 2 4 2 2 2" xfId="54504"/>
    <cellStyle name="Normal 2 5 2 2 2 2 4 2 3" xfId="40215"/>
    <cellStyle name="Normal 2 5 2 2 2 2 4 3" xfId="18778"/>
    <cellStyle name="Normal 2 5 2 2 2 2 4 3 2" xfId="47360"/>
    <cellStyle name="Normal 2 5 2 2 2 2 4 4" xfId="33071"/>
    <cellStyle name="Normal 2 5 2 2 2 2 5" xfId="8059"/>
    <cellStyle name="Normal 2 5 2 2 2 2 5 2" xfId="22351"/>
    <cellStyle name="Normal 2 5 2 2 2 2 5 2 2" xfId="50933"/>
    <cellStyle name="Normal 2 5 2 2 2 2 5 3" xfId="36644"/>
    <cellStyle name="Normal 2 5 2 2 2 2 6" xfId="15207"/>
    <cellStyle name="Normal 2 5 2 2 2 2 6 2" xfId="43789"/>
    <cellStyle name="Normal 2 5 2 2 2 2 7" xfId="29500"/>
    <cellStyle name="Normal 2 5 2 2 2 3" xfId="1338"/>
    <cellStyle name="Normal 2 5 2 2 2 3 2" xfId="2278"/>
    <cellStyle name="Normal 2 5 2 2 2 3 2 2" xfId="5852"/>
    <cellStyle name="Normal 2 5 2 2 2 3 2 2 2" xfId="13010"/>
    <cellStyle name="Normal 2 5 2 2 2 3 2 2 2 2" xfId="27302"/>
    <cellStyle name="Normal 2 5 2 2 2 3 2 2 2 2 2" xfId="55884"/>
    <cellStyle name="Normal 2 5 2 2 2 3 2 2 2 3" xfId="41595"/>
    <cellStyle name="Normal 2 5 2 2 2 3 2 2 3" xfId="20158"/>
    <cellStyle name="Normal 2 5 2 2 2 3 2 2 3 2" xfId="48740"/>
    <cellStyle name="Normal 2 5 2 2 2 3 2 2 4" xfId="34451"/>
    <cellStyle name="Normal 2 5 2 2 2 3 2 3" xfId="9439"/>
    <cellStyle name="Normal 2 5 2 2 2 3 2 3 2" xfId="23731"/>
    <cellStyle name="Normal 2 5 2 2 2 3 2 3 2 2" xfId="52313"/>
    <cellStyle name="Normal 2 5 2 2 2 3 2 3 3" xfId="38024"/>
    <cellStyle name="Normal 2 5 2 2 2 3 2 4" xfId="16587"/>
    <cellStyle name="Normal 2 5 2 2 2 3 2 4 2" xfId="45169"/>
    <cellStyle name="Normal 2 5 2 2 2 3 2 5" xfId="30880"/>
    <cellStyle name="Normal 2 5 2 2 2 3 3" xfId="4919"/>
    <cellStyle name="Normal 2 5 2 2 2 3 3 2" xfId="12077"/>
    <cellStyle name="Normal 2 5 2 2 2 3 3 2 2" xfId="26369"/>
    <cellStyle name="Normal 2 5 2 2 2 3 3 2 2 2" xfId="54951"/>
    <cellStyle name="Normal 2 5 2 2 2 3 3 2 3" xfId="40662"/>
    <cellStyle name="Normal 2 5 2 2 2 3 3 3" xfId="19225"/>
    <cellStyle name="Normal 2 5 2 2 2 3 3 3 2" xfId="47807"/>
    <cellStyle name="Normal 2 5 2 2 2 3 3 4" xfId="33518"/>
    <cellStyle name="Normal 2 5 2 2 2 3 4" xfId="8506"/>
    <cellStyle name="Normal 2 5 2 2 2 3 4 2" xfId="22798"/>
    <cellStyle name="Normal 2 5 2 2 2 3 4 2 2" xfId="51380"/>
    <cellStyle name="Normal 2 5 2 2 2 3 4 3" xfId="37091"/>
    <cellStyle name="Normal 2 5 2 2 2 3 5" xfId="15654"/>
    <cellStyle name="Normal 2 5 2 2 2 3 5 2" xfId="44236"/>
    <cellStyle name="Normal 2 5 2 2 2 3 6" xfId="29947"/>
    <cellStyle name="Normal 2 5 2 2 2 4" xfId="2275"/>
    <cellStyle name="Normal 2 5 2 2 2 4 2" xfId="5849"/>
    <cellStyle name="Normal 2 5 2 2 2 4 2 2" xfId="13007"/>
    <cellStyle name="Normal 2 5 2 2 2 4 2 2 2" xfId="27299"/>
    <cellStyle name="Normal 2 5 2 2 2 4 2 2 2 2" xfId="55881"/>
    <cellStyle name="Normal 2 5 2 2 2 4 2 2 3" xfId="41592"/>
    <cellStyle name="Normal 2 5 2 2 2 4 2 3" xfId="20155"/>
    <cellStyle name="Normal 2 5 2 2 2 4 2 3 2" xfId="48737"/>
    <cellStyle name="Normal 2 5 2 2 2 4 2 4" xfId="34448"/>
    <cellStyle name="Normal 2 5 2 2 2 4 3" xfId="9436"/>
    <cellStyle name="Normal 2 5 2 2 2 4 3 2" xfId="23728"/>
    <cellStyle name="Normal 2 5 2 2 2 4 3 2 2" xfId="52310"/>
    <cellStyle name="Normal 2 5 2 2 2 4 3 3" xfId="38021"/>
    <cellStyle name="Normal 2 5 2 2 2 4 4" xfId="16584"/>
    <cellStyle name="Normal 2 5 2 2 2 4 4 2" xfId="45166"/>
    <cellStyle name="Normal 2 5 2 2 2 4 5" xfId="30877"/>
    <cellStyle name="Normal 2 5 2 2 2 5" xfId="4025"/>
    <cellStyle name="Normal 2 5 2 2 2 5 2" xfId="11184"/>
    <cellStyle name="Normal 2 5 2 2 2 5 2 2" xfId="25476"/>
    <cellStyle name="Normal 2 5 2 2 2 5 2 2 2" xfId="54058"/>
    <cellStyle name="Normal 2 5 2 2 2 5 2 3" xfId="39769"/>
    <cellStyle name="Normal 2 5 2 2 2 5 3" xfId="18332"/>
    <cellStyle name="Normal 2 5 2 2 2 5 3 2" xfId="46914"/>
    <cellStyle name="Normal 2 5 2 2 2 5 4" xfId="32625"/>
    <cellStyle name="Normal 2 5 2 2 2 6" xfId="7613"/>
    <cellStyle name="Normal 2 5 2 2 2 6 2" xfId="21905"/>
    <cellStyle name="Normal 2 5 2 2 2 6 2 2" xfId="50487"/>
    <cellStyle name="Normal 2 5 2 2 2 6 3" xfId="36198"/>
    <cellStyle name="Normal 2 5 2 2 2 7" xfId="14760"/>
    <cellStyle name="Normal 2 5 2 2 2 7 2" xfId="43343"/>
    <cellStyle name="Normal 2 5 2 2 2 8" xfId="29053"/>
    <cellStyle name="Normal 2 5 2 2 3" xfId="665"/>
    <cellStyle name="Normal 2 5 2 2 3 2" xfId="1562"/>
    <cellStyle name="Normal 2 5 2 2 3 2 2" xfId="2280"/>
    <cellStyle name="Normal 2 5 2 2 3 2 2 2" xfId="5854"/>
    <cellStyle name="Normal 2 5 2 2 3 2 2 2 2" xfId="13012"/>
    <cellStyle name="Normal 2 5 2 2 3 2 2 2 2 2" xfId="27304"/>
    <cellStyle name="Normal 2 5 2 2 3 2 2 2 2 2 2" xfId="55886"/>
    <cellStyle name="Normal 2 5 2 2 3 2 2 2 2 3" xfId="41597"/>
    <cellStyle name="Normal 2 5 2 2 3 2 2 2 3" xfId="20160"/>
    <cellStyle name="Normal 2 5 2 2 3 2 2 2 3 2" xfId="48742"/>
    <cellStyle name="Normal 2 5 2 2 3 2 2 2 4" xfId="34453"/>
    <cellStyle name="Normal 2 5 2 2 3 2 2 3" xfId="9441"/>
    <cellStyle name="Normal 2 5 2 2 3 2 2 3 2" xfId="23733"/>
    <cellStyle name="Normal 2 5 2 2 3 2 2 3 2 2" xfId="52315"/>
    <cellStyle name="Normal 2 5 2 2 3 2 2 3 3" xfId="38026"/>
    <cellStyle name="Normal 2 5 2 2 3 2 2 4" xfId="16589"/>
    <cellStyle name="Normal 2 5 2 2 3 2 2 4 2" xfId="45171"/>
    <cellStyle name="Normal 2 5 2 2 3 2 2 5" xfId="30882"/>
    <cellStyle name="Normal 2 5 2 2 3 2 3" xfId="5142"/>
    <cellStyle name="Normal 2 5 2 2 3 2 3 2" xfId="12300"/>
    <cellStyle name="Normal 2 5 2 2 3 2 3 2 2" xfId="26592"/>
    <cellStyle name="Normal 2 5 2 2 3 2 3 2 2 2" xfId="55174"/>
    <cellStyle name="Normal 2 5 2 2 3 2 3 2 3" xfId="40885"/>
    <cellStyle name="Normal 2 5 2 2 3 2 3 3" xfId="19448"/>
    <cellStyle name="Normal 2 5 2 2 3 2 3 3 2" xfId="48030"/>
    <cellStyle name="Normal 2 5 2 2 3 2 3 4" xfId="33741"/>
    <cellStyle name="Normal 2 5 2 2 3 2 4" xfId="8729"/>
    <cellStyle name="Normal 2 5 2 2 3 2 4 2" xfId="23021"/>
    <cellStyle name="Normal 2 5 2 2 3 2 4 2 2" xfId="51603"/>
    <cellStyle name="Normal 2 5 2 2 3 2 4 3" xfId="37314"/>
    <cellStyle name="Normal 2 5 2 2 3 2 5" xfId="15877"/>
    <cellStyle name="Normal 2 5 2 2 3 2 5 2" xfId="44459"/>
    <cellStyle name="Normal 2 5 2 2 3 2 6" xfId="30170"/>
    <cellStyle name="Normal 2 5 2 2 3 3" xfId="2279"/>
    <cellStyle name="Normal 2 5 2 2 3 3 2" xfId="5853"/>
    <cellStyle name="Normal 2 5 2 2 3 3 2 2" xfId="13011"/>
    <cellStyle name="Normal 2 5 2 2 3 3 2 2 2" xfId="27303"/>
    <cellStyle name="Normal 2 5 2 2 3 3 2 2 2 2" xfId="55885"/>
    <cellStyle name="Normal 2 5 2 2 3 3 2 2 3" xfId="41596"/>
    <cellStyle name="Normal 2 5 2 2 3 3 2 3" xfId="20159"/>
    <cellStyle name="Normal 2 5 2 2 3 3 2 3 2" xfId="48741"/>
    <cellStyle name="Normal 2 5 2 2 3 3 2 4" xfId="34452"/>
    <cellStyle name="Normal 2 5 2 2 3 3 3" xfId="9440"/>
    <cellStyle name="Normal 2 5 2 2 3 3 3 2" xfId="23732"/>
    <cellStyle name="Normal 2 5 2 2 3 3 3 2 2" xfId="52314"/>
    <cellStyle name="Normal 2 5 2 2 3 3 3 3" xfId="38025"/>
    <cellStyle name="Normal 2 5 2 2 3 3 4" xfId="16588"/>
    <cellStyle name="Normal 2 5 2 2 3 3 4 2" xfId="45170"/>
    <cellStyle name="Normal 2 5 2 2 3 3 5" xfId="30881"/>
    <cellStyle name="Normal 2 5 2 2 3 4" xfId="4249"/>
    <cellStyle name="Normal 2 5 2 2 3 4 2" xfId="11407"/>
    <cellStyle name="Normal 2 5 2 2 3 4 2 2" xfId="25699"/>
    <cellStyle name="Normal 2 5 2 2 3 4 2 2 2" xfId="54281"/>
    <cellStyle name="Normal 2 5 2 2 3 4 2 3" xfId="39992"/>
    <cellStyle name="Normal 2 5 2 2 3 4 3" xfId="18555"/>
    <cellStyle name="Normal 2 5 2 2 3 4 3 2" xfId="47137"/>
    <cellStyle name="Normal 2 5 2 2 3 4 4" xfId="32848"/>
    <cellStyle name="Normal 2 5 2 2 3 5" xfId="7836"/>
    <cellStyle name="Normal 2 5 2 2 3 5 2" xfId="22128"/>
    <cellStyle name="Normal 2 5 2 2 3 5 2 2" xfId="50710"/>
    <cellStyle name="Normal 2 5 2 2 3 5 3" xfId="36421"/>
    <cellStyle name="Normal 2 5 2 2 3 6" xfId="14984"/>
    <cellStyle name="Normal 2 5 2 2 3 6 2" xfId="43566"/>
    <cellStyle name="Normal 2 5 2 2 3 7" xfId="29277"/>
    <cellStyle name="Normal 2 5 2 2 4" xfId="1115"/>
    <cellStyle name="Normal 2 5 2 2 4 2" xfId="2281"/>
    <cellStyle name="Normal 2 5 2 2 4 2 2" xfId="5855"/>
    <cellStyle name="Normal 2 5 2 2 4 2 2 2" xfId="13013"/>
    <cellStyle name="Normal 2 5 2 2 4 2 2 2 2" xfId="27305"/>
    <cellStyle name="Normal 2 5 2 2 4 2 2 2 2 2" xfId="55887"/>
    <cellStyle name="Normal 2 5 2 2 4 2 2 2 3" xfId="41598"/>
    <cellStyle name="Normal 2 5 2 2 4 2 2 3" xfId="20161"/>
    <cellStyle name="Normal 2 5 2 2 4 2 2 3 2" xfId="48743"/>
    <cellStyle name="Normal 2 5 2 2 4 2 2 4" xfId="34454"/>
    <cellStyle name="Normal 2 5 2 2 4 2 3" xfId="9442"/>
    <cellStyle name="Normal 2 5 2 2 4 2 3 2" xfId="23734"/>
    <cellStyle name="Normal 2 5 2 2 4 2 3 2 2" xfId="52316"/>
    <cellStyle name="Normal 2 5 2 2 4 2 3 3" xfId="38027"/>
    <cellStyle name="Normal 2 5 2 2 4 2 4" xfId="16590"/>
    <cellStyle name="Normal 2 5 2 2 4 2 4 2" xfId="45172"/>
    <cellStyle name="Normal 2 5 2 2 4 2 5" xfId="30883"/>
    <cellStyle name="Normal 2 5 2 2 4 3" xfId="4696"/>
    <cellStyle name="Normal 2 5 2 2 4 3 2" xfId="11854"/>
    <cellStyle name="Normal 2 5 2 2 4 3 2 2" xfId="26146"/>
    <cellStyle name="Normal 2 5 2 2 4 3 2 2 2" xfId="54728"/>
    <cellStyle name="Normal 2 5 2 2 4 3 2 3" xfId="40439"/>
    <cellStyle name="Normal 2 5 2 2 4 3 3" xfId="19002"/>
    <cellStyle name="Normal 2 5 2 2 4 3 3 2" xfId="47584"/>
    <cellStyle name="Normal 2 5 2 2 4 3 4" xfId="33295"/>
    <cellStyle name="Normal 2 5 2 2 4 4" xfId="8283"/>
    <cellStyle name="Normal 2 5 2 2 4 4 2" xfId="22575"/>
    <cellStyle name="Normal 2 5 2 2 4 4 2 2" xfId="51157"/>
    <cellStyle name="Normal 2 5 2 2 4 4 3" xfId="36868"/>
    <cellStyle name="Normal 2 5 2 2 4 5" xfId="15431"/>
    <cellStyle name="Normal 2 5 2 2 4 5 2" xfId="44013"/>
    <cellStyle name="Normal 2 5 2 2 4 6" xfId="29724"/>
    <cellStyle name="Normal 2 5 2 2 5" xfId="2274"/>
    <cellStyle name="Normal 2 5 2 2 5 2" xfId="5848"/>
    <cellStyle name="Normal 2 5 2 2 5 2 2" xfId="13006"/>
    <cellStyle name="Normal 2 5 2 2 5 2 2 2" xfId="27298"/>
    <cellStyle name="Normal 2 5 2 2 5 2 2 2 2" xfId="55880"/>
    <cellStyle name="Normal 2 5 2 2 5 2 2 3" xfId="41591"/>
    <cellStyle name="Normal 2 5 2 2 5 2 3" xfId="20154"/>
    <cellStyle name="Normal 2 5 2 2 5 2 3 2" xfId="48736"/>
    <cellStyle name="Normal 2 5 2 2 5 2 4" xfId="34447"/>
    <cellStyle name="Normal 2 5 2 2 5 3" xfId="9435"/>
    <cellStyle name="Normal 2 5 2 2 5 3 2" xfId="23727"/>
    <cellStyle name="Normal 2 5 2 2 5 3 2 2" xfId="52309"/>
    <cellStyle name="Normal 2 5 2 2 5 3 3" xfId="38020"/>
    <cellStyle name="Normal 2 5 2 2 5 4" xfId="16583"/>
    <cellStyle name="Normal 2 5 2 2 5 4 2" xfId="45165"/>
    <cellStyle name="Normal 2 5 2 2 5 5" xfId="30876"/>
    <cellStyle name="Normal 2 5 2 2 6" xfId="3802"/>
    <cellStyle name="Normal 2 5 2 2 6 2" xfId="10961"/>
    <cellStyle name="Normal 2 5 2 2 6 2 2" xfId="25253"/>
    <cellStyle name="Normal 2 5 2 2 6 2 2 2" xfId="53835"/>
    <cellStyle name="Normal 2 5 2 2 6 2 3" xfId="39546"/>
    <cellStyle name="Normal 2 5 2 2 6 3" xfId="18109"/>
    <cellStyle name="Normal 2 5 2 2 6 3 2" xfId="46691"/>
    <cellStyle name="Normal 2 5 2 2 6 4" xfId="32402"/>
    <cellStyle name="Normal 2 5 2 2 7" xfId="7390"/>
    <cellStyle name="Normal 2 5 2 2 7 2" xfId="21682"/>
    <cellStyle name="Normal 2 5 2 2 7 2 2" xfId="50264"/>
    <cellStyle name="Normal 2 5 2 2 7 3" xfId="35975"/>
    <cellStyle name="Normal 2 5 2 2 8" xfId="14537"/>
    <cellStyle name="Normal 2 5 2 2 8 2" xfId="43120"/>
    <cellStyle name="Normal 2 5 2 2 9" xfId="28830"/>
    <cellStyle name="Normal 2 5 2 3" xfId="324"/>
    <cellStyle name="Normal 2 5 2 3 2" xfId="776"/>
    <cellStyle name="Normal 2 5 2 3 2 2" xfId="1673"/>
    <cellStyle name="Normal 2 5 2 3 2 2 2" xfId="2284"/>
    <cellStyle name="Normal 2 5 2 3 2 2 2 2" xfId="5858"/>
    <cellStyle name="Normal 2 5 2 3 2 2 2 2 2" xfId="13016"/>
    <cellStyle name="Normal 2 5 2 3 2 2 2 2 2 2" xfId="27308"/>
    <cellStyle name="Normal 2 5 2 3 2 2 2 2 2 2 2" xfId="55890"/>
    <cellStyle name="Normal 2 5 2 3 2 2 2 2 2 3" xfId="41601"/>
    <cellStyle name="Normal 2 5 2 3 2 2 2 2 3" xfId="20164"/>
    <cellStyle name="Normal 2 5 2 3 2 2 2 2 3 2" xfId="48746"/>
    <cellStyle name="Normal 2 5 2 3 2 2 2 2 4" xfId="34457"/>
    <cellStyle name="Normal 2 5 2 3 2 2 2 3" xfId="9445"/>
    <cellStyle name="Normal 2 5 2 3 2 2 2 3 2" xfId="23737"/>
    <cellStyle name="Normal 2 5 2 3 2 2 2 3 2 2" xfId="52319"/>
    <cellStyle name="Normal 2 5 2 3 2 2 2 3 3" xfId="38030"/>
    <cellStyle name="Normal 2 5 2 3 2 2 2 4" xfId="16593"/>
    <cellStyle name="Normal 2 5 2 3 2 2 2 4 2" xfId="45175"/>
    <cellStyle name="Normal 2 5 2 3 2 2 2 5" xfId="30886"/>
    <cellStyle name="Normal 2 5 2 3 2 2 3" xfId="5253"/>
    <cellStyle name="Normal 2 5 2 3 2 2 3 2" xfId="12411"/>
    <cellStyle name="Normal 2 5 2 3 2 2 3 2 2" xfId="26703"/>
    <cellStyle name="Normal 2 5 2 3 2 2 3 2 2 2" xfId="55285"/>
    <cellStyle name="Normal 2 5 2 3 2 2 3 2 3" xfId="40996"/>
    <cellStyle name="Normal 2 5 2 3 2 2 3 3" xfId="19559"/>
    <cellStyle name="Normal 2 5 2 3 2 2 3 3 2" xfId="48141"/>
    <cellStyle name="Normal 2 5 2 3 2 2 3 4" xfId="33852"/>
    <cellStyle name="Normal 2 5 2 3 2 2 4" xfId="8840"/>
    <cellStyle name="Normal 2 5 2 3 2 2 4 2" xfId="23132"/>
    <cellStyle name="Normal 2 5 2 3 2 2 4 2 2" xfId="51714"/>
    <cellStyle name="Normal 2 5 2 3 2 2 4 3" xfId="37425"/>
    <cellStyle name="Normal 2 5 2 3 2 2 5" xfId="15988"/>
    <cellStyle name="Normal 2 5 2 3 2 2 5 2" xfId="44570"/>
    <cellStyle name="Normal 2 5 2 3 2 2 6" xfId="30281"/>
    <cellStyle name="Normal 2 5 2 3 2 3" xfId="2283"/>
    <cellStyle name="Normal 2 5 2 3 2 3 2" xfId="5857"/>
    <cellStyle name="Normal 2 5 2 3 2 3 2 2" xfId="13015"/>
    <cellStyle name="Normal 2 5 2 3 2 3 2 2 2" xfId="27307"/>
    <cellStyle name="Normal 2 5 2 3 2 3 2 2 2 2" xfId="55889"/>
    <cellStyle name="Normal 2 5 2 3 2 3 2 2 3" xfId="41600"/>
    <cellStyle name="Normal 2 5 2 3 2 3 2 3" xfId="20163"/>
    <cellStyle name="Normal 2 5 2 3 2 3 2 3 2" xfId="48745"/>
    <cellStyle name="Normal 2 5 2 3 2 3 2 4" xfId="34456"/>
    <cellStyle name="Normal 2 5 2 3 2 3 3" xfId="9444"/>
    <cellStyle name="Normal 2 5 2 3 2 3 3 2" xfId="23736"/>
    <cellStyle name="Normal 2 5 2 3 2 3 3 2 2" xfId="52318"/>
    <cellStyle name="Normal 2 5 2 3 2 3 3 3" xfId="38029"/>
    <cellStyle name="Normal 2 5 2 3 2 3 4" xfId="16592"/>
    <cellStyle name="Normal 2 5 2 3 2 3 4 2" xfId="45174"/>
    <cellStyle name="Normal 2 5 2 3 2 3 5" xfId="30885"/>
    <cellStyle name="Normal 2 5 2 3 2 4" xfId="4360"/>
    <cellStyle name="Normal 2 5 2 3 2 4 2" xfId="11518"/>
    <cellStyle name="Normal 2 5 2 3 2 4 2 2" xfId="25810"/>
    <cellStyle name="Normal 2 5 2 3 2 4 2 2 2" xfId="54392"/>
    <cellStyle name="Normal 2 5 2 3 2 4 2 3" xfId="40103"/>
    <cellStyle name="Normal 2 5 2 3 2 4 3" xfId="18666"/>
    <cellStyle name="Normal 2 5 2 3 2 4 3 2" xfId="47248"/>
    <cellStyle name="Normal 2 5 2 3 2 4 4" xfId="32959"/>
    <cellStyle name="Normal 2 5 2 3 2 5" xfId="7947"/>
    <cellStyle name="Normal 2 5 2 3 2 5 2" xfId="22239"/>
    <cellStyle name="Normal 2 5 2 3 2 5 2 2" xfId="50821"/>
    <cellStyle name="Normal 2 5 2 3 2 5 3" xfId="36532"/>
    <cellStyle name="Normal 2 5 2 3 2 6" xfId="15095"/>
    <cellStyle name="Normal 2 5 2 3 2 6 2" xfId="43677"/>
    <cellStyle name="Normal 2 5 2 3 2 7" xfId="29388"/>
    <cellStyle name="Normal 2 5 2 3 3" xfId="1226"/>
    <cellStyle name="Normal 2 5 2 3 3 2" xfId="2285"/>
    <cellStyle name="Normal 2 5 2 3 3 2 2" xfId="5859"/>
    <cellStyle name="Normal 2 5 2 3 3 2 2 2" xfId="13017"/>
    <cellStyle name="Normal 2 5 2 3 3 2 2 2 2" xfId="27309"/>
    <cellStyle name="Normal 2 5 2 3 3 2 2 2 2 2" xfId="55891"/>
    <cellStyle name="Normal 2 5 2 3 3 2 2 2 3" xfId="41602"/>
    <cellStyle name="Normal 2 5 2 3 3 2 2 3" xfId="20165"/>
    <cellStyle name="Normal 2 5 2 3 3 2 2 3 2" xfId="48747"/>
    <cellStyle name="Normal 2 5 2 3 3 2 2 4" xfId="34458"/>
    <cellStyle name="Normal 2 5 2 3 3 2 3" xfId="9446"/>
    <cellStyle name="Normal 2 5 2 3 3 2 3 2" xfId="23738"/>
    <cellStyle name="Normal 2 5 2 3 3 2 3 2 2" xfId="52320"/>
    <cellStyle name="Normal 2 5 2 3 3 2 3 3" xfId="38031"/>
    <cellStyle name="Normal 2 5 2 3 3 2 4" xfId="16594"/>
    <cellStyle name="Normal 2 5 2 3 3 2 4 2" xfId="45176"/>
    <cellStyle name="Normal 2 5 2 3 3 2 5" xfId="30887"/>
    <cellStyle name="Normal 2 5 2 3 3 3" xfId="4807"/>
    <cellStyle name="Normal 2 5 2 3 3 3 2" xfId="11965"/>
    <cellStyle name="Normal 2 5 2 3 3 3 2 2" xfId="26257"/>
    <cellStyle name="Normal 2 5 2 3 3 3 2 2 2" xfId="54839"/>
    <cellStyle name="Normal 2 5 2 3 3 3 2 3" xfId="40550"/>
    <cellStyle name="Normal 2 5 2 3 3 3 3" xfId="19113"/>
    <cellStyle name="Normal 2 5 2 3 3 3 3 2" xfId="47695"/>
    <cellStyle name="Normal 2 5 2 3 3 3 4" xfId="33406"/>
    <cellStyle name="Normal 2 5 2 3 3 4" xfId="8394"/>
    <cellStyle name="Normal 2 5 2 3 3 4 2" xfId="22686"/>
    <cellStyle name="Normal 2 5 2 3 3 4 2 2" xfId="51268"/>
    <cellStyle name="Normal 2 5 2 3 3 4 3" xfId="36979"/>
    <cellStyle name="Normal 2 5 2 3 3 5" xfId="15542"/>
    <cellStyle name="Normal 2 5 2 3 3 5 2" xfId="44124"/>
    <cellStyle name="Normal 2 5 2 3 3 6" xfId="29835"/>
    <cellStyle name="Normal 2 5 2 3 4" xfId="2282"/>
    <cellStyle name="Normal 2 5 2 3 4 2" xfId="5856"/>
    <cellStyle name="Normal 2 5 2 3 4 2 2" xfId="13014"/>
    <cellStyle name="Normal 2 5 2 3 4 2 2 2" xfId="27306"/>
    <cellStyle name="Normal 2 5 2 3 4 2 2 2 2" xfId="55888"/>
    <cellStyle name="Normal 2 5 2 3 4 2 2 3" xfId="41599"/>
    <cellStyle name="Normal 2 5 2 3 4 2 3" xfId="20162"/>
    <cellStyle name="Normal 2 5 2 3 4 2 3 2" xfId="48744"/>
    <cellStyle name="Normal 2 5 2 3 4 2 4" xfId="34455"/>
    <cellStyle name="Normal 2 5 2 3 4 3" xfId="9443"/>
    <cellStyle name="Normal 2 5 2 3 4 3 2" xfId="23735"/>
    <cellStyle name="Normal 2 5 2 3 4 3 2 2" xfId="52317"/>
    <cellStyle name="Normal 2 5 2 3 4 3 3" xfId="38028"/>
    <cellStyle name="Normal 2 5 2 3 4 4" xfId="16591"/>
    <cellStyle name="Normal 2 5 2 3 4 4 2" xfId="45173"/>
    <cellStyle name="Normal 2 5 2 3 4 5" xfId="30884"/>
    <cellStyle name="Normal 2 5 2 3 5" xfId="3913"/>
    <cellStyle name="Normal 2 5 2 3 5 2" xfId="11072"/>
    <cellStyle name="Normal 2 5 2 3 5 2 2" xfId="25364"/>
    <cellStyle name="Normal 2 5 2 3 5 2 2 2" xfId="53946"/>
    <cellStyle name="Normal 2 5 2 3 5 2 3" xfId="39657"/>
    <cellStyle name="Normal 2 5 2 3 5 3" xfId="18220"/>
    <cellStyle name="Normal 2 5 2 3 5 3 2" xfId="46802"/>
    <cellStyle name="Normal 2 5 2 3 5 4" xfId="32513"/>
    <cellStyle name="Normal 2 5 2 3 6" xfId="7501"/>
    <cellStyle name="Normal 2 5 2 3 6 2" xfId="21793"/>
    <cellStyle name="Normal 2 5 2 3 6 2 2" xfId="50375"/>
    <cellStyle name="Normal 2 5 2 3 6 3" xfId="36086"/>
    <cellStyle name="Normal 2 5 2 3 7" xfId="14648"/>
    <cellStyle name="Normal 2 5 2 3 7 2" xfId="43231"/>
    <cellStyle name="Normal 2 5 2 3 8" xfId="28941"/>
    <cellStyle name="Normal 2 5 2 4" xfId="553"/>
    <cellStyle name="Normal 2 5 2 4 2" xfId="1450"/>
    <cellStyle name="Normal 2 5 2 4 2 2" xfId="2287"/>
    <cellStyle name="Normal 2 5 2 4 2 2 2" xfId="5861"/>
    <cellStyle name="Normal 2 5 2 4 2 2 2 2" xfId="13019"/>
    <cellStyle name="Normal 2 5 2 4 2 2 2 2 2" xfId="27311"/>
    <cellStyle name="Normal 2 5 2 4 2 2 2 2 2 2" xfId="55893"/>
    <cellStyle name="Normal 2 5 2 4 2 2 2 2 3" xfId="41604"/>
    <cellStyle name="Normal 2 5 2 4 2 2 2 3" xfId="20167"/>
    <cellStyle name="Normal 2 5 2 4 2 2 2 3 2" xfId="48749"/>
    <cellStyle name="Normal 2 5 2 4 2 2 2 4" xfId="34460"/>
    <cellStyle name="Normal 2 5 2 4 2 2 3" xfId="9448"/>
    <cellStyle name="Normal 2 5 2 4 2 2 3 2" xfId="23740"/>
    <cellStyle name="Normal 2 5 2 4 2 2 3 2 2" xfId="52322"/>
    <cellStyle name="Normal 2 5 2 4 2 2 3 3" xfId="38033"/>
    <cellStyle name="Normal 2 5 2 4 2 2 4" xfId="16596"/>
    <cellStyle name="Normal 2 5 2 4 2 2 4 2" xfId="45178"/>
    <cellStyle name="Normal 2 5 2 4 2 2 5" xfId="30889"/>
    <cellStyle name="Normal 2 5 2 4 2 3" xfId="5030"/>
    <cellStyle name="Normal 2 5 2 4 2 3 2" xfId="12188"/>
    <cellStyle name="Normal 2 5 2 4 2 3 2 2" xfId="26480"/>
    <cellStyle name="Normal 2 5 2 4 2 3 2 2 2" xfId="55062"/>
    <cellStyle name="Normal 2 5 2 4 2 3 2 3" xfId="40773"/>
    <cellStyle name="Normal 2 5 2 4 2 3 3" xfId="19336"/>
    <cellStyle name="Normal 2 5 2 4 2 3 3 2" xfId="47918"/>
    <cellStyle name="Normal 2 5 2 4 2 3 4" xfId="33629"/>
    <cellStyle name="Normal 2 5 2 4 2 4" xfId="8617"/>
    <cellStyle name="Normal 2 5 2 4 2 4 2" xfId="22909"/>
    <cellStyle name="Normal 2 5 2 4 2 4 2 2" xfId="51491"/>
    <cellStyle name="Normal 2 5 2 4 2 4 3" xfId="37202"/>
    <cellStyle name="Normal 2 5 2 4 2 5" xfId="15765"/>
    <cellStyle name="Normal 2 5 2 4 2 5 2" xfId="44347"/>
    <cellStyle name="Normal 2 5 2 4 2 6" xfId="30058"/>
    <cellStyle name="Normal 2 5 2 4 3" xfId="2286"/>
    <cellStyle name="Normal 2 5 2 4 3 2" xfId="5860"/>
    <cellStyle name="Normal 2 5 2 4 3 2 2" xfId="13018"/>
    <cellStyle name="Normal 2 5 2 4 3 2 2 2" xfId="27310"/>
    <cellStyle name="Normal 2 5 2 4 3 2 2 2 2" xfId="55892"/>
    <cellStyle name="Normal 2 5 2 4 3 2 2 3" xfId="41603"/>
    <cellStyle name="Normal 2 5 2 4 3 2 3" xfId="20166"/>
    <cellStyle name="Normal 2 5 2 4 3 2 3 2" xfId="48748"/>
    <cellStyle name="Normal 2 5 2 4 3 2 4" xfId="34459"/>
    <cellStyle name="Normal 2 5 2 4 3 3" xfId="9447"/>
    <cellStyle name="Normal 2 5 2 4 3 3 2" xfId="23739"/>
    <cellStyle name="Normal 2 5 2 4 3 3 2 2" xfId="52321"/>
    <cellStyle name="Normal 2 5 2 4 3 3 3" xfId="38032"/>
    <cellStyle name="Normal 2 5 2 4 3 4" xfId="16595"/>
    <cellStyle name="Normal 2 5 2 4 3 4 2" xfId="45177"/>
    <cellStyle name="Normal 2 5 2 4 3 5" xfId="30888"/>
    <cellStyle name="Normal 2 5 2 4 4" xfId="4137"/>
    <cellStyle name="Normal 2 5 2 4 4 2" xfId="11295"/>
    <cellStyle name="Normal 2 5 2 4 4 2 2" xfId="25587"/>
    <cellStyle name="Normal 2 5 2 4 4 2 2 2" xfId="54169"/>
    <cellStyle name="Normal 2 5 2 4 4 2 3" xfId="39880"/>
    <cellStyle name="Normal 2 5 2 4 4 3" xfId="18443"/>
    <cellStyle name="Normal 2 5 2 4 4 3 2" xfId="47025"/>
    <cellStyle name="Normal 2 5 2 4 4 4" xfId="32736"/>
    <cellStyle name="Normal 2 5 2 4 5" xfId="7724"/>
    <cellStyle name="Normal 2 5 2 4 5 2" xfId="22016"/>
    <cellStyle name="Normal 2 5 2 4 5 2 2" xfId="50598"/>
    <cellStyle name="Normal 2 5 2 4 5 3" xfId="36309"/>
    <cellStyle name="Normal 2 5 2 4 6" xfId="14872"/>
    <cellStyle name="Normal 2 5 2 4 6 2" xfId="43454"/>
    <cellStyle name="Normal 2 5 2 4 7" xfId="29165"/>
    <cellStyle name="Normal 2 5 2 5" xfId="1002"/>
    <cellStyle name="Normal 2 5 2 5 2" xfId="2288"/>
    <cellStyle name="Normal 2 5 2 5 2 2" xfId="5862"/>
    <cellStyle name="Normal 2 5 2 5 2 2 2" xfId="13020"/>
    <cellStyle name="Normal 2 5 2 5 2 2 2 2" xfId="27312"/>
    <cellStyle name="Normal 2 5 2 5 2 2 2 2 2" xfId="55894"/>
    <cellStyle name="Normal 2 5 2 5 2 2 2 3" xfId="41605"/>
    <cellStyle name="Normal 2 5 2 5 2 2 3" xfId="20168"/>
    <cellStyle name="Normal 2 5 2 5 2 2 3 2" xfId="48750"/>
    <cellStyle name="Normal 2 5 2 5 2 2 4" xfId="34461"/>
    <cellStyle name="Normal 2 5 2 5 2 3" xfId="9449"/>
    <cellStyle name="Normal 2 5 2 5 2 3 2" xfId="23741"/>
    <cellStyle name="Normal 2 5 2 5 2 3 2 2" xfId="52323"/>
    <cellStyle name="Normal 2 5 2 5 2 3 3" xfId="38034"/>
    <cellStyle name="Normal 2 5 2 5 2 4" xfId="16597"/>
    <cellStyle name="Normal 2 5 2 5 2 4 2" xfId="45179"/>
    <cellStyle name="Normal 2 5 2 5 2 5" xfId="30890"/>
    <cellStyle name="Normal 2 5 2 5 3" xfId="4584"/>
    <cellStyle name="Normal 2 5 2 5 3 2" xfId="11742"/>
    <cellStyle name="Normal 2 5 2 5 3 2 2" xfId="26034"/>
    <cellStyle name="Normal 2 5 2 5 3 2 2 2" xfId="54616"/>
    <cellStyle name="Normal 2 5 2 5 3 2 3" xfId="40327"/>
    <cellStyle name="Normal 2 5 2 5 3 3" xfId="18890"/>
    <cellStyle name="Normal 2 5 2 5 3 3 2" xfId="47472"/>
    <cellStyle name="Normal 2 5 2 5 3 4" xfId="33183"/>
    <cellStyle name="Normal 2 5 2 5 4" xfId="8171"/>
    <cellStyle name="Normal 2 5 2 5 4 2" xfId="22463"/>
    <cellStyle name="Normal 2 5 2 5 4 2 2" xfId="51045"/>
    <cellStyle name="Normal 2 5 2 5 4 3" xfId="36756"/>
    <cellStyle name="Normal 2 5 2 5 5" xfId="15319"/>
    <cellStyle name="Normal 2 5 2 5 5 2" xfId="43901"/>
    <cellStyle name="Normal 2 5 2 5 6" xfId="29612"/>
    <cellStyle name="Normal 2 5 2 6" xfId="2273"/>
    <cellStyle name="Normal 2 5 2 6 2" xfId="5847"/>
    <cellStyle name="Normal 2 5 2 6 2 2" xfId="13005"/>
    <cellStyle name="Normal 2 5 2 6 2 2 2" xfId="27297"/>
    <cellStyle name="Normal 2 5 2 6 2 2 2 2" xfId="55879"/>
    <cellStyle name="Normal 2 5 2 6 2 2 3" xfId="41590"/>
    <cellStyle name="Normal 2 5 2 6 2 3" xfId="20153"/>
    <cellStyle name="Normal 2 5 2 6 2 3 2" xfId="48735"/>
    <cellStyle name="Normal 2 5 2 6 2 4" xfId="34446"/>
    <cellStyle name="Normal 2 5 2 6 3" xfId="9434"/>
    <cellStyle name="Normal 2 5 2 6 3 2" xfId="23726"/>
    <cellStyle name="Normal 2 5 2 6 3 2 2" xfId="52308"/>
    <cellStyle name="Normal 2 5 2 6 3 3" xfId="38019"/>
    <cellStyle name="Normal 2 5 2 6 4" xfId="16582"/>
    <cellStyle name="Normal 2 5 2 6 4 2" xfId="45164"/>
    <cellStyle name="Normal 2 5 2 6 5" xfId="30875"/>
    <cellStyle name="Normal 2 5 2 7" xfId="3689"/>
    <cellStyle name="Normal 2 5 2 7 2" xfId="10849"/>
    <cellStyle name="Normal 2 5 2 7 2 2" xfId="25141"/>
    <cellStyle name="Normal 2 5 2 7 2 2 2" xfId="53723"/>
    <cellStyle name="Normal 2 5 2 7 2 3" xfId="39434"/>
    <cellStyle name="Normal 2 5 2 7 3" xfId="17997"/>
    <cellStyle name="Normal 2 5 2 7 3 2" xfId="46579"/>
    <cellStyle name="Normal 2 5 2 7 4" xfId="32290"/>
    <cellStyle name="Normal 2 5 2 8" xfId="7278"/>
    <cellStyle name="Normal 2 5 2 8 2" xfId="21570"/>
    <cellStyle name="Normal 2 5 2 8 2 2" xfId="50152"/>
    <cellStyle name="Normal 2 5 2 8 3" xfId="35863"/>
    <cellStyle name="Normal 2 5 2 9" xfId="14424"/>
    <cellStyle name="Normal 2 5 2 9 2" xfId="43008"/>
    <cellStyle name="Normal 2 5 3" xfId="154"/>
    <cellStyle name="Normal 2 5 3 2" xfId="380"/>
    <cellStyle name="Normal 2 5 3 2 2" xfId="830"/>
    <cellStyle name="Normal 2 5 3 2 2 2" xfId="1727"/>
    <cellStyle name="Normal 2 5 3 2 2 2 2" xfId="2292"/>
    <cellStyle name="Normal 2 5 3 2 2 2 2 2" xfId="5866"/>
    <cellStyle name="Normal 2 5 3 2 2 2 2 2 2" xfId="13024"/>
    <cellStyle name="Normal 2 5 3 2 2 2 2 2 2 2" xfId="27316"/>
    <cellStyle name="Normal 2 5 3 2 2 2 2 2 2 2 2" xfId="55898"/>
    <cellStyle name="Normal 2 5 3 2 2 2 2 2 2 3" xfId="41609"/>
    <cellStyle name="Normal 2 5 3 2 2 2 2 2 3" xfId="20172"/>
    <cellStyle name="Normal 2 5 3 2 2 2 2 2 3 2" xfId="48754"/>
    <cellStyle name="Normal 2 5 3 2 2 2 2 2 4" xfId="34465"/>
    <cellStyle name="Normal 2 5 3 2 2 2 2 3" xfId="9453"/>
    <cellStyle name="Normal 2 5 3 2 2 2 2 3 2" xfId="23745"/>
    <cellStyle name="Normal 2 5 3 2 2 2 2 3 2 2" xfId="52327"/>
    <cellStyle name="Normal 2 5 3 2 2 2 2 3 3" xfId="38038"/>
    <cellStyle name="Normal 2 5 3 2 2 2 2 4" xfId="16601"/>
    <cellStyle name="Normal 2 5 3 2 2 2 2 4 2" xfId="45183"/>
    <cellStyle name="Normal 2 5 3 2 2 2 2 5" xfId="30894"/>
    <cellStyle name="Normal 2 5 3 2 2 2 3" xfId="5307"/>
    <cellStyle name="Normal 2 5 3 2 2 2 3 2" xfId="12465"/>
    <cellStyle name="Normal 2 5 3 2 2 2 3 2 2" xfId="26757"/>
    <cellStyle name="Normal 2 5 3 2 2 2 3 2 2 2" xfId="55339"/>
    <cellStyle name="Normal 2 5 3 2 2 2 3 2 3" xfId="41050"/>
    <cellStyle name="Normal 2 5 3 2 2 2 3 3" xfId="19613"/>
    <cellStyle name="Normal 2 5 3 2 2 2 3 3 2" xfId="48195"/>
    <cellStyle name="Normal 2 5 3 2 2 2 3 4" xfId="33906"/>
    <cellStyle name="Normal 2 5 3 2 2 2 4" xfId="8894"/>
    <cellStyle name="Normal 2 5 3 2 2 2 4 2" xfId="23186"/>
    <cellStyle name="Normal 2 5 3 2 2 2 4 2 2" xfId="51768"/>
    <cellStyle name="Normal 2 5 3 2 2 2 4 3" xfId="37479"/>
    <cellStyle name="Normal 2 5 3 2 2 2 5" xfId="16042"/>
    <cellStyle name="Normal 2 5 3 2 2 2 5 2" xfId="44624"/>
    <cellStyle name="Normal 2 5 3 2 2 2 6" xfId="30335"/>
    <cellStyle name="Normal 2 5 3 2 2 3" xfId="2291"/>
    <cellStyle name="Normal 2 5 3 2 2 3 2" xfId="5865"/>
    <cellStyle name="Normal 2 5 3 2 2 3 2 2" xfId="13023"/>
    <cellStyle name="Normal 2 5 3 2 2 3 2 2 2" xfId="27315"/>
    <cellStyle name="Normal 2 5 3 2 2 3 2 2 2 2" xfId="55897"/>
    <cellStyle name="Normal 2 5 3 2 2 3 2 2 3" xfId="41608"/>
    <cellStyle name="Normal 2 5 3 2 2 3 2 3" xfId="20171"/>
    <cellStyle name="Normal 2 5 3 2 2 3 2 3 2" xfId="48753"/>
    <cellStyle name="Normal 2 5 3 2 2 3 2 4" xfId="34464"/>
    <cellStyle name="Normal 2 5 3 2 2 3 3" xfId="9452"/>
    <cellStyle name="Normal 2 5 3 2 2 3 3 2" xfId="23744"/>
    <cellStyle name="Normal 2 5 3 2 2 3 3 2 2" xfId="52326"/>
    <cellStyle name="Normal 2 5 3 2 2 3 3 3" xfId="38037"/>
    <cellStyle name="Normal 2 5 3 2 2 3 4" xfId="16600"/>
    <cellStyle name="Normal 2 5 3 2 2 3 4 2" xfId="45182"/>
    <cellStyle name="Normal 2 5 3 2 2 3 5" xfId="30893"/>
    <cellStyle name="Normal 2 5 3 2 2 4" xfId="4414"/>
    <cellStyle name="Normal 2 5 3 2 2 4 2" xfId="11572"/>
    <cellStyle name="Normal 2 5 3 2 2 4 2 2" xfId="25864"/>
    <cellStyle name="Normal 2 5 3 2 2 4 2 2 2" xfId="54446"/>
    <cellStyle name="Normal 2 5 3 2 2 4 2 3" xfId="40157"/>
    <cellStyle name="Normal 2 5 3 2 2 4 3" xfId="18720"/>
    <cellStyle name="Normal 2 5 3 2 2 4 3 2" xfId="47302"/>
    <cellStyle name="Normal 2 5 3 2 2 4 4" xfId="33013"/>
    <cellStyle name="Normal 2 5 3 2 2 5" xfId="8001"/>
    <cellStyle name="Normal 2 5 3 2 2 5 2" xfId="22293"/>
    <cellStyle name="Normal 2 5 3 2 2 5 2 2" xfId="50875"/>
    <cellStyle name="Normal 2 5 3 2 2 5 3" xfId="36586"/>
    <cellStyle name="Normal 2 5 3 2 2 6" xfId="15149"/>
    <cellStyle name="Normal 2 5 3 2 2 6 2" xfId="43731"/>
    <cellStyle name="Normal 2 5 3 2 2 7" xfId="29442"/>
    <cellStyle name="Normal 2 5 3 2 3" xfId="1280"/>
    <cellStyle name="Normal 2 5 3 2 3 2" xfId="2293"/>
    <cellStyle name="Normal 2 5 3 2 3 2 2" xfId="5867"/>
    <cellStyle name="Normal 2 5 3 2 3 2 2 2" xfId="13025"/>
    <cellStyle name="Normal 2 5 3 2 3 2 2 2 2" xfId="27317"/>
    <cellStyle name="Normal 2 5 3 2 3 2 2 2 2 2" xfId="55899"/>
    <cellStyle name="Normal 2 5 3 2 3 2 2 2 3" xfId="41610"/>
    <cellStyle name="Normal 2 5 3 2 3 2 2 3" xfId="20173"/>
    <cellStyle name="Normal 2 5 3 2 3 2 2 3 2" xfId="48755"/>
    <cellStyle name="Normal 2 5 3 2 3 2 2 4" xfId="34466"/>
    <cellStyle name="Normal 2 5 3 2 3 2 3" xfId="9454"/>
    <cellStyle name="Normal 2 5 3 2 3 2 3 2" xfId="23746"/>
    <cellStyle name="Normal 2 5 3 2 3 2 3 2 2" xfId="52328"/>
    <cellStyle name="Normal 2 5 3 2 3 2 3 3" xfId="38039"/>
    <cellStyle name="Normal 2 5 3 2 3 2 4" xfId="16602"/>
    <cellStyle name="Normal 2 5 3 2 3 2 4 2" xfId="45184"/>
    <cellStyle name="Normal 2 5 3 2 3 2 5" xfId="30895"/>
    <cellStyle name="Normal 2 5 3 2 3 3" xfId="4861"/>
    <cellStyle name="Normal 2 5 3 2 3 3 2" xfId="12019"/>
    <cellStyle name="Normal 2 5 3 2 3 3 2 2" xfId="26311"/>
    <cellStyle name="Normal 2 5 3 2 3 3 2 2 2" xfId="54893"/>
    <cellStyle name="Normal 2 5 3 2 3 3 2 3" xfId="40604"/>
    <cellStyle name="Normal 2 5 3 2 3 3 3" xfId="19167"/>
    <cellStyle name="Normal 2 5 3 2 3 3 3 2" xfId="47749"/>
    <cellStyle name="Normal 2 5 3 2 3 3 4" xfId="33460"/>
    <cellStyle name="Normal 2 5 3 2 3 4" xfId="8448"/>
    <cellStyle name="Normal 2 5 3 2 3 4 2" xfId="22740"/>
    <cellStyle name="Normal 2 5 3 2 3 4 2 2" xfId="51322"/>
    <cellStyle name="Normal 2 5 3 2 3 4 3" xfId="37033"/>
    <cellStyle name="Normal 2 5 3 2 3 5" xfId="15596"/>
    <cellStyle name="Normal 2 5 3 2 3 5 2" xfId="44178"/>
    <cellStyle name="Normal 2 5 3 2 3 6" xfId="29889"/>
    <cellStyle name="Normal 2 5 3 2 4" xfId="2290"/>
    <cellStyle name="Normal 2 5 3 2 4 2" xfId="5864"/>
    <cellStyle name="Normal 2 5 3 2 4 2 2" xfId="13022"/>
    <cellStyle name="Normal 2 5 3 2 4 2 2 2" xfId="27314"/>
    <cellStyle name="Normal 2 5 3 2 4 2 2 2 2" xfId="55896"/>
    <cellStyle name="Normal 2 5 3 2 4 2 2 3" xfId="41607"/>
    <cellStyle name="Normal 2 5 3 2 4 2 3" xfId="20170"/>
    <cellStyle name="Normal 2 5 3 2 4 2 3 2" xfId="48752"/>
    <cellStyle name="Normal 2 5 3 2 4 2 4" xfId="34463"/>
    <cellStyle name="Normal 2 5 3 2 4 3" xfId="9451"/>
    <cellStyle name="Normal 2 5 3 2 4 3 2" xfId="23743"/>
    <cellStyle name="Normal 2 5 3 2 4 3 2 2" xfId="52325"/>
    <cellStyle name="Normal 2 5 3 2 4 3 3" xfId="38036"/>
    <cellStyle name="Normal 2 5 3 2 4 4" xfId="16599"/>
    <cellStyle name="Normal 2 5 3 2 4 4 2" xfId="45181"/>
    <cellStyle name="Normal 2 5 3 2 4 5" xfId="30892"/>
    <cellStyle name="Normal 2 5 3 2 5" xfId="3967"/>
    <cellStyle name="Normal 2 5 3 2 5 2" xfId="11126"/>
    <cellStyle name="Normal 2 5 3 2 5 2 2" xfId="25418"/>
    <cellStyle name="Normal 2 5 3 2 5 2 2 2" xfId="54000"/>
    <cellStyle name="Normal 2 5 3 2 5 2 3" xfId="39711"/>
    <cellStyle name="Normal 2 5 3 2 5 3" xfId="18274"/>
    <cellStyle name="Normal 2 5 3 2 5 3 2" xfId="46856"/>
    <cellStyle name="Normal 2 5 3 2 5 4" xfId="32567"/>
    <cellStyle name="Normal 2 5 3 2 6" xfId="7555"/>
    <cellStyle name="Normal 2 5 3 2 6 2" xfId="21847"/>
    <cellStyle name="Normal 2 5 3 2 6 2 2" xfId="50429"/>
    <cellStyle name="Normal 2 5 3 2 6 3" xfId="36140"/>
    <cellStyle name="Normal 2 5 3 2 7" xfId="14702"/>
    <cellStyle name="Normal 2 5 3 2 7 2" xfId="43285"/>
    <cellStyle name="Normal 2 5 3 2 8" xfId="28995"/>
    <cellStyle name="Normal 2 5 3 3" xfId="607"/>
    <cellStyle name="Normal 2 5 3 3 2" xfId="1504"/>
    <cellStyle name="Normal 2 5 3 3 2 2" xfId="2295"/>
    <cellStyle name="Normal 2 5 3 3 2 2 2" xfId="5869"/>
    <cellStyle name="Normal 2 5 3 3 2 2 2 2" xfId="13027"/>
    <cellStyle name="Normal 2 5 3 3 2 2 2 2 2" xfId="27319"/>
    <cellStyle name="Normal 2 5 3 3 2 2 2 2 2 2" xfId="55901"/>
    <cellStyle name="Normal 2 5 3 3 2 2 2 2 3" xfId="41612"/>
    <cellStyle name="Normal 2 5 3 3 2 2 2 3" xfId="20175"/>
    <cellStyle name="Normal 2 5 3 3 2 2 2 3 2" xfId="48757"/>
    <cellStyle name="Normal 2 5 3 3 2 2 2 4" xfId="34468"/>
    <cellStyle name="Normal 2 5 3 3 2 2 3" xfId="9456"/>
    <cellStyle name="Normal 2 5 3 3 2 2 3 2" xfId="23748"/>
    <cellStyle name="Normal 2 5 3 3 2 2 3 2 2" xfId="52330"/>
    <cellStyle name="Normal 2 5 3 3 2 2 3 3" xfId="38041"/>
    <cellStyle name="Normal 2 5 3 3 2 2 4" xfId="16604"/>
    <cellStyle name="Normal 2 5 3 3 2 2 4 2" xfId="45186"/>
    <cellStyle name="Normal 2 5 3 3 2 2 5" xfId="30897"/>
    <cellStyle name="Normal 2 5 3 3 2 3" xfId="5084"/>
    <cellStyle name="Normal 2 5 3 3 2 3 2" xfId="12242"/>
    <cellStyle name="Normal 2 5 3 3 2 3 2 2" xfId="26534"/>
    <cellStyle name="Normal 2 5 3 3 2 3 2 2 2" xfId="55116"/>
    <cellStyle name="Normal 2 5 3 3 2 3 2 3" xfId="40827"/>
    <cellStyle name="Normal 2 5 3 3 2 3 3" xfId="19390"/>
    <cellStyle name="Normal 2 5 3 3 2 3 3 2" xfId="47972"/>
    <cellStyle name="Normal 2 5 3 3 2 3 4" xfId="33683"/>
    <cellStyle name="Normal 2 5 3 3 2 4" xfId="8671"/>
    <cellStyle name="Normal 2 5 3 3 2 4 2" xfId="22963"/>
    <cellStyle name="Normal 2 5 3 3 2 4 2 2" xfId="51545"/>
    <cellStyle name="Normal 2 5 3 3 2 4 3" xfId="37256"/>
    <cellStyle name="Normal 2 5 3 3 2 5" xfId="15819"/>
    <cellStyle name="Normal 2 5 3 3 2 5 2" xfId="44401"/>
    <cellStyle name="Normal 2 5 3 3 2 6" xfId="30112"/>
    <cellStyle name="Normal 2 5 3 3 3" xfId="2294"/>
    <cellStyle name="Normal 2 5 3 3 3 2" xfId="5868"/>
    <cellStyle name="Normal 2 5 3 3 3 2 2" xfId="13026"/>
    <cellStyle name="Normal 2 5 3 3 3 2 2 2" xfId="27318"/>
    <cellStyle name="Normal 2 5 3 3 3 2 2 2 2" xfId="55900"/>
    <cellStyle name="Normal 2 5 3 3 3 2 2 3" xfId="41611"/>
    <cellStyle name="Normal 2 5 3 3 3 2 3" xfId="20174"/>
    <cellStyle name="Normal 2 5 3 3 3 2 3 2" xfId="48756"/>
    <cellStyle name="Normal 2 5 3 3 3 2 4" xfId="34467"/>
    <cellStyle name="Normal 2 5 3 3 3 3" xfId="9455"/>
    <cellStyle name="Normal 2 5 3 3 3 3 2" xfId="23747"/>
    <cellStyle name="Normal 2 5 3 3 3 3 2 2" xfId="52329"/>
    <cellStyle name="Normal 2 5 3 3 3 3 3" xfId="38040"/>
    <cellStyle name="Normal 2 5 3 3 3 4" xfId="16603"/>
    <cellStyle name="Normal 2 5 3 3 3 4 2" xfId="45185"/>
    <cellStyle name="Normal 2 5 3 3 3 5" xfId="30896"/>
    <cellStyle name="Normal 2 5 3 3 4" xfId="4191"/>
    <cellStyle name="Normal 2 5 3 3 4 2" xfId="11349"/>
    <cellStyle name="Normal 2 5 3 3 4 2 2" xfId="25641"/>
    <cellStyle name="Normal 2 5 3 3 4 2 2 2" xfId="54223"/>
    <cellStyle name="Normal 2 5 3 3 4 2 3" xfId="39934"/>
    <cellStyle name="Normal 2 5 3 3 4 3" xfId="18497"/>
    <cellStyle name="Normal 2 5 3 3 4 3 2" xfId="47079"/>
    <cellStyle name="Normal 2 5 3 3 4 4" xfId="32790"/>
    <cellStyle name="Normal 2 5 3 3 5" xfId="7778"/>
    <cellStyle name="Normal 2 5 3 3 5 2" xfId="22070"/>
    <cellStyle name="Normal 2 5 3 3 5 2 2" xfId="50652"/>
    <cellStyle name="Normal 2 5 3 3 5 3" xfId="36363"/>
    <cellStyle name="Normal 2 5 3 3 6" xfId="14926"/>
    <cellStyle name="Normal 2 5 3 3 6 2" xfId="43508"/>
    <cellStyle name="Normal 2 5 3 3 7" xfId="29219"/>
    <cellStyle name="Normal 2 5 3 4" xfId="1057"/>
    <cellStyle name="Normal 2 5 3 4 2" xfId="2296"/>
    <cellStyle name="Normal 2 5 3 4 2 2" xfId="5870"/>
    <cellStyle name="Normal 2 5 3 4 2 2 2" xfId="13028"/>
    <cellStyle name="Normal 2 5 3 4 2 2 2 2" xfId="27320"/>
    <cellStyle name="Normal 2 5 3 4 2 2 2 2 2" xfId="55902"/>
    <cellStyle name="Normal 2 5 3 4 2 2 2 3" xfId="41613"/>
    <cellStyle name="Normal 2 5 3 4 2 2 3" xfId="20176"/>
    <cellStyle name="Normal 2 5 3 4 2 2 3 2" xfId="48758"/>
    <cellStyle name="Normal 2 5 3 4 2 2 4" xfId="34469"/>
    <cellStyle name="Normal 2 5 3 4 2 3" xfId="9457"/>
    <cellStyle name="Normal 2 5 3 4 2 3 2" xfId="23749"/>
    <cellStyle name="Normal 2 5 3 4 2 3 2 2" xfId="52331"/>
    <cellStyle name="Normal 2 5 3 4 2 3 3" xfId="38042"/>
    <cellStyle name="Normal 2 5 3 4 2 4" xfId="16605"/>
    <cellStyle name="Normal 2 5 3 4 2 4 2" xfId="45187"/>
    <cellStyle name="Normal 2 5 3 4 2 5" xfId="30898"/>
    <cellStyle name="Normal 2 5 3 4 3" xfId="4638"/>
    <cellStyle name="Normal 2 5 3 4 3 2" xfId="11796"/>
    <cellStyle name="Normal 2 5 3 4 3 2 2" xfId="26088"/>
    <cellStyle name="Normal 2 5 3 4 3 2 2 2" xfId="54670"/>
    <cellStyle name="Normal 2 5 3 4 3 2 3" xfId="40381"/>
    <cellStyle name="Normal 2 5 3 4 3 3" xfId="18944"/>
    <cellStyle name="Normal 2 5 3 4 3 3 2" xfId="47526"/>
    <cellStyle name="Normal 2 5 3 4 3 4" xfId="33237"/>
    <cellStyle name="Normal 2 5 3 4 4" xfId="8225"/>
    <cellStyle name="Normal 2 5 3 4 4 2" xfId="22517"/>
    <cellStyle name="Normal 2 5 3 4 4 2 2" xfId="51099"/>
    <cellStyle name="Normal 2 5 3 4 4 3" xfId="36810"/>
    <cellStyle name="Normal 2 5 3 4 5" xfId="15373"/>
    <cellStyle name="Normal 2 5 3 4 5 2" xfId="43955"/>
    <cellStyle name="Normal 2 5 3 4 6" xfId="29666"/>
    <cellStyle name="Normal 2 5 3 5" xfId="2289"/>
    <cellStyle name="Normal 2 5 3 5 2" xfId="5863"/>
    <cellStyle name="Normal 2 5 3 5 2 2" xfId="13021"/>
    <cellStyle name="Normal 2 5 3 5 2 2 2" xfId="27313"/>
    <cellStyle name="Normal 2 5 3 5 2 2 2 2" xfId="55895"/>
    <cellStyle name="Normal 2 5 3 5 2 2 3" xfId="41606"/>
    <cellStyle name="Normal 2 5 3 5 2 3" xfId="20169"/>
    <cellStyle name="Normal 2 5 3 5 2 3 2" xfId="48751"/>
    <cellStyle name="Normal 2 5 3 5 2 4" xfId="34462"/>
    <cellStyle name="Normal 2 5 3 5 3" xfId="9450"/>
    <cellStyle name="Normal 2 5 3 5 3 2" xfId="23742"/>
    <cellStyle name="Normal 2 5 3 5 3 2 2" xfId="52324"/>
    <cellStyle name="Normal 2 5 3 5 3 3" xfId="38035"/>
    <cellStyle name="Normal 2 5 3 5 4" xfId="16598"/>
    <cellStyle name="Normal 2 5 3 5 4 2" xfId="45180"/>
    <cellStyle name="Normal 2 5 3 5 5" xfId="30891"/>
    <cellStyle name="Normal 2 5 3 6" xfId="3744"/>
    <cellStyle name="Normal 2 5 3 6 2" xfId="10903"/>
    <cellStyle name="Normal 2 5 3 6 2 2" xfId="25195"/>
    <cellStyle name="Normal 2 5 3 6 2 2 2" xfId="53777"/>
    <cellStyle name="Normal 2 5 3 6 2 3" xfId="39488"/>
    <cellStyle name="Normal 2 5 3 6 3" xfId="18051"/>
    <cellStyle name="Normal 2 5 3 6 3 2" xfId="46633"/>
    <cellStyle name="Normal 2 5 3 6 4" xfId="32344"/>
    <cellStyle name="Normal 2 5 3 7" xfId="7332"/>
    <cellStyle name="Normal 2 5 3 7 2" xfId="21624"/>
    <cellStyle name="Normal 2 5 3 7 2 2" xfId="50206"/>
    <cellStyle name="Normal 2 5 3 7 3" xfId="35917"/>
    <cellStyle name="Normal 2 5 3 8" xfId="14479"/>
    <cellStyle name="Normal 2 5 3 8 2" xfId="43062"/>
    <cellStyle name="Normal 2 5 3 9" xfId="28772"/>
    <cellStyle name="Normal 2 5 4" xfId="266"/>
    <cellStyle name="Normal 2 5 4 2" xfId="718"/>
    <cellStyle name="Normal 2 5 4 2 2" xfId="1615"/>
    <cellStyle name="Normal 2 5 4 2 2 2" xfId="2299"/>
    <cellStyle name="Normal 2 5 4 2 2 2 2" xfId="5873"/>
    <cellStyle name="Normal 2 5 4 2 2 2 2 2" xfId="13031"/>
    <cellStyle name="Normal 2 5 4 2 2 2 2 2 2" xfId="27323"/>
    <cellStyle name="Normal 2 5 4 2 2 2 2 2 2 2" xfId="55905"/>
    <cellStyle name="Normal 2 5 4 2 2 2 2 2 3" xfId="41616"/>
    <cellStyle name="Normal 2 5 4 2 2 2 2 3" xfId="20179"/>
    <cellStyle name="Normal 2 5 4 2 2 2 2 3 2" xfId="48761"/>
    <cellStyle name="Normal 2 5 4 2 2 2 2 4" xfId="34472"/>
    <cellStyle name="Normal 2 5 4 2 2 2 3" xfId="9460"/>
    <cellStyle name="Normal 2 5 4 2 2 2 3 2" xfId="23752"/>
    <cellStyle name="Normal 2 5 4 2 2 2 3 2 2" xfId="52334"/>
    <cellStyle name="Normal 2 5 4 2 2 2 3 3" xfId="38045"/>
    <cellStyle name="Normal 2 5 4 2 2 2 4" xfId="16608"/>
    <cellStyle name="Normal 2 5 4 2 2 2 4 2" xfId="45190"/>
    <cellStyle name="Normal 2 5 4 2 2 2 5" xfId="30901"/>
    <cellStyle name="Normal 2 5 4 2 2 3" xfId="5195"/>
    <cellStyle name="Normal 2 5 4 2 2 3 2" xfId="12353"/>
    <cellStyle name="Normal 2 5 4 2 2 3 2 2" xfId="26645"/>
    <cellStyle name="Normal 2 5 4 2 2 3 2 2 2" xfId="55227"/>
    <cellStyle name="Normal 2 5 4 2 2 3 2 3" xfId="40938"/>
    <cellStyle name="Normal 2 5 4 2 2 3 3" xfId="19501"/>
    <cellStyle name="Normal 2 5 4 2 2 3 3 2" xfId="48083"/>
    <cellStyle name="Normal 2 5 4 2 2 3 4" xfId="33794"/>
    <cellStyle name="Normal 2 5 4 2 2 4" xfId="8782"/>
    <cellStyle name="Normal 2 5 4 2 2 4 2" xfId="23074"/>
    <cellStyle name="Normal 2 5 4 2 2 4 2 2" xfId="51656"/>
    <cellStyle name="Normal 2 5 4 2 2 4 3" xfId="37367"/>
    <cellStyle name="Normal 2 5 4 2 2 5" xfId="15930"/>
    <cellStyle name="Normal 2 5 4 2 2 5 2" xfId="44512"/>
    <cellStyle name="Normal 2 5 4 2 2 6" xfId="30223"/>
    <cellStyle name="Normal 2 5 4 2 3" xfId="2298"/>
    <cellStyle name="Normal 2 5 4 2 3 2" xfId="5872"/>
    <cellStyle name="Normal 2 5 4 2 3 2 2" xfId="13030"/>
    <cellStyle name="Normal 2 5 4 2 3 2 2 2" xfId="27322"/>
    <cellStyle name="Normal 2 5 4 2 3 2 2 2 2" xfId="55904"/>
    <cellStyle name="Normal 2 5 4 2 3 2 2 3" xfId="41615"/>
    <cellStyle name="Normal 2 5 4 2 3 2 3" xfId="20178"/>
    <cellStyle name="Normal 2 5 4 2 3 2 3 2" xfId="48760"/>
    <cellStyle name="Normal 2 5 4 2 3 2 4" xfId="34471"/>
    <cellStyle name="Normal 2 5 4 2 3 3" xfId="9459"/>
    <cellStyle name="Normal 2 5 4 2 3 3 2" xfId="23751"/>
    <cellStyle name="Normal 2 5 4 2 3 3 2 2" xfId="52333"/>
    <cellStyle name="Normal 2 5 4 2 3 3 3" xfId="38044"/>
    <cellStyle name="Normal 2 5 4 2 3 4" xfId="16607"/>
    <cellStyle name="Normal 2 5 4 2 3 4 2" xfId="45189"/>
    <cellStyle name="Normal 2 5 4 2 3 5" xfId="30900"/>
    <cellStyle name="Normal 2 5 4 2 4" xfId="4302"/>
    <cellStyle name="Normal 2 5 4 2 4 2" xfId="11460"/>
    <cellStyle name="Normal 2 5 4 2 4 2 2" xfId="25752"/>
    <cellStyle name="Normal 2 5 4 2 4 2 2 2" xfId="54334"/>
    <cellStyle name="Normal 2 5 4 2 4 2 3" xfId="40045"/>
    <cellStyle name="Normal 2 5 4 2 4 3" xfId="18608"/>
    <cellStyle name="Normal 2 5 4 2 4 3 2" xfId="47190"/>
    <cellStyle name="Normal 2 5 4 2 4 4" xfId="32901"/>
    <cellStyle name="Normal 2 5 4 2 5" xfId="7889"/>
    <cellStyle name="Normal 2 5 4 2 5 2" xfId="22181"/>
    <cellStyle name="Normal 2 5 4 2 5 2 2" xfId="50763"/>
    <cellStyle name="Normal 2 5 4 2 5 3" xfId="36474"/>
    <cellStyle name="Normal 2 5 4 2 6" xfId="15037"/>
    <cellStyle name="Normal 2 5 4 2 6 2" xfId="43619"/>
    <cellStyle name="Normal 2 5 4 2 7" xfId="29330"/>
    <cellStyle name="Normal 2 5 4 3" xfId="1168"/>
    <cellStyle name="Normal 2 5 4 3 2" xfId="2300"/>
    <cellStyle name="Normal 2 5 4 3 2 2" xfId="5874"/>
    <cellStyle name="Normal 2 5 4 3 2 2 2" xfId="13032"/>
    <cellStyle name="Normal 2 5 4 3 2 2 2 2" xfId="27324"/>
    <cellStyle name="Normal 2 5 4 3 2 2 2 2 2" xfId="55906"/>
    <cellStyle name="Normal 2 5 4 3 2 2 2 3" xfId="41617"/>
    <cellStyle name="Normal 2 5 4 3 2 2 3" xfId="20180"/>
    <cellStyle name="Normal 2 5 4 3 2 2 3 2" xfId="48762"/>
    <cellStyle name="Normal 2 5 4 3 2 2 4" xfId="34473"/>
    <cellStyle name="Normal 2 5 4 3 2 3" xfId="9461"/>
    <cellStyle name="Normal 2 5 4 3 2 3 2" xfId="23753"/>
    <cellStyle name="Normal 2 5 4 3 2 3 2 2" xfId="52335"/>
    <cellStyle name="Normal 2 5 4 3 2 3 3" xfId="38046"/>
    <cellStyle name="Normal 2 5 4 3 2 4" xfId="16609"/>
    <cellStyle name="Normal 2 5 4 3 2 4 2" xfId="45191"/>
    <cellStyle name="Normal 2 5 4 3 2 5" xfId="30902"/>
    <cellStyle name="Normal 2 5 4 3 3" xfId="4749"/>
    <cellStyle name="Normal 2 5 4 3 3 2" xfId="11907"/>
    <cellStyle name="Normal 2 5 4 3 3 2 2" xfId="26199"/>
    <cellStyle name="Normal 2 5 4 3 3 2 2 2" xfId="54781"/>
    <cellStyle name="Normal 2 5 4 3 3 2 3" xfId="40492"/>
    <cellStyle name="Normal 2 5 4 3 3 3" xfId="19055"/>
    <cellStyle name="Normal 2 5 4 3 3 3 2" xfId="47637"/>
    <cellStyle name="Normal 2 5 4 3 3 4" xfId="33348"/>
    <cellStyle name="Normal 2 5 4 3 4" xfId="8336"/>
    <cellStyle name="Normal 2 5 4 3 4 2" xfId="22628"/>
    <cellStyle name="Normal 2 5 4 3 4 2 2" xfId="51210"/>
    <cellStyle name="Normal 2 5 4 3 4 3" xfId="36921"/>
    <cellStyle name="Normal 2 5 4 3 5" xfId="15484"/>
    <cellStyle name="Normal 2 5 4 3 5 2" xfId="44066"/>
    <cellStyle name="Normal 2 5 4 3 6" xfId="29777"/>
    <cellStyle name="Normal 2 5 4 4" xfId="2297"/>
    <cellStyle name="Normal 2 5 4 4 2" xfId="5871"/>
    <cellStyle name="Normal 2 5 4 4 2 2" xfId="13029"/>
    <cellStyle name="Normal 2 5 4 4 2 2 2" xfId="27321"/>
    <cellStyle name="Normal 2 5 4 4 2 2 2 2" xfId="55903"/>
    <cellStyle name="Normal 2 5 4 4 2 2 3" xfId="41614"/>
    <cellStyle name="Normal 2 5 4 4 2 3" xfId="20177"/>
    <cellStyle name="Normal 2 5 4 4 2 3 2" xfId="48759"/>
    <cellStyle name="Normal 2 5 4 4 2 4" xfId="34470"/>
    <cellStyle name="Normal 2 5 4 4 3" xfId="9458"/>
    <cellStyle name="Normal 2 5 4 4 3 2" xfId="23750"/>
    <cellStyle name="Normal 2 5 4 4 3 2 2" xfId="52332"/>
    <cellStyle name="Normal 2 5 4 4 3 3" xfId="38043"/>
    <cellStyle name="Normal 2 5 4 4 4" xfId="16606"/>
    <cellStyle name="Normal 2 5 4 4 4 2" xfId="45188"/>
    <cellStyle name="Normal 2 5 4 4 5" xfId="30899"/>
    <cellStyle name="Normal 2 5 4 5" xfId="3855"/>
    <cellStyle name="Normal 2 5 4 5 2" xfId="11014"/>
    <cellStyle name="Normal 2 5 4 5 2 2" xfId="25306"/>
    <cellStyle name="Normal 2 5 4 5 2 2 2" xfId="53888"/>
    <cellStyle name="Normal 2 5 4 5 2 3" xfId="39599"/>
    <cellStyle name="Normal 2 5 4 5 3" xfId="18162"/>
    <cellStyle name="Normal 2 5 4 5 3 2" xfId="46744"/>
    <cellStyle name="Normal 2 5 4 5 4" xfId="32455"/>
    <cellStyle name="Normal 2 5 4 6" xfId="7443"/>
    <cellStyle name="Normal 2 5 4 6 2" xfId="21735"/>
    <cellStyle name="Normal 2 5 4 6 2 2" xfId="50317"/>
    <cellStyle name="Normal 2 5 4 6 3" xfId="36028"/>
    <cellStyle name="Normal 2 5 4 7" xfId="14590"/>
    <cellStyle name="Normal 2 5 4 7 2" xfId="43173"/>
    <cellStyle name="Normal 2 5 4 8" xfId="28883"/>
    <cellStyle name="Normal 2 5 5" xfId="495"/>
    <cellStyle name="Normal 2 5 5 2" xfId="1392"/>
    <cellStyle name="Normal 2 5 5 2 2" xfId="2302"/>
    <cellStyle name="Normal 2 5 5 2 2 2" xfId="5876"/>
    <cellStyle name="Normal 2 5 5 2 2 2 2" xfId="13034"/>
    <cellStyle name="Normal 2 5 5 2 2 2 2 2" xfId="27326"/>
    <cellStyle name="Normal 2 5 5 2 2 2 2 2 2" xfId="55908"/>
    <cellStyle name="Normal 2 5 5 2 2 2 2 3" xfId="41619"/>
    <cellStyle name="Normal 2 5 5 2 2 2 3" xfId="20182"/>
    <cellStyle name="Normal 2 5 5 2 2 2 3 2" xfId="48764"/>
    <cellStyle name="Normal 2 5 5 2 2 2 4" xfId="34475"/>
    <cellStyle name="Normal 2 5 5 2 2 3" xfId="9463"/>
    <cellStyle name="Normal 2 5 5 2 2 3 2" xfId="23755"/>
    <cellStyle name="Normal 2 5 5 2 2 3 2 2" xfId="52337"/>
    <cellStyle name="Normal 2 5 5 2 2 3 3" xfId="38048"/>
    <cellStyle name="Normal 2 5 5 2 2 4" xfId="16611"/>
    <cellStyle name="Normal 2 5 5 2 2 4 2" xfId="45193"/>
    <cellStyle name="Normal 2 5 5 2 2 5" xfId="30904"/>
    <cellStyle name="Normal 2 5 5 2 3" xfId="4972"/>
    <cellStyle name="Normal 2 5 5 2 3 2" xfId="12130"/>
    <cellStyle name="Normal 2 5 5 2 3 2 2" xfId="26422"/>
    <cellStyle name="Normal 2 5 5 2 3 2 2 2" xfId="55004"/>
    <cellStyle name="Normal 2 5 5 2 3 2 3" xfId="40715"/>
    <cellStyle name="Normal 2 5 5 2 3 3" xfId="19278"/>
    <cellStyle name="Normal 2 5 5 2 3 3 2" xfId="47860"/>
    <cellStyle name="Normal 2 5 5 2 3 4" xfId="33571"/>
    <cellStyle name="Normal 2 5 5 2 4" xfId="8559"/>
    <cellStyle name="Normal 2 5 5 2 4 2" xfId="22851"/>
    <cellStyle name="Normal 2 5 5 2 4 2 2" xfId="51433"/>
    <cellStyle name="Normal 2 5 5 2 4 3" xfId="37144"/>
    <cellStyle name="Normal 2 5 5 2 5" xfId="15707"/>
    <cellStyle name="Normal 2 5 5 2 5 2" xfId="44289"/>
    <cellStyle name="Normal 2 5 5 2 6" xfId="30000"/>
    <cellStyle name="Normal 2 5 5 3" xfId="2301"/>
    <cellStyle name="Normal 2 5 5 3 2" xfId="5875"/>
    <cellStyle name="Normal 2 5 5 3 2 2" xfId="13033"/>
    <cellStyle name="Normal 2 5 5 3 2 2 2" xfId="27325"/>
    <cellStyle name="Normal 2 5 5 3 2 2 2 2" xfId="55907"/>
    <cellStyle name="Normal 2 5 5 3 2 2 3" xfId="41618"/>
    <cellStyle name="Normal 2 5 5 3 2 3" xfId="20181"/>
    <cellStyle name="Normal 2 5 5 3 2 3 2" xfId="48763"/>
    <cellStyle name="Normal 2 5 5 3 2 4" xfId="34474"/>
    <cellStyle name="Normal 2 5 5 3 3" xfId="9462"/>
    <cellStyle name="Normal 2 5 5 3 3 2" xfId="23754"/>
    <cellStyle name="Normal 2 5 5 3 3 2 2" xfId="52336"/>
    <cellStyle name="Normal 2 5 5 3 3 3" xfId="38047"/>
    <cellStyle name="Normal 2 5 5 3 4" xfId="16610"/>
    <cellStyle name="Normal 2 5 5 3 4 2" xfId="45192"/>
    <cellStyle name="Normal 2 5 5 3 5" xfId="30903"/>
    <cellStyle name="Normal 2 5 5 4" xfId="4079"/>
    <cellStyle name="Normal 2 5 5 4 2" xfId="11237"/>
    <cellStyle name="Normal 2 5 5 4 2 2" xfId="25529"/>
    <cellStyle name="Normal 2 5 5 4 2 2 2" xfId="54111"/>
    <cellStyle name="Normal 2 5 5 4 2 3" xfId="39822"/>
    <cellStyle name="Normal 2 5 5 4 3" xfId="18385"/>
    <cellStyle name="Normal 2 5 5 4 3 2" xfId="46967"/>
    <cellStyle name="Normal 2 5 5 4 4" xfId="32678"/>
    <cellStyle name="Normal 2 5 5 5" xfId="7666"/>
    <cellStyle name="Normal 2 5 5 5 2" xfId="21958"/>
    <cellStyle name="Normal 2 5 5 5 2 2" xfId="50540"/>
    <cellStyle name="Normal 2 5 5 5 3" xfId="36251"/>
    <cellStyle name="Normal 2 5 5 6" xfId="14814"/>
    <cellStyle name="Normal 2 5 5 6 2" xfId="43396"/>
    <cellStyle name="Normal 2 5 5 7" xfId="29107"/>
    <cellStyle name="Normal 2 5 6" xfId="944"/>
    <cellStyle name="Normal 2 5 6 2" xfId="2303"/>
    <cellStyle name="Normal 2 5 6 2 2" xfId="5877"/>
    <cellStyle name="Normal 2 5 6 2 2 2" xfId="13035"/>
    <cellStyle name="Normal 2 5 6 2 2 2 2" xfId="27327"/>
    <cellStyle name="Normal 2 5 6 2 2 2 2 2" xfId="55909"/>
    <cellStyle name="Normal 2 5 6 2 2 2 3" xfId="41620"/>
    <cellStyle name="Normal 2 5 6 2 2 3" xfId="20183"/>
    <cellStyle name="Normal 2 5 6 2 2 3 2" xfId="48765"/>
    <cellStyle name="Normal 2 5 6 2 2 4" xfId="34476"/>
    <cellStyle name="Normal 2 5 6 2 3" xfId="9464"/>
    <cellStyle name="Normal 2 5 6 2 3 2" xfId="23756"/>
    <cellStyle name="Normal 2 5 6 2 3 2 2" xfId="52338"/>
    <cellStyle name="Normal 2 5 6 2 3 3" xfId="38049"/>
    <cellStyle name="Normal 2 5 6 2 4" xfId="16612"/>
    <cellStyle name="Normal 2 5 6 2 4 2" xfId="45194"/>
    <cellStyle name="Normal 2 5 6 2 5" xfId="30905"/>
    <cellStyle name="Normal 2 5 6 3" xfId="4526"/>
    <cellStyle name="Normal 2 5 6 3 2" xfId="11684"/>
    <cellStyle name="Normal 2 5 6 3 2 2" xfId="25976"/>
    <cellStyle name="Normal 2 5 6 3 2 2 2" xfId="54558"/>
    <cellStyle name="Normal 2 5 6 3 2 3" xfId="40269"/>
    <cellStyle name="Normal 2 5 6 3 3" xfId="18832"/>
    <cellStyle name="Normal 2 5 6 3 3 2" xfId="47414"/>
    <cellStyle name="Normal 2 5 6 3 4" xfId="33125"/>
    <cellStyle name="Normal 2 5 6 4" xfId="8113"/>
    <cellStyle name="Normal 2 5 6 4 2" xfId="22405"/>
    <cellStyle name="Normal 2 5 6 4 2 2" xfId="50987"/>
    <cellStyle name="Normal 2 5 6 4 3" xfId="36698"/>
    <cellStyle name="Normal 2 5 6 5" xfId="15261"/>
    <cellStyle name="Normal 2 5 6 5 2" xfId="43843"/>
    <cellStyle name="Normal 2 5 6 6" xfId="29554"/>
    <cellStyle name="Normal 2 5 7" xfId="2272"/>
    <cellStyle name="Normal 2 5 7 2" xfId="5846"/>
    <cellStyle name="Normal 2 5 7 2 2" xfId="13004"/>
    <cellStyle name="Normal 2 5 7 2 2 2" xfId="27296"/>
    <cellStyle name="Normal 2 5 7 2 2 2 2" xfId="55878"/>
    <cellStyle name="Normal 2 5 7 2 2 3" xfId="41589"/>
    <cellStyle name="Normal 2 5 7 2 3" xfId="20152"/>
    <cellStyle name="Normal 2 5 7 2 3 2" xfId="48734"/>
    <cellStyle name="Normal 2 5 7 2 4" xfId="34445"/>
    <cellStyle name="Normal 2 5 7 3" xfId="9433"/>
    <cellStyle name="Normal 2 5 7 3 2" xfId="23725"/>
    <cellStyle name="Normal 2 5 7 3 2 2" xfId="52307"/>
    <cellStyle name="Normal 2 5 7 3 3" xfId="38018"/>
    <cellStyle name="Normal 2 5 7 4" xfId="16581"/>
    <cellStyle name="Normal 2 5 7 4 2" xfId="45163"/>
    <cellStyle name="Normal 2 5 7 5" xfId="30874"/>
    <cellStyle name="Normal 2 5 8" xfId="3631"/>
    <cellStyle name="Normal 2 5 8 2" xfId="10791"/>
    <cellStyle name="Normal 2 5 8 2 2" xfId="25083"/>
    <cellStyle name="Normal 2 5 8 2 2 2" xfId="53665"/>
    <cellStyle name="Normal 2 5 8 2 3" xfId="39376"/>
    <cellStyle name="Normal 2 5 8 3" xfId="17939"/>
    <cellStyle name="Normal 2 5 8 3 2" xfId="46521"/>
    <cellStyle name="Normal 2 5 8 4" xfId="32232"/>
    <cellStyle name="Normal 2 5 9" xfId="7220"/>
    <cellStyle name="Normal 2 5 9 2" xfId="21512"/>
    <cellStyle name="Normal 2 5 9 2 2" xfId="50094"/>
    <cellStyle name="Normal 2 5 9 3" xfId="35805"/>
    <cellStyle name="Normal 2 6" xfId="37"/>
    <cellStyle name="Normal 2 6 10" xfId="14367"/>
    <cellStyle name="Normal 2 6 10 2" xfId="42951"/>
    <cellStyle name="Normal 2 6 11" xfId="28660"/>
    <cellStyle name="Normal 2 6 2" xfId="99"/>
    <cellStyle name="Normal 2 6 2 10" xfId="28718"/>
    <cellStyle name="Normal 2 6 2 2" xfId="213"/>
    <cellStyle name="Normal 2 6 2 2 2" xfId="439"/>
    <cellStyle name="Normal 2 6 2 2 2 2" xfId="889"/>
    <cellStyle name="Normal 2 6 2 2 2 2 2" xfId="1786"/>
    <cellStyle name="Normal 2 6 2 2 2 2 2 2" xfId="2309"/>
    <cellStyle name="Normal 2 6 2 2 2 2 2 2 2" xfId="5883"/>
    <cellStyle name="Normal 2 6 2 2 2 2 2 2 2 2" xfId="13041"/>
    <cellStyle name="Normal 2 6 2 2 2 2 2 2 2 2 2" xfId="27333"/>
    <cellStyle name="Normal 2 6 2 2 2 2 2 2 2 2 2 2" xfId="55915"/>
    <cellStyle name="Normal 2 6 2 2 2 2 2 2 2 2 3" xfId="41626"/>
    <cellStyle name="Normal 2 6 2 2 2 2 2 2 2 3" xfId="20189"/>
    <cellStyle name="Normal 2 6 2 2 2 2 2 2 2 3 2" xfId="48771"/>
    <cellStyle name="Normal 2 6 2 2 2 2 2 2 2 4" xfId="34482"/>
    <cellStyle name="Normal 2 6 2 2 2 2 2 2 3" xfId="9470"/>
    <cellStyle name="Normal 2 6 2 2 2 2 2 2 3 2" xfId="23762"/>
    <cellStyle name="Normal 2 6 2 2 2 2 2 2 3 2 2" xfId="52344"/>
    <cellStyle name="Normal 2 6 2 2 2 2 2 2 3 3" xfId="38055"/>
    <cellStyle name="Normal 2 6 2 2 2 2 2 2 4" xfId="16618"/>
    <cellStyle name="Normal 2 6 2 2 2 2 2 2 4 2" xfId="45200"/>
    <cellStyle name="Normal 2 6 2 2 2 2 2 2 5" xfId="30911"/>
    <cellStyle name="Normal 2 6 2 2 2 2 2 3" xfId="5366"/>
    <cellStyle name="Normal 2 6 2 2 2 2 2 3 2" xfId="12524"/>
    <cellStyle name="Normal 2 6 2 2 2 2 2 3 2 2" xfId="26816"/>
    <cellStyle name="Normal 2 6 2 2 2 2 2 3 2 2 2" xfId="55398"/>
    <cellStyle name="Normal 2 6 2 2 2 2 2 3 2 3" xfId="41109"/>
    <cellStyle name="Normal 2 6 2 2 2 2 2 3 3" xfId="19672"/>
    <cellStyle name="Normal 2 6 2 2 2 2 2 3 3 2" xfId="48254"/>
    <cellStyle name="Normal 2 6 2 2 2 2 2 3 4" xfId="33965"/>
    <cellStyle name="Normal 2 6 2 2 2 2 2 4" xfId="8953"/>
    <cellStyle name="Normal 2 6 2 2 2 2 2 4 2" xfId="23245"/>
    <cellStyle name="Normal 2 6 2 2 2 2 2 4 2 2" xfId="51827"/>
    <cellStyle name="Normal 2 6 2 2 2 2 2 4 3" xfId="37538"/>
    <cellStyle name="Normal 2 6 2 2 2 2 2 5" xfId="16101"/>
    <cellStyle name="Normal 2 6 2 2 2 2 2 5 2" xfId="44683"/>
    <cellStyle name="Normal 2 6 2 2 2 2 2 6" xfId="30394"/>
    <cellStyle name="Normal 2 6 2 2 2 2 3" xfId="2308"/>
    <cellStyle name="Normal 2 6 2 2 2 2 3 2" xfId="5882"/>
    <cellStyle name="Normal 2 6 2 2 2 2 3 2 2" xfId="13040"/>
    <cellStyle name="Normal 2 6 2 2 2 2 3 2 2 2" xfId="27332"/>
    <cellStyle name="Normal 2 6 2 2 2 2 3 2 2 2 2" xfId="55914"/>
    <cellStyle name="Normal 2 6 2 2 2 2 3 2 2 3" xfId="41625"/>
    <cellStyle name="Normal 2 6 2 2 2 2 3 2 3" xfId="20188"/>
    <cellStyle name="Normal 2 6 2 2 2 2 3 2 3 2" xfId="48770"/>
    <cellStyle name="Normal 2 6 2 2 2 2 3 2 4" xfId="34481"/>
    <cellStyle name="Normal 2 6 2 2 2 2 3 3" xfId="9469"/>
    <cellStyle name="Normal 2 6 2 2 2 2 3 3 2" xfId="23761"/>
    <cellStyle name="Normal 2 6 2 2 2 2 3 3 2 2" xfId="52343"/>
    <cellStyle name="Normal 2 6 2 2 2 2 3 3 3" xfId="38054"/>
    <cellStyle name="Normal 2 6 2 2 2 2 3 4" xfId="16617"/>
    <cellStyle name="Normal 2 6 2 2 2 2 3 4 2" xfId="45199"/>
    <cellStyle name="Normal 2 6 2 2 2 2 3 5" xfId="30910"/>
    <cellStyle name="Normal 2 6 2 2 2 2 4" xfId="4473"/>
    <cellStyle name="Normal 2 6 2 2 2 2 4 2" xfId="11631"/>
    <cellStyle name="Normal 2 6 2 2 2 2 4 2 2" xfId="25923"/>
    <cellStyle name="Normal 2 6 2 2 2 2 4 2 2 2" xfId="54505"/>
    <cellStyle name="Normal 2 6 2 2 2 2 4 2 3" xfId="40216"/>
    <cellStyle name="Normal 2 6 2 2 2 2 4 3" xfId="18779"/>
    <cellStyle name="Normal 2 6 2 2 2 2 4 3 2" xfId="47361"/>
    <cellStyle name="Normal 2 6 2 2 2 2 4 4" xfId="33072"/>
    <cellStyle name="Normal 2 6 2 2 2 2 5" xfId="8060"/>
    <cellStyle name="Normal 2 6 2 2 2 2 5 2" xfId="22352"/>
    <cellStyle name="Normal 2 6 2 2 2 2 5 2 2" xfId="50934"/>
    <cellStyle name="Normal 2 6 2 2 2 2 5 3" xfId="36645"/>
    <cellStyle name="Normal 2 6 2 2 2 2 6" xfId="15208"/>
    <cellStyle name="Normal 2 6 2 2 2 2 6 2" xfId="43790"/>
    <cellStyle name="Normal 2 6 2 2 2 2 7" xfId="29501"/>
    <cellStyle name="Normal 2 6 2 2 2 3" xfId="1339"/>
    <cellStyle name="Normal 2 6 2 2 2 3 2" xfId="2310"/>
    <cellStyle name="Normal 2 6 2 2 2 3 2 2" xfId="5884"/>
    <cellStyle name="Normal 2 6 2 2 2 3 2 2 2" xfId="13042"/>
    <cellStyle name="Normal 2 6 2 2 2 3 2 2 2 2" xfId="27334"/>
    <cellStyle name="Normal 2 6 2 2 2 3 2 2 2 2 2" xfId="55916"/>
    <cellStyle name="Normal 2 6 2 2 2 3 2 2 2 3" xfId="41627"/>
    <cellStyle name="Normal 2 6 2 2 2 3 2 2 3" xfId="20190"/>
    <cellStyle name="Normal 2 6 2 2 2 3 2 2 3 2" xfId="48772"/>
    <cellStyle name="Normal 2 6 2 2 2 3 2 2 4" xfId="34483"/>
    <cellStyle name="Normal 2 6 2 2 2 3 2 3" xfId="9471"/>
    <cellStyle name="Normal 2 6 2 2 2 3 2 3 2" xfId="23763"/>
    <cellStyle name="Normal 2 6 2 2 2 3 2 3 2 2" xfId="52345"/>
    <cellStyle name="Normal 2 6 2 2 2 3 2 3 3" xfId="38056"/>
    <cellStyle name="Normal 2 6 2 2 2 3 2 4" xfId="16619"/>
    <cellStyle name="Normal 2 6 2 2 2 3 2 4 2" xfId="45201"/>
    <cellStyle name="Normal 2 6 2 2 2 3 2 5" xfId="30912"/>
    <cellStyle name="Normal 2 6 2 2 2 3 3" xfId="4920"/>
    <cellStyle name="Normal 2 6 2 2 2 3 3 2" xfId="12078"/>
    <cellStyle name="Normal 2 6 2 2 2 3 3 2 2" xfId="26370"/>
    <cellStyle name="Normal 2 6 2 2 2 3 3 2 2 2" xfId="54952"/>
    <cellStyle name="Normal 2 6 2 2 2 3 3 2 3" xfId="40663"/>
    <cellStyle name="Normal 2 6 2 2 2 3 3 3" xfId="19226"/>
    <cellStyle name="Normal 2 6 2 2 2 3 3 3 2" xfId="47808"/>
    <cellStyle name="Normal 2 6 2 2 2 3 3 4" xfId="33519"/>
    <cellStyle name="Normal 2 6 2 2 2 3 4" xfId="8507"/>
    <cellStyle name="Normal 2 6 2 2 2 3 4 2" xfId="22799"/>
    <cellStyle name="Normal 2 6 2 2 2 3 4 2 2" xfId="51381"/>
    <cellStyle name="Normal 2 6 2 2 2 3 4 3" xfId="37092"/>
    <cellStyle name="Normal 2 6 2 2 2 3 5" xfId="15655"/>
    <cellStyle name="Normal 2 6 2 2 2 3 5 2" xfId="44237"/>
    <cellStyle name="Normal 2 6 2 2 2 3 6" xfId="29948"/>
    <cellStyle name="Normal 2 6 2 2 2 4" xfId="2307"/>
    <cellStyle name="Normal 2 6 2 2 2 4 2" xfId="5881"/>
    <cellStyle name="Normal 2 6 2 2 2 4 2 2" xfId="13039"/>
    <cellStyle name="Normal 2 6 2 2 2 4 2 2 2" xfId="27331"/>
    <cellStyle name="Normal 2 6 2 2 2 4 2 2 2 2" xfId="55913"/>
    <cellStyle name="Normal 2 6 2 2 2 4 2 2 3" xfId="41624"/>
    <cellStyle name="Normal 2 6 2 2 2 4 2 3" xfId="20187"/>
    <cellStyle name="Normal 2 6 2 2 2 4 2 3 2" xfId="48769"/>
    <cellStyle name="Normal 2 6 2 2 2 4 2 4" xfId="34480"/>
    <cellStyle name="Normal 2 6 2 2 2 4 3" xfId="9468"/>
    <cellStyle name="Normal 2 6 2 2 2 4 3 2" xfId="23760"/>
    <cellStyle name="Normal 2 6 2 2 2 4 3 2 2" xfId="52342"/>
    <cellStyle name="Normal 2 6 2 2 2 4 3 3" xfId="38053"/>
    <cellStyle name="Normal 2 6 2 2 2 4 4" xfId="16616"/>
    <cellStyle name="Normal 2 6 2 2 2 4 4 2" xfId="45198"/>
    <cellStyle name="Normal 2 6 2 2 2 4 5" xfId="30909"/>
    <cellStyle name="Normal 2 6 2 2 2 5" xfId="4026"/>
    <cellStyle name="Normal 2 6 2 2 2 5 2" xfId="11185"/>
    <cellStyle name="Normal 2 6 2 2 2 5 2 2" xfId="25477"/>
    <cellStyle name="Normal 2 6 2 2 2 5 2 2 2" xfId="54059"/>
    <cellStyle name="Normal 2 6 2 2 2 5 2 3" xfId="39770"/>
    <cellStyle name="Normal 2 6 2 2 2 5 3" xfId="18333"/>
    <cellStyle name="Normal 2 6 2 2 2 5 3 2" xfId="46915"/>
    <cellStyle name="Normal 2 6 2 2 2 5 4" xfId="32626"/>
    <cellStyle name="Normal 2 6 2 2 2 6" xfId="7614"/>
    <cellStyle name="Normal 2 6 2 2 2 6 2" xfId="21906"/>
    <cellStyle name="Normal 2 6 2 2 2 6 2 2" xfId="50488"/>
    <cellStyle name="Normal 2 6 2 2 2 6 3" xfId="36199"/>
    <cellStyle name="Normal 2 6 2 2 2 7" xfId="14761"/>
    <cellStyle name="Normal 2 6 2 2 2 7 2" xfId="43344"/>
    <cellStyle name="Normal 2 6 2 2 2 8" xfId="29054"/>
    <cellStyle name="Normal 2 6 2 2 3" xfId="666"/>
    <cellStyle name="Normal 2 6 2 2 3 2" xfId="1563"/>
    <cellStyle name="Normal 2 6 2 2 3 2 2" xfId="2312"/>
    <cellStyle name="Normal 2 6 2 2 3 2 2 2" xfId="5886"/>
    <cellStyle name="Normal 2 6 2 2 3 2 2 2 2" xfId="13044"/>
    <cellStyle name="Normal 2 6 2 2 3 2 2 2 2 2" xfId="27336"/>
    <cellStyle name="Normal 2 6 2 2 3 2 2 2 2 2 2" xfId="55918"/>
    <cellStyle name="Normal 2 6 2 2 3 2 2 2 2 3" xfId="41629"/>
    <cellStyle name="Normal 2 6 2 2 3 2 2 2 3" xfId="20192"/>
    <cellStyle name="Normal 2 6 2 2 3 2 2 2 3 2" xfId="48774"/>
    <cellStyle name="Normal 2 6 2 2 3 2 2 2 4" xfId="34485"/>
    <cellStyle name="Normal 2 6 2 2 3 2 2 3" xfId="9473"/>
    <cellStyle name="Normal 2 6 2 2 3 2 2 3 2" xfId="23765"/>
    <cellStyle name="Normal 2 6 2 2 3 2 2 3 2 2" xfId="52347"/>
    <cellStyle name="Normal 2 6 2 2 3 2 2 3 3" xfId="38058"/>
    <cellStyle name="Normal 2 6 2 2 3 2 2 4" xfId="16621"/>
    <cellStyle name="Normal 2 6 2 2 3 2 2 4 2" xfId="45203"/>
    <cellStyle name="Normal 2 6 2 2 3 2 2 5" xfId="30914"/>
    <cellStyle name="Normal 2 6 2 2 3 2 3" xfId="5143"/>
    <cellStyle name="Normal 2 6 2 2 3 2 3 2" xfId="12301"/>
    <cellStyle name="Normal 2 6 2 2 3 2 3 2 2" xfId="26593"/>
    <cellStyle name="Normal 2 6 2 2 3 2 3 2 2 2" xfId="55175"/>
    <cellStyle name="Normal 2 6 2 2 3 2 3 2 3" xfId="40886"/>
    <cellStyle name="Normal 2 6 2 2 3 2 3 3" xfId="19449"/>
    <cellStyle name="Normal 2 6 2 2 3 2 3 3 2" xfId="48031"/>
    <cellStyle name="Normal 2 6 2 2 3 2 3 4" xfId="33742"/>
    <cellStyle name="Normal 2 6 2 2 3 2 4" xfId="8730"/>
    <cellStyle name="Normal 2 6 2 2 3 2 4 2" xfId="23022"/>
    <cellStyle name="Normal 2 6 2 2 3 2 4 2 2" xfId="51604"/>
    <cellStyle name="Normal 2 6 2 2 3 2 4 3" xfId="37315"/>
    <cellStyle name="Normal 2 6 2 2 3 2 5" xfId="15878"/>
    <cellStyle name="Normal 2 6 2 2 3 2 5 2" xfId="44460"/>
    <cellStyle name="Normal 2 6 2 2 3 2 6" xfId="30171"/>
    <cellStyle name="Normal 2 6 2 2 3 3" xfId="2311"/>
    <cellStyle name="Normal 2 6 2 2 3 3 2" xfId="5885"/>
    <cellStyle name="Normal 2 6 2 2 3 3 2 2" xfId="13043"/>
    <cellStyle name="Normal 2 6 2 2 3 3 2 2 2" xfId="27335"/>
    <cellStyle name="Normal 2 6 2 2 3 3 2 2 2 2" xfId="55917"/>
    <cellStyle name="Normal 2 6 2 2 3 3 2 2 3" xfId="41628"/>
    <cellStyle name="Normal 2 6 2 2 3 3 2 3" xfId="20191"/>
    <cellStyle name="Normal 2 6 2 2 3 3 2 3 2" xfId="48773"/>
    <cellStyle name="Normal 2 6 2 2 3 3 2 4" xfId="34484"/>
    <cellStyle name="Normal 2 6 2 2 3 3 3" xfId="9472"/>
    <cellStyle name="Normal 2 6 2 2 3 3 3 2" xfId="23764"/>
    <cellStyle name="Normal 2 6 2 2 3 3 3 2 2" xfId="52346"/>
    <cellStyle name="Normal 2 6 2 2 3 3 3 3" xfId="38057"/>
    <cellStyle name="Normal 2 6 2 2 3 3 4" xfId="16620"/>
    <cellStyle name="Normal 2 6 2 2 3 3 4 2" xfId="45202"/>
    <cellStyle name="Normal 2 6 2 2 3 3 5" xfId="30913"/>
    <cellStyle name="Normal 2 6 2 2 3 4" xfId="4250"/>
    <cellStyle name="Normal 2 6 2 2 3 4 2" xfId="11408"/>
    <cellStyle name="Normal 2 6 2 2 3 4 2 2" xfId="25700"/>
    <cellStyle name="Normal 2 6 2 2 3 4 2 2 2" xfId="54282"/>
    <cellStyle name="Normal 2 6 2 2 3 4 2 3" xfId="39993"/>
    <cellStyle name="Normal 2 6 2 2 3 4 3" xfId="18556"/>
    <cellStyle name="Normal 2 6 2 2 3 4 3 2" xfId="47138"/>
    <cellStyle name="Normal 2 6 2 2 3 4 4" xfId="32849"/>
    <cellStyle name="Normal 2 6 2 2 3 5" xfId="7837"/>
    <cellStyle name="Normal 2 6 2 2 3 5 2" xfId="22129"/>
    <cellStyle name="Normal 2 6 2 2 3 5 2 2" xfId="50711"/>
    <cellStyle name="Normal 2 6 2 2 3 5 3" xfId="36422"/>
    <cellStyle name="Normal 2 6 2 2 3 6" xfId="14985"/>
    <cellStyle name="Normal 2 6 2 2 3 6 2" xfId="43567"/>
    <cellStyle name="Normal 2 6 2 2 3 7" xfId="29278"/>
    <cellStyle name="Normal 2 6 2 2 4" xfId="1116"/>
    <cellStyle name="Normal 2 6 2 2 4 2" xfId="2313"/>
    <cellStyle name="Normal 2 6 2 2 4 2 2" xfId="5887"/>
    <cellStyle name="Normal 2 6 2 2 4 2 2 2" xfId="13045"/>
    <cellStyle name="Normal 2 6 2 2 4 2 2 2 2" xfId="27337"/>
    <cellStyle name="Normal 2 6 2 2 4 2 2 2 2 2" xfId="55919"/>
    <cellStyle name="Normal 2 6 2 2 4 2 2 2 3" xfId="41630"/>
    <cellStyle name="Normal 2 6 2 2 4 2 2 3" xfId="20193"/>
    <cellStyle name="Normal 2 6 2 2 4 2 2 3 2" xfId="48775"/>
    <cellStyle name="Normal 2 6 2 2 4 2 2 4" xfId="34486"/>
    <cellStyle name="Normal 2 6 2 2 4 2 3" xfId="9474"/>
    <cellStyle name="Normal 2 6 2 2 4 2 3 2" xfId="23766"/>
    <cellStyle name="Normal 2 6 2 2 4 2 3 2 2" xfId="52348"/>
    <cellStyle name="Normal 2 6 2 2 4 2 3 3" xfId="38059"/>
    <cellStyle name="Normal 2 6 2 2 4 2 4" xfId="16622"/>
    <cellStyle name="Normal 2 6 2 2 4 2 4 2" xfId="45204"/>
    <cellStyle name="Normal 2 6 2 2 4 2 5" xfId="30915"/>
    <cellStyle name="Normal 2 6 2 2 4 3" xfId="4697"/>
    <cellStyle name="Normal 2 6 2 2 4 3 2" xfId="11855"/>
    <cellStyle name="Normal 2 6 2 2 4 3 2 2" xfId="26147"/>
    <cellStyle name="Normal 2 6 2 2 4 3 2 2 2" xfId="54729"/>
    <cellStyle name="Normal 2 6 2 2 4 3 2 3" xfId="40440"/>
    <cellStyle name="Normal 2 6 2 2 4 3 3" xfId="19003"/>
    <cellStyle name="Normal 2 6 2 2 4 3 3 2" xfId="47585"/>
    <cellStyle name="Normal 2 6 2 2 4 3 4" xfId="33296"/>
    <cellStyle name="Normal 2 6 2 2 4 4" xfId="8284"/>
    <cellStyle name="Normal 2 6 2 2 4 4 2" xfId="22576"/>
    <cellStyle name="Normal 2 6 2 2 4 4 2 2" xfId="51158"/>
    <cellStyle name="Normal 2 6 2 2 4 4 3" xfId="36869"/>
    <cellStyle name="Normal 2 6 2 2 4 5" xfId="15432"/>
    <cellStyle name="Normal 2 6 2 2 4 5 2" xfId="44014"/>
    <cellStyle name="Normal 2 6 2 2 4 6" xfId="29725"/>
    <cellStyle name="Normal 2 6 2 2 5" xfId="2306"/>
    <cellStyle name="Normal 2 6 2 2 5 2" xfId="5880"/>
    <cellStyle name="Normal 2 6 2 2 5 2 2" xfId="13038"/>
    <cellStyle name="Normal 2 6 2 2 5 2 2 2" xfId="27330"/>
    <cellStyle name="Normal 2 6 2 2 5 2 2 2 2" xfId="55912"/>
    <cellStyle name="Normal 2 6 2 2 5 2 2 3" xfId="41623"/>
    <cellStyle name="Normal 2 6 2 2 5 2 3" xfId="20186"/>
    <cellStyle name="Normal 2 6 2 2 5 2 3 2" xfId="48768"/>
    <cellStyle name="Normal 2 6 2 2 5 2 4" xfId="34479"/>
    <cellStyle name="Normal 2 6 2 2 5 3" xfId="9467"/>
    <cellStyle name="Normal 2 6 2 2 5 3 2" xfId="23759"/>
    <cellStyle name="Normal 2 6 2 2 5 3 2 2" xfId="52341"/>
    <cellStyle name="Normal 2 6 2 2 5 3 3" xfId="38052"/>
    <cellStyle name="Normal 2 6 2 2 5 4" xfId="16615"/>
    <cellStyle name="Normal 2 6 2 2 5 4 2" xfId="45197"/>
    <cellStyle name="Normal 2 6 2 2 5 5" xfId="30908"/>
    <cellStyle name="Normal 2 6 2 2 6" xfId="3803"/>
    <cellStyle name="Normal 2 6 2 2 6 2" xfId="10962"/>
    <cellStyle name="Normal 2 6 2 2 6 2 2" xfId="25254"/>
    <cellStyle name="Normal 2 6 2 2 6 2 2 2" xfId="53836"/>
    <cellStyle name="Normal 2 6 2 2 6 2 3" xfId="39547"/>
    <cellStyle name="Normal 2 6 2 2 6 3" xfId="18110"/>
    <cellStyle name="Normal 2 6 2 2 6 3 2" xfId="46692"/>
    <cellStyle name="Normal 2 6 2 2 6 4" xfId="32403"/>
    <cellStyle name="Normal 2 6 2 2 7" xfId="7391"/>
    <cellStyle name="Normal 2 6 2 2 7 2" xfId="21683"/>
    <cellStyle name="Normal 2 6 2 2 7 2 2" xfId="50265"/>
    <cellStyle name="Normal 2 6 2 2 7 3" xfId="35976"/>
    <cellStyle name="Normal 2 6 2 2 8" xfId="14538"/>
    <cellStyle name="Normal 2 6 2 2 8 2" xfId="43121"/>
    <cellStyle name="Normal 2 6 2 2 9" xfId="28831"/>
    <cellStyle name="Normal 2 6 2 3" xfId="325"/>
    <cellStyle name="Normal 2 6 2 3 2" xfId="777"/>
    <cellStyle name="Normal 2 6 2 3 2 2" xfId="1674"/>
    <cellStyle name="Normal 2 6 2 3 2 2 2" xfId="2316"/>
    <cellStyle name="Normal 2 6 2 3 2 2 2 2" xfId="5890"/>
    <cellStyle name="Normal 2 6 2 3 2 2 2 2 2" xfId="13048"/>
    <cellStyle name="Normal 2 6 2 3 2 2 2 2 2 2" xfId="27340"/>
    <cellStyle name="Normal 2 6 2 3 2 2 2 2 2 2 2" xfId="55922"/>
    <cellStyle name="Normal 2 6 2 3 2 2 2 2 2 3" xfId="41633"/>
    <cellStyle name="Normal 2 6 2 3 2 2 2 2 3" xfId="20196"/>
    <cellStyle name="Normal 2 6 2 3 2 2 2 2 3 2" xfId="48778"/>
    <cellStyle name="Normal 2 6 2 3 2 2 2 2 4" xfId="34489"/>
    <cellStyle name="Normal 2 6 2 3 2 2 2 3" xfId="9477"/>
    <cellStyle name="Normal 2 6 2 3 2 2 2 3 2" xfId="23769"/>
    <cellStyle name="Normal 2 6 2 3 2 2 2 3 2 2" xfId="52351"/>
    <cellStyle name="Normal 2 6 2 3 2 2 2 3 3" xfId="38062"/>
    <cellStyle name="Normal 2 6 2 3 2 2 2 4" xfId="16625"/>
    <cellStyle name="Normal 2 6 2 3 2 2 2 4 2" xfId="45207"/>
    <cellStyle name="Normal 2 6 2 3 2 2 2 5" xfId="30918"/>
    <cellStyle name="Normal 2 6 2 3 2 2 3" xfId="5254"/>
    <cellStyle name="Normal 2 6 2 3 2 2 3 2" xfId="12412"/>
    <cellStyle name="Normal 2 6 2 3 2 2 3 2 2" xfId="26704"/>
    <cellStyle name="Normal 2 6 2 3 2 2 3 2 2 2" xfId="55286"/>
    <cellStyle name="Normal 2 6 2 3 2 2 3 2 3" xfId="40997"/>
    <cellStyle name="Normal 2 6 2 3 2 2 3 3" xfId="19560"/>
    <cellStyle name="Normal 2 6 2 3 2 2 3 3 2" xfId="48142"/>
    <cellStyle name="Normal 2 6 2 3 2 2 3 4" xfId="33853"/>
    <cellStyle name="Normal 2 6 2 3 2 2 4" xfId="8841"/>
    <cellStyle name="Normal 2 6 2 3 2 2 4 2" xfId="23133"/>
    <cellStyle name="Normal 2 6 2 3 2 2 4 2 2" xfId="51715"/>
    <cellStyle name="Normal 2 6 2 3 2 2 4 3" xfId="37426"/>
    <cellStyle name="Normal 2 6 2 3 2 2 5" xfId="15989"/>
    <cellStyle name="Normal 2 6 2 3 2 2 5 2" xfId="44571"/>
    <cellStyle name="Normal 2 6 2 3 2 2 6" xfId="30282"/>
    <cellStyle name="Normal 2 6 2 3 2 3" xfId="2315"/>
    <cellStyle name="Normal 2 6 2 3 2 3 2" xfId="5889"/>
    <cellStyle name="Normal 2 6 2 3 2 3 2 2" xfId="13047"/>
    <cellStyle name="Normal 2 6 2 3 2 3 2 2 2" xfId="27339"/>
    <cellStyle name="Normal 2 6 2 3 2 3 2 2 2 2" xfId="55921"/>
    <cellStyle name="Normal 2 6 2 3 2 3 2 2 3" xfId="41632"/>
    <cellStyle name="Normal 2 6 2 3 2 3 2 3" xfId="20195"/>
    <cellStyle name="Normal 2 6 2 3 2 3 2 3 2" xfId="48777"/>
    <cellStyle name="Normal 2 6 2 3 2 3 2 4" xfId="34488"/>
    <cellStyle name="Normal 2 6 2 3 2 3 3" xfId="9476"/>
    <cellStyle name="Normal 2 6 2 3 2 3 3 2" xfId="23768"/>
    <cellStyle name="Normal 2 6 2 3 2 3 3 2 2" xfId="52350"/>
    <cellStyle name="Normal 2 6 2 3 2 3 3 3" xfId="38061"/>
    <cellStyle name="Normal 2 6 2 3 2 3 4" xfId="16624"/>
    <cellStyle name="Normal 2 6 2 3 2 3 4 2" xfId="45206"/>
    <cellStyle name="Normal 2 6 2 3 2 3 5" xfId="30917"/>
    <cellStyle name="Normal 2 6 2 3 2 4" xfId="4361"/>
    <cellStyle name="Normal 2 6 2 3 2 4 2" xfId="11519"/>
    <cellStyle name="Normal 2 6 2 3 2 4 2 2" xfId="25811"/>
    <cellStyle name="Normal 2 6 2 3 2 4 2 2 2" xfId="54393"/>
    <cellStyle name="Normal 2 6 2 3 2 4 2 3" xfId="40104"/>
    <cellStyle name="Normal 2 6 2 3 2 4 3" xfId="18667"/>
    <cellStyle name="Normal 2 6 2 3 2 4 3 2" xfId="47249"/>
    <cellStyle name="Normal 2 6 2 3 2 4 4" xfId="32960"/>
    <cellStyle name="Normal 2 6 2 3 2 5" xfId="7948"/>
    <cellStyle name="Normal 2 6 2 3 2 5 2" xfId="22240"/>
    <cellStyle name="Normal 2 6 2 3 2 5 2 2" xfId="50822"/>
    <cellStyle name="Normal 2 6 2 3 2 5 3" xfId="36533"/>
    <cellStyle name="Normal 2 6 2 3 2 6" xfId="15096"/>
    <cellStyle name="Normal 2 6 2 3 2 6 2" xfId="43678"/>
    <cellStyle name="Normal 2 6 2 3 2 7" xfId="29389"/>
    <cellStyle name="Normal 2 6 2 3 3" xfId="1227"/>
    <cellStyle name="Normal 2 6 2 3 3 2" xfId="2317"/>
    <cellStyle name="Normal 2 6 2 3 3 2 2" xfId="5891"/>
    <cellStyle name="Normal 2 6 2 3 3 2 2 2" xfId="13049"/>
    <cellStyle name="Normal 2 6 2 3 3 2 2 2 2" xfId="27341"/>
    <cellStyle name="Normal 2 6 2 3 3 2 2 2 2 2" xfId="55923"/>
    <cellStyle name="Normal 2 6 2 3 3 2 2 2 3" xfId="41634"/>
    <cellStyle name="Normal 2 6 2 3 3 2 2 3" xfId="20197"/>
    <cellStyle name="Normal 2 6 2 3 3 2 2 3 2" xfId="48779"/>
    <cellStyle name="Normal 2 6 2 3 3 2 2 4" xfId="34490"/>
    <cellStyle name="Normal 2 6 2 3 3 2 3" xfId="9478"/>
    <cellStyle name="Normal 2 6 2 3 3 2 3 2" xfId="23770"/>
    <cellStyle name="Normal 2 6 2 3 3 2 3 2 2" xfId="52352"/>
    <cellStyle name="Normal 2 6 2 3 3 2 3 3" xfId="38063"/>
    <cellStyle name="Normal 2 6 2 3 3 2 4" xfId="16626"/>
    <cellStyle name="Normal 2 6 2 3 3 2 4 2" xfId="45208"/>
    <cellStyle name="Normal 2 6 2 3 3 2 5" xfId="30919"/>
    <cellStyle name="Normal 2 6 2 3 3 3" xfId="4808"/>
    <cellStyle name="Normal 2 6 2 3 3 3 2" xfId="11966"/>
    <cellStyle name="Normal 2 6 2 3 3 3 2 2" xfId="26258"/>
    <cellStyle name="Normal 2 6 2 3 3 3 2 2 2" xfId="54840"/>
    <cellStyle name="Normal 2 6 2 3 3 3 2 3" xfId="40551"/>
    <cellStyle name="Normal 2 6 2 3 3 3 3" xfId="19114"/>
    <cellStyle name="Normal 2 6 2 3 3 3 3 2" xfId="47696"/>
    <cellStyle name="Normal 2 6 2 3 3 3 4" xfId="33407"/>
    <cellStyle name="Normal 2 6 2 3 3 4" xfId="8395"/>
    <cellStyle name="Normal 2 6 2 3 3 4 2" xfId="22687"/>
    <cellStyle name="Normal 2 6 2 3 3 4 2 2" xfId="51269"/>
    <cellStyle name="Normal 2 6 2 3 3 4 3" xfId="36980"/>
    <cellStyle name="Normal 2 6 2 3 3 5" xfId="15543"/>
    <cellStyle name="Normal 2 6 2 3 3 5 2" xfId="44125"/>
    <cellStyle name="Normal 2 6 2 3 3 6" xfId="29836"/>
    <cellStyle name="Normal 2 6 2 3 4" xfId="2314"/>
    <cellStyle name="Normal 2 6 2 3 4 2" xfId="5888"/>
    <cellStyle name="Normal 2 6 2 3 4 2 2" xfId="13046"/>
    <cellStyle name="Normal 2 6 2 3 4 2 2 2" xfId="27338"/>
    <cellStyle name="Normal 2 6 2 3 4 2 2 2 2" xfId="55920"/>
    <cellStyle name="Normal 2 6 2 3 4 2 2 3" xfId="41631"/>
    <cellStyle name="Normal 2 6 2 3 4 2 3" xfId="20194"/>
    <cellStyle name="Normal 2 6 2 3 4 2 3 2" xfId="48776"/>
    <cellStyle name="Normal 2 6 2 3 4 2 4" xfId="34487"/>
    <cellStyle name="Normal 2 6 2 3 4 3" xfId="9475"/>
    <cellStyle name="Normal 2 6 2 3 4 3 2" xfId="23767"/>
    <cellStyle name="Normal 2 6 2 3 4 3 2 2" xfId="52349"/>
    <cellStyle name="Normal 2 6 2 3 4 3 3" xfId="38060"/>
    <cellStyle name="Normal 2 6 2 3 4 4" xfId="16623"/>
    <cellStyle name="Normal 2 6 2 3 4 4 2" xfId="45205"/>
    <cellStyle name="Normal 2 6 2 3 4 5" xfId="30916"/>
    <cellStyle name="Normal 2 6 2 3 5" xfId="3914"/>
    <cellStyle name="Normal 2 6 2 3 5 2" xfId="11073"/>
    <cellStyle name="Normal 2 6 2 3 5 2 2" xfId="25365"/>
    <cellStyle name="Normal 2 6 2 3 5 2 2 2" xfId="53947"/>
    <cellStyle name="Normal 2 6 2 3 5 2 3" xfId="39658"/>
    <cellStyle name="Normal 2 6 2 3 5 3" xfId="18221"/>
    <cellStyle name="Normal 2 6 2 3 5 3 2" xfId="46803"/>
    <cellStyle name="Normal 2 6 2 3 5 4" xfId="32514"/>
    <cellStyle name="Normal 2 6 2 3 6" xfId="7502"/>
    <cellStyle name="Normal 2 6 2 3 6 2" xfId="21794"/>
    <cellStyle name="Normal 2 6 2 3 6 2 2" xfId="50376"/>
    <cellStyle name="Normal 2 6 2 3 6 3" xfId="36087"/>
    <cellStyle name="Normal 2 6 2 3 7" xfId="14649"/>
    <cellStyle name="Normal 2 6 2 3 7 2" xfId="43232"/>
    <cellStyle name="Normal 2 6 2 3 8" xfId="28942"/>
    <cellStyle name="Normal 2 6 2 4" xfId="554"/>
    <cellStyle name="Normal 2 6 2 4 2" xfId="1451"/>
    <cellStyle name="Normal 2 6 2 4 2 2" xfId="2319"/>
    <cellStyle name="Normal 2 6 2 4 2 2 2" xfId="5893"/>
    <cellStyle name="Normal 2 6 2 4 2 2 2 2" xfId="13051"/>
    <cellStyle name="Normal 2 6 2 4 2 2 2 2 2" xfId="27343"/>
    <cellStyle name="Normal 2 6 2 4 2 2 2 2 2 2" xfId="55925"/>
    <cellStyle name="Normal 2 6 2 4 2 2 2 2 3" xfId="41636"/>
    <cellStyle name="Normal 2 6 2 4 2 2 2 3" xfId="20199"/>
    <cellStyle name="Normal 2 6 2 4 2 2 2 3 2" xfId="48781"/>
    <cellStyle name="Normal 2 6 2 4 2 2 2 4" xfId="34492"/>
    <cellStyle name="Normal 2 6 2 4 2 2 3" xfId="9480"/>
    <cellStyle name="Normal 2 6 2 4 2 2 3 2" xfId="23772"/>
    <cellStyle name="Normal 2 6 2 4 2 2 3 2 2" xfId="52354"/>
    <cellStyle name="Normal 2 6 2 4 2 2 3 3" xfId="38065"/>
    <cellStyle name="Normal 2 6 2 4 2 2 4" xfId="16628"/>
    <cellStyle name="Normal 2 6 2 4 2 2 4 2" xfId="45210"/>
    <cellStyle name="Normal 2 6 2 4 2 2 5" xfId="30921"/>
    <cellStyle name="Normal 2 6 2 4 2 3" xfId="5031"/>
    <cellStyle name="Normal 2 6 2 4 2 3 2" xfId="12189"/>
    <cellStyle name="Normal 2 6 2 4 2 3 2 2" xfId="26481"/>
    <cellStyle name="Normal 2 6 2 4 2 3 2 2 2" xfId="55063"/>
    <cellStyle name="Normal 2 6 2 4 2 3 2 3" xfId="40774"/>
    <cellStyle name="Normal 2 6 2 4 2 3 3" xfId="19337"/>
    <cellStyle name="Normal 2 6 2 4 2 3 3 2" xfId="47919"/>
    <cellStyle name="Normal 2 6 2 4 2 3 4" xfId="33630"/>
    <cellStyle name="Normal 2 6 2 4 2 4" xfId="8618"/>
    <cellStyle name="Normal 2 6 2 4 2 4 2" xfId="22910"/>
    <cellStyle name="Normal 2 6 2 4 2 4 2 2" xfId="51492"/>
    <cellStyle name="Normal 2 6 2 4 2 4 3" xfId="37203"/>
    <cellStyle name="Normal 2 6 2 4 2 5" xfId="15766"/>
    <cellStyle name="Normal 2 6 2 4 2 5 2" xfId="44348"/>
    <cellStyle name="Normal 2 6 2 4 2 6" xfId="30059"/>
    <cellStyle name="Normal 2 6 2 4 3" xfId="2318"/>
    <cellStyle name="Normal 2 6 2 4 3 2" xfId="5892"/>
    <cellStyle name="Normal 2 6 2 4 3 2 2" xfId="13050"/>
    <cellStyle name="Normal 2 6 2 4 3 2 2 2" xfId="27342"/>
    <cellStyle name="Normal 2 6 2 4 3 2 2 2 2" xfId="55924"/>
    <cellStyle name="Normal 2 6 2 4 3 2 2 3" xfId="41635"/>
    <cellStyle name="Normal 2 6 2 4 3 2 3" xfId="20198"/>
    <cellStyle name="Normal 2 6 2 4 3 2 3 2" xfId="48780"/>
    <cellStyle name="Normal 2 6 2 4 3 2 4" xfId="34491"/>
    <cellStyle name="Normal 2 6 2 4 3 3" xfId="9479"/>
    <cellStyle name="Normal 2 6 2 4 3 3 2" xfId="23771"/>
    <cellStyle name="Normal 2 6 2 4 3 3 2 2" xfId="52353"/>
    <cellStyle name="Normal 2 6 2 4 3 3 3" xfId="38064"/>
    <cellStyle name="Normal 2 6 2 4 3 4" xfId="16627"/>
    <cellStyle name="Normal 2 6 2 4 3 4 2" xfId="45209"/>
    <cellStyle name="Normal 2 6 2 4 3 5" xfId="30920"/>
    <cellStyle name="Normal 2 6 2 4 4" xfId="4138"/>
    <cellStyle name="Normal 2 6 2 4 4 2" xfId="11296"/>
    <cellStyle name="Normal 2 6 2 4 4 2 2" xfId="25588"/>
    <cellStyle name="Normal 2 6 2 4 4 2 2 2" xfId="54170"/>
    <cellStyle name="Normal 2 6 2 4 4 2 3" xfId="39881"/>
    <cellStyle name="Normal 2 6 2 4 4 3" xfId="18444"/>
    <cellStyle name="Normal 2 6 2 4 4 3 2" xfId="47026"/>
    <cellStyle name="Normal 2 6 2 4 4 4" xfId="32737"/>
    <cellStyle name="Normal 2 6 2 4 5" xfId="7725"/>
    <cellStyle name="Normal 2 6 2 4 5 2" xfId="22017"/>
    <cellStyle name="Normal 2 6 2 4 5 2 2" xfId="50599"/>
    <cellStyle name="Normal 2 6 2 4 5 3" xfId="36310"/>
    <cellStyle name="Normal 2 6 2 4 6" xfId="14873"/>
    <cellStyle name="Normal 2 6 2 4 6 2" xfId="43455"/>
    <cellStyle name="Normal 2 6 2 4 7" xfId="29166"/>
    <cellStyle name="Normal 2 6 2 5" xfId="1003"/>
    <cellStyle name="Normal 2 6 2 5 2" xfId="2320"/>
    <cellStyle name="Normal 2 6 2 5 2 2" xfId="5894"/>
    <cellStyle name="Normal 2 6 2 5 2 2 2" xfId="13052"/>
    <cellStyle name="Normal 2 6 2 5 2 2 2 2" xfId="27344"/>
    <cellStyle name="Normal 2 6 2 5 2 2 2 2 2" xfId="55926"/>
    <cellStyle name="Normal 2 6 2 5 2 2 2 3" xfId="41637"/>
    <cellStyle name="Normal 2 6 2 5 2 2 3" xfId="20200"/>
    <cellStyle name="Normal 2 6 2 5 2 2 3 2" xfId="48782"/>
    <cellStyle name="Normal 2 6 2 5 2 2 4" xfId="34493"/>
    <cellStyle name="Normal 2 6 2 5 2 3" xfId="9481"/>
    <cellStyle name="Normal 2 6 2 5 2 3 2" xfId="23773"/>
    <cellStyle name="Normal 2 6 2 5 2 3 2 2" xfId="52355"/>
    <cellStyle name="Normal 2 6 2 5 2 3 3" xfId="38066"/>
    <cellStyle name="Normal 2 6 2 5 2 4" xfId="16629"/>
    <cellStyle name="Normal 2 6 2 5 2 4 2" xfId="45211"/>
    <cellStyle name="Normal 2 6 2 5 2 5" xfId="30922"/>
    <cellStyle name="Normal 2 6 2 5 3" xfId="4585"/>
    <cellStyle name="Normal 2 6 2 5 3 2" xfId="11743"/>
    <cellStyle name="Normal 2 6 2 5 3 2 2" xfId="26035"/>
    <cellStyle name="Normal 2 6 2 5 3 2 2 2" xfId="54617"/>
    <cellStyle name="Normal 2 6 2 5 3 2 3" xfId="40328"/>
    <cellStyle name="Normal 2 6 2 5 3 3" xfId="18891"/>
    <cellStyle name="Normal 2 6 2 5 3 3 2" xfId="47473"/>
    <cellStyle name="Normal 2 6 2 5 3 4" xfId="33184"/>
    <cellStyle name="Normal 2 6 2 5 4" xfId="8172"/>
    <cellStyle name="Normal 2 6 2 5 4 2" xfId="22464"/>
    <cellStyle name="Normal 2 6 2 5 4 2 2" xfId="51046"/>
    <cellStyle name="Normal 2 6 2 5 4 3" xfId="36757"/>
    <cellStyle name="Normal 2 6 2 5 5" xfId="15320"/>
    <cellStyle name="Normal 2 6 2 5 5 2" xfId="43902"/>
    <cellStyle name="Normal 2 6 2 5 6" xfId="29613"/>
    <cellStyle name="Normal 2 6 2 6" xfId="2305"/>
    <cellStyle name="Normal 2 6 2 6 2" xfId="5879"/>
    <cellStyle name="Normal 2 6 2 6 2 2" xfId="13037"/>
    <cellStyle name="Normal 2 6 2 6 2 2 2" xfId="27329"/>
    <cellStyle name="Normal 2 6 2 6 2 2 2 2" xfId="55911"/>
    <cellStyle name="Normal 2 6 2 6 2 2 3" xfId="41622"/>
    <cellStyle name="Normal 2 6 2 6 2 3" xfId="20185"/>
    <cellStyle name="Normal 2 6 2 6 2 3 2" xfId="48767"/>
    <cellStyle name="Normal 2 6 2 6 2 4" xfId="34478"/>
    <cellStyle name="Normal 2 6 2 6 3" xfId="9466"/>
    <cellStyle name="Normal 2 6 2 6 3 2" xfId="23758"/>
    <cellStyle name="Normal 2 6 2 6 3 2 2" xfId="52340"/>
    <cellStyle name="Normal 2 6 2 6 3 3" xfId="38051"/>
    <cellStyle name="Normal 2 6 2 6 4" xfId="16614"/>
    <cellStyle name="Normal 2 6 2 6 4 2" xfId="45196"/>
    <cellStyle name="Normal 2 6 2 6 5" xfId="30907"/>
    <cellStyle name="Normal 2 6 2 7" xfId="3690"/>
    <cellStyle name="Normal 2 6 2 7 2" xfId="10850"/>
    <cellStyle name="Normal 2 6 2 7 2 2" xfId="25142"/>
    <cellStyle name="Normal 2 6 2 7 2 2 2" xfId="53724"/>
    <cellStyle name="Normal 2 6 2 7 2 3" xfId="39435"/>
    <cellStyle name="Normal 2 6 2 7 3" xfId="17998"/>
    <cellStyle name="Normal 2 6 2 7 3 2" xfId="46580"/>
    <cellStyle name="Normal 2 6 2 7 4" xfId="32291"/>
    <cellStyle name="Normal 2 6 2 8" xfId="7279"/>
    <cellStyle name="Normal 2 6 2 8 2" xfId="21571"/>
    <cellStyle name="Normal 2 6 2 8 2 2" xfId="50153"/>
    <cellStyle name="Normal 2 6 2 8 3" xfId="35864"/>
    <cellStyle name="Normal 2 6 2 9" xfId="14425"/>
    <cellStyle name="Normal 2 6 2 9 2" xfId="43009"/>
    <cellStyle name="Normal 2 6 3" xfId="155"/>
    <cellStyle name="Normal 2 6 3 2" xfId="381"/>
    <cellStyle name="Normal 2 6 3 2 2" xfId="831"/>
    <cellStyle name="Normal 2 6 3 2 2 2" xfId="1728"/>
    <cellStyle name="Normal 2 6 3 2 2 2 2" xfId="2324"/>
    <cellStyle name="Normal 2 6 3 2 2 2 2 2" xfId="5898"/>
    <cellStyle name="Normal 2 6 3 2 2 2 2 2 2" xfId="13056"/>
    <cellStyle name="Normal 2 6 3 2 2 2 2 2 2 2" xfId="27348"/>
    <cellStyle name="Normal 2 6 3 2 2 2 2 2 2 2 2" xfId="55930"/>
    <cellStyle name="Normal 2 6 3 2 2 2 2 2 2 3" xfId="41641"/>
    <cellStyle name="Normal 2 6 3 2 2 2 2 2 3" xfId="20204"/>
    <cellStyle name="Normal 2 6 3 2 2 2 2 2 3 2" xfId="48786"/>
    <cellStyle name="Normal 2 6 3 2 2 2 2 2 4" xfId="34497"/>
    <cellStyle name="Normal 2 6 3 2 2 2 2 3" xfId="9485"/>
    <cellStyle name="Normal 2 6 3 2 2 2 2 3 2" xfId="23777"/>
    <cellStyle name="Normal 2 6 3 2 2 2 2 3 2 2" xfId="52359"/>
    <cellStyle name="Normal 2 6 3 2 2 2 2 3 3" xfId="38070"/>
    <cellStyle name="Normal 2 6 3 2 2 2 2 4" xfId="16633"/>
    <cellStyle name="Normal 2 6 3 2 2 2 2 4 2" xfId="45215"/>
    <cellStyle name="Normal 2 6 3 2 2 2 2 5" xfId="30926"/>
    <cellStyle name="Normal 2 6 3 2 2 2 3" xfId="5308"/>
    <cellStyle name="Normal 2 6 3 2 2 2 3 2" xfId="12466"/>
    <cellStyle name="Normal 2 6 3 2 2 2 3 2 2" xfId="26758"/>
    <cellStyle name="Normal 2 6 3 2 2 2 3 2 2 2" xfId="55340"/>
    <cellStyle name="Normal 2 6 3 2 2 2 3 2 3" xfId="41051"/>
    <cellStyle name="Normal 2 6 3 2 2 2 3 3" xfId="19614"/>
    <cellStyle name="Normal 2 6 3 2 2 2 3 3 2" xfId="48196"/>
    <cellStyle name="Normal 2 6 3 2 2 2 3 4" xfId="33907"/>
    <cellStyle name="Normal 2 6 3 2 2 2 4" xfId="8895"/>
    <cellStyle name="Normal 2 6 3 2 2 2 4 2" xfId="23187"/>
    <cellStyle name="Normal 2 6 3 2 2 2 4 2 2" xfId="51769"/>
    <cellStyle name="Normal 2 6 3 2 2 2 4 3" xfId="37480"/>
    <cellStyle name="Normal 2 6 3 2 2 2 5" xfId="16043"/>
    <cellStyle name="Normal 2 6 3 2 2 2 5 2" xfId="44625"/>
    <cellStyle name="Normal 2 6 3 2 2 2 6" xfId="30336"/>
    <cellStyle name="Normal 2 6 3 2 2 3" xfId="2323"/>
    <cellStyle name="Normal 2 6 3 2 2 3 2" xfId="5897"/>
    <cellStyle name="Normal 2 6 3 2 2 3 2 2" xfId="13055"/>
    <cellStyle name="Normal 2 6 3 2 2 3 2 2 2" xfId="27347"/>
    <cellStyle name="Normal 2 6 3 2 2 3 2 2 2 2" xfId="55929"/>
    <cellStyle name="Normal 2 6 3 2 2 3 2 2 3" xfId="41640"/>
    <cellStyle name="Normal 2 6 3 2 2 3 2 3" xfId="20203"/>
    <cellStyle name="Normal 2 6 3 2 2 3 2 3 2" xfId="48785"/>
    <cellStyle name="Normal 2 6 3 2 2 3 2 4" xfId="34496"/>
    <cellStyle name="Normal 2 6 3 2 2 3 3" xfId="9484"/>
    <cellStyle name="Normal 2 6 3 2 2 3 3 2" xfId="23776"/>
    <cellStyle name="Normal 2 6 3 2 2 3 3 2 2" xfId="52358"/>
    <cellStyle name="Normal 2 6 3 2 2 3 3 3" xfId="38069"/>
    <cellStyle name="Normal 2 6 3 2 2 3 4" xfId="16632"/>
    <cellStyle name="Normal 2 6 3 2 2 3 4 2" xfId="45214"/>
    <cellStyle name="Normal 2 6 3 2 2 3 5" xfId="30925"/>
    <cellStyle name="Normal 2 6 3 2 2 4" xfId="4415"/>
    <cellStyle name="Normal 2 6 3 2 2 4 2" xfId="11573"/>
    <cellStyle name="Normal 2 6 3 2 2 4 2 2" xfId="25865"/>
    <cellStyle name="Normal 2 6 3 2 2 4 2 2 2" xfId="54447"/>
    <cellStyle name="Normal 2 6 3 2 2 4 2 3" xfId="40158"/>
    <cellStyle name="Normal 2 6 3 2 2 4 3" xfId="18721"/>
    <cellStyle name="Normal 2 6 3 2 2 4 3 2" xfId="47303"/>
    <cellStyle name="Normal 2 6 3 2 2 4 4" xfId="33014"/>
    <cellStyle name="Normal 2 6 3 2 2 5" xfId="8002"/>
    <cellStyle name="Normal 2 6 3 2 2 5 2" xfId="22294"/>
    <cellStyle name="Normal 2 6 3 2 2 5 2 2" xfId="50876"/>
    <cellStyle name="Normal 2 6 3 2 2 5 3" xfId="36587"/>
    <cellStyle name="Normal 2 6 3 2 2 6" xfId="15150"/>
    <cellStyle name="Normal 2 6 3 2 2 6 2" xfId="43732"/>
    <cellStyle name="Normal 2 6 3 2 2 7" xfId="29443"/>
    <cellStyle name="Normal 2 6 3 2 3" xfId="1281"/>
    <cellStyle name="Normal 2 6 3 2 3 2" xfId="2325"/>
    <cellStyle name="Normal 2 6 3 2 3 2 2" xfId="5899"/>
    <cellStyle name="Normal 2 6 3 2 3 2 2 2" xfId="13057"/>
    <cellStyle name="Normal 2 6 3 2 3 2 2 2 2" xfId="27349"/>
    <cellStyle name="Normal 2 6 3 2 3 2 2 2 2 2" xfId="55931"/>
    <cellStyle name="Normal 2 6 3 2 3 2 2 2 3" xfId="41642"/>
    <cellStyle name="Normal 2 6 3 2 3 2 2 3" xfId="20205"/>
    <cellStyle name="Normal 2 6 3 2 3 2 2 3 2" xfId="48787"/>
    <cellStyle name="Normal 2 6 3 2 3 2 2 4" xfId="34498"/>
    <cellStyle name="Normal 2 6 3 2 3 2 3" xfId="9486"/>
    <cellStyle name="Normal 2 6 3 2 3 2 3 2" xfId="23778"/>
    <cellStyle name="Normal 2 6 3 2 3 2 3 2 2" xfId="52360"/>
    <cellStyle name="Normal 2 6 3 2 3 2 3 3" xfId="38071"/>
    <cellStyle name="Normal 2 6 3 2 3 2 4" xfId="16634"/>
    <cellStyle name="Normal 2 6 3 2 3 2 4 2" xfId="45216"/>
    <cellStyle name="Normal 2 6 3 2 3 2 5" xfId="30927"/>
    <cellStyle name="Normal 2 6 3 2 3 3" xfId="4862"/>
    <cellStyle name="Normal 2 6 3 2 3 3 2" xfId="12020"/>
    <cellStyle name="Normal 2 6 3 2 3 3 2 2" xfId="26312"/>
    <cellStyle name="Normal 2 6 3 2 3 3 2 2 2" xfId="54894"/>
    <cellStyle name="Normal 2 6 3 2 3 3 2 3" xfId="40605"/>
    <cellStyle name="Normal 2 6 3 2 3 3 3" xfId="19168"/>
    <cellStyle name="Normal 2 6 3 2 3 3 3 2" xfId="47750"/>
    <cellStyle name="Normal 2 6 3 2 3 3 4" xfId="33461"/>
    <cellStyle name="Normal 2 6 3 2 3 4" xfId="8449"/>
    <cellStyle name="Normal 2 6 3 2 3 4 2" xfId="22741"/>
    <cellStyle name="Normal 2 6 3 2 3 4 2 2" xfId="51323"/>
    <cellStyle name="Normal 2 6 3 2 3 4 3" xfId="37034"/>
    <cellStyle name="Normal 2 6 3 2 3 5" xfId="15597"/>
    <cellStyle name="Normal 2 6 3 2 3 5 2" xfId="44179"/>
    <cellStyle name="Normal 2 6 3 2 3 6" xfId="29890"/>
    <cellStyle name="Normal 2 6 3 2 4" xfId="2322"/>
    <cellStyle name="Normal 2 6 3 2 4 2" xfId="5896"/>
    <cellStyle name="Normal 2 6 3 2 4 2 2" xfId="13054"/>
    <cellStyle name="Normal 2 6 3 2 4 2 2 2" xfId="27346"/>
    <cellStyle name="Normal 2 6 3 2 4 2 2 2 2" xfId="55928"/>
    <cellStyle name="Normal 2 6 3 2 4 2 2 3" xfId="41639"/>
    <cellStyle name="Normal 2 6 3 2 4 2 3" xfId="20202"/>
    <cellStyle name="Normal 2 6 3 2 4 2 3 2" xfId="48784"/>
    <cellStyle name="Normal 2 6 3 2 4 2 4" xfId="34495"/>
    <cellStyle name="Normal 2 6 3 2 4 3" xfId="9483"/>
    <cellStyle name="Normal 2 6 3 2 4 3 2" xfId="23775"/>
    <cellStyle name="Normal 2 6 3 2 4 3 2 2" xfId="52357"/>
    <cellStyle name="Normal 2 6 3 2 4 3 3" xfId="38068"/>
    <cellStyle name="Normal 2 6 3 2 4 4" xfId="16631"/>
    <cellStyle name="Normal 2 6 3 2 4 4 2" xfId="45213"/>
    <cellStyle name="Normal 2 6 3 2 4 5" xfId="30924"/>
    <cellStyle name="Normal 2 6 3 2 5" xfId="3968"/>
    <cellStyle name="Normal 2 6 3 2 5 2" xfId="11127"/>
    <cellStyle name="Normal 2 6 3 2 5 2 2" xfId="25419"/>
    <cellStyle name="Normal 2 6 3 2 5 2 2 2" xfId="54001"/>
    <cellStyle name="Normal 2 6 3 2 5 2 3" xfId="39712"/>
    <cellStyle name="Normal 2 6 3 2 5 3" xfId="18275"/>
    <cellStyle name="Normal 2 6 3 2 5 3 2" xfId="46857"/>
    <cellStyle name="Normal 2 6 3 2 5 4" xfId="32568"/>
    <cellStyle name="Normal 2 6 3 2 6" xfId="7556"/>
    <cellStyle name="Normal 2 6 3 2 6 2" xfId="21848"/>
    <cellStyle name="Normal 2 6 3 2 6 2 2" xfId="50430"/>
    <cellStyle name="Normal 2 6 3 2 6 3" xfId="36141"/>
    <cellStyle name="Normal 2 6 3 2 7" xfId="14703"/>
    <cellStyle name="Normal 2 6 3 2 7 2" xfId="43286"/>
    <cellStyle name="Normal 2 6 3 2 8" xfId="28996"/>
    <cellStyle name="Normal 2 6 3 3" xfId="608"/>
    <cellStyle name="Normal 2 6 3 3 2" xfId="1505"/>
    <cellStyle name="Normal 2 6 3 3 2 2" xfId="2327"/>
    <cellStyle name="Normal 2 6 3 3 2 2 2" xfId="5901"/>
    <cellStyle name="Normal 2 6 3 3 2 2 2 2" xfId="13059"/>
    <cellStyle name="Normal 2 6 3 3 2 2 2 2 2" xfId="27351"/>
    <cellStyle name="Normal 2 6 3 3 2 2 2 2 2 2" xfId="55933"/>
    <cellStyle name="Normal 2 6 3 3 2 2 2 2 3" xfId="41644"/>
    <cellStyle name="Normal 2 6 3 3 2 2 2 3" xfId="20207"/>
    <cellStyle name="Normal 2 6 3 3 2 2 2 3 2" xfId="48789"/>
    <cellStyle name="Normal 2 6 3 3 2 2 2 4" xfId="34500"/>
    <cellStyle name="Normal 2 6 3 3 2 2 3" xfId="9488"/>
    <cellStyle name="Normal 2 6 3 3 2 2 3 2" xfId="23780"/>
    <cellStyle name="Normal 2 6 3 3 2 2 3 2 2" xfId="52362"/>
    <cellStyle name="Normal 2 6 3 3 2 2 3 3" xfId="38073"/>
    <cellStyle name="Normal 2 6 3 3 2 2 4" xfId="16636"/>
    <cellStyle name="Normal 2 6 3 3 2 2 4 2" xfId="45218"/>
    <cellStyle name="Normal 2 6 3 3 2 2 5" xfId="30929"/>
    <cellStyle name="Normal 2 6 3 3 2 3" xfId="5085"/>
    <cellStyle name="Normal 2 6 3 3 2 3 2" xfId="12243"/>
    <cellStyle name="Normal 2 6 3 3 2 3 2 2" xfId="26535"/>
    <cellStyle name="Normal 2 6 3 3 2 3 2 2 2" xfId="55117"/>
    <cellStyle name="Normal 2 6 3 3 2 3 2 3" xfId="40828"/>
    <cellStyle name="Normal 2 6 3 3 2 3 3" xfId="19391"/>
    <cellStyle name="Normal 2 6 3 3 2 3 3 2" xfId="47973"/>
    <cellStyle name="Normal 2 6 3 3 2 3 4" xfId="33684"/>
    <cellStyle name="Normal 2 6 3 3 2 4" xfId="8672"/>
    <cellStyle name="Normal 2 6 3 3 2 4 2" xfId="22964"/>
    <cellStyle name="Normal 2 6 3 3 2 4 2 2" xfId="51546"/>
    <cellStyle name="Normal 2 6 3 3 2 4 3" xfId="37257"/>
    <cellStyle name="Normal 2 6 3 3 2 5" xfId="15820"/>
    <cellStyle name="Normal 2 6 3 3 2 5 2" xfId="44402"/>
    <cellStyle name="Normal 2 6 3 3 2 6" xfId="30113"/>
    <cellStyle name="Normal 2 6 3 3 3" xfId="2326"/>
    <cellStyle name="Normal 2 6 3 3 3 2" xfId="5900"/>
    <cellStyle name="Normal 2 6 3 3 3 2 2" xfId="13058"/>
    <cellStyle name="Normal 2 6 3 3 3 2 2 2" xfId="27350"/>
    <cellStyle name="Normal 2 6 3 3 3 2 2 2 2" xfId="55932"/>
    <cellStyle name="Normal 2 6 3 3 3 2 2 3" xfId="41643"/>
    <cellStyle name="Normal 2 6 3 3 3 2 3" xfId="20206"/>
    <cellStyle name="Normal 2 6 3 3 3 2 3 2" xfId="48788"/>
    <cellStyle name="Normal 2 6 3 3 3 2 4" xfId="34499"/>
    <cellStyle name="Normal 2 6 3 3 3 3" xfId="9487"/>
    <cellStyle name="Normal 2 6 3 3 3 3 2" xfId="23779"/>
    <cellStyle name="Normal 2 6 3 3 3 3 2 2" xfId="52361"/>
    <cellStyle name="Normal 2 6 3 3 3 3 3" xfId="38072"/>
    <cellStyle name="Normal 2 6 3 3 3 4" xfId="16635"/>
    <cellStyle name="Normal 2 6 3 3 3 4 2" xfId="45217"/>
    <cellStyle name="Normal 2 6 3 3 3 5" xfId="30928"/>
    <cellStyle name="Normal 2 6 3 3 4" xfId="4192"/>
    <cellStyle name="Normal 2 6 3 3 4 2" xfId="11350"/>
    <cellStyle name="Normal 2 6 3 3 4 2 2" xfId="25642"/>
    <cellStyle name="Normal 2 6 3 3 4 2 2 2" xfId="54224"/>
    <cellStyle name="Normal 2 6 3 3 4 2 3" xfId="39935"/>
    <cellStyle name="Normal 2 6 3 3 4 3" xfId="18498"/>
    <cellStyle name="Normal 2 6 3 3 4 3 2" xfId="47080"/>
    <cellStyle name="Normal 2 6 3 3 4 4" xfId="32791"/>
    <cellStyle name="Normal 2 6 3 3 5" xfId="7779"/>
    <cellStyle name="Normal 2 6 3 3 5 2" xfId="22071"/>
    <cellStyle name="Normal 2 6 3 3 5 2 2" xfId="50653"/>
    <cellStyle name="Normal 2 6 3 3 5 3" xfId="36364"/>
    <cellStyle name="Normal 2 6 3 3 6" xfId="14927"/>
    <cellStyle name="Normal 2 6 3 3 6 2" xfId="43509"/>
    <cellStyle name="Normal 2 6 3 3 7" xfId="29220"/>
    <cellStyle name="Normal 2 6 3 4" xfId="1058"/>
    <cellStyle name="Normal 2 6 3 4 2" xfId="2328"/>
    <cellStyle name="Normal 2 6 3 4 2 2" xfId="5902"/>
    <cellStyle name="Normal 2 6 3 4 2 2 2" xfId="13060"/>
    <cellStyle name="Normal 2 6 3 4 2 2 2 2" xfId="27352"/>
    <cellStyle name="Normal 2 6 3 4 2 2 2 2 2" xfId="55934"/>
    <cellStyle name="Normal 2 6 3 4 2 2 2 3" xfId="41645"/>
    <cellStyle name="Normal 2 6 3 4 2 2 3" xfId="20208"/>
    <cellStyle name="Normal 2 6 3 4 2 2 3 2" xfId="48790"/>
    <cellStyle name="Normal 2 6 3 4 2 2 4" xfId="34501"/>
    <cellStyle name="Normal 2 6 3 4 2 3" xfId="9489"/>
    <cellStyle name="Normal 2 6 3 4 2 3 2" xfId="23781"/>
    <cellStyle name="Normal 2 6 3 4 2 3 2 2" xfId="52363"/>
    <cellStyle name="Normal 2 6 3 4 2 3 3" xfId="38074"/>
    <cellStyle name="Normal 2 6 3 4 2 4" xfId="16637"/>
    <cellStyle name="Normal 2 6 3 4 2 4 2" xfId="45219"/>
    <cellStyle name="Normal 2 6 3 4 2 5" xfId="30930"/>
    <cellStyle name="Normal 2 6 3 4 3" xfId="4639"/>
    <cellStyle name="Normal 2 6 3 4 3 2" xfId="11797"/>
    <cellStyle name="Normal 2 6 3 4 3 2 2" xfId="26089"/>
    <cellStyle name="Normal 2 6 3 4 3 2 2 2" xfId="54671"/>
    <cellStyle name="Normal 2 6 3 4 3 2 3" xfId="40382"/>
    <cellStyle name="Normal 2 6 3 4 3 3" xfId="18945"/>
    <cellStyle name="Normal 2 6 3 4 3 3 2" xfId="47527"/>
    <cellStyle name="Normal 2 6 3 4 3 4" xfId="33238"/>
    <cellStyle name="Normal 2 6 3 4 4" xfId="8226"/>
    <cellStyle name="Normal 2 6 3 4 4 2" xfId="22518"/>
    <cellStyle name="Normal 2 6 3 4 4 2 2" xfId="51100"/>
    <cellStyle name="Normal 2 6 3 4 4 3" xfId="36811"/>
    <cellStyle name="Normal 2 6 3 4 5" xfId="15374"/>
    <cellStyle name="Normal 2 6 3 4 5 2" xfId="43956"/>
    <cellStyle name="Normal 2 6 3 4 6" xfId="29667"/>
    <cellStyle name="Normal 2 6 3 5" xfId="2321"/>
    <cellStyle name="Normal 2 6 3 5 2" xfId="5895"/>
    <cellStyle name="Normal 2 6 3 5 2 2" xfId="13053"/>
    <cellStyle name="Normal 2 6 3 5 2 2 2" xfId="27345"/>
    <cellStyle name="Normal 2 6 3 5 2 2 2 2" xfId="55927"/>
    <cellStyle name="Normal 2 6 3 5 2 2 3" xfId="41638"/>
    <cellStyle name="Normal 2 6 3 5 2 3" xfId="20201"/>
    <cellStyle name="Normal 2 6 3 5 2 3 2" xfId="48783"/>
    <cellStyle name="Normal 2 6 3 5 2 4" xfId="34494"/>
    <cellStyle name="Normal 2 6 3 5 3" xfId="9482"/>
    <cellStyle name="Normal 2 6 3 5 3 2" xfId="23774"/>
    <cellStyle name="Normal 2 6 3 5 3 2 2" xfId="52356"/>
    <cellStyle name="Normal 2 6 3 5 3 3" xfId="38067"/>
    <cellStyle name="Normal 2 6 3 5 4" xfId="16630"/>
    <cellStyle name="Normal 2 6 3 5 4 2" xfId="45212"/>
    <cellStyle name="Normal 2 6 3 5 5" xfId="30923"/>
    <cellStyle name="Normal 2 6 3 6" xfId="3745"/>
    <cellStyle name="Normal 2 6 3 6 2" xfId="10904"/>
    <cellStyle name="Normal 2 6 3 6 2 2" xfId="25196"/>
    <cellStyle name="Normal 2 6 3 6 2 2 2" xfId="53778"/>
    <cellStyle name="Normal 2 6 3 6 2 3" xfId="39489"/>
    <cellStyle name="Normal 2 6 3 6 3" xfId="18052"/>
    <cellStyle name="Normal 2 6 3 6 3 2" xfId="46634"/>
    <cellStyle name="Normal 2 6 3 6 4" xfId="32345"/>
    <cellStyle name="Normal 2 6 3 7" xfId="7333"/>
    <cellStyle name="Normal 2 6 3 7 2" xfId="21625"/>
    <cellStyle name="Normal 2 6 3 7 2 2" xfId="50207"/>
    <cellStyle name="Normal 2 6 3 7 3" xfId="35918"/>
    <cellStyle name="Normal 2 6 3 8" xfId="14480"/>
    <cellStyle name="Normal 2 6 3 8 2" xfId="43063"/>
    <cellStyle name="Normal 2 6 3 9" xfId="28773"/>
    <cellStyle name="Normal 2 6 4" xfId="267"/>
    <cellStyle name="Normal 2 6 4 2" xfId="719"/>
    <cellStyle name="Normal 2 6 4 2 2" xfId="1616"/>
    <cellStyle name="Normal 2 6 4 2 2 2" xfId="2331"/>
    <cellStyle name="Normal 2 6 4 2 2 2 2" xfId="5905"/>
    <cellStyle name="Normal 2 6 4 2 2 2 2 2" xfId="13063"/>
    <cellStyle name="Normal 2 6 4 2 2 2 2 2 2" xfId="27355"/>
    <cellStyle name="Normal 2 6 4 2 2 2 2 2 2 2" xfId="55937"/>
    <cellStyle name="Normal 2 6 4 2 2 2 2 2 3" xfId="41648"/>
    <cellStyle name="Normal 2 6 4 2 2 2 2 3" xfId="20211"/>
    <cellStyle name="Normal 2 6 4 2 2 2 2 3 2" xfId="48793"/>
    <cellStyle name="Normal 2 6 4 2 2 2 2 4" xfId="34504"/>
    <cellStyle name="Normal 2 6 4 2 2 2 3" xfId="9492"/>
    <cellStyle name="Normal 2 6 4 2 2 2 3 2" xfId="23784"/>
    <cellStyle name="Normal 2 6 4 2 2 2 3 2 2" xfId="52366"/>
    <cellStyle name="Normal 2 6 4 2 2 2 3 3" xfId="38077"/>
    <cellStyle name="Normal 2 6 4 2 2 2 4" xfId="16640"/>
    <cellStyle name="Normal 2 6 4 2 2 2 4 2" xfId="45222"/>
    <cellStyle name="Normal 2 6 4 2 2 2 5" xfId="30933"/>
    <cellStyle name="Normal 2 6 4 2 2 3" xfId="5196"/>
    <cellStyle name="Normal 2 6 4 2 2 3 2" xfId="12354"/>
    <cellStyle name="Normal 2 6 4 2 2 3 2 2" xfId="26646"/>
    <cellStyle name="Normal 2 6 4 2 2 3 2 2 2" xfId="55228"/>
    <cellStyle name="Normal 2 6 4 2 2 3 2 3" xfId="40939"/>
    <cellStyle name="Normal 2 6 4 2 2 3 3" xfId="19502"/>
    <cellStyle name="Normal 2 6 4 2 2 3 3 2" xfId="48084"/>
    <cellStyle name="Normal 2 6 4 2 2 3 4" xfId="33795"/>
    <cellStyle name="Normal 2 6 4 2 2 4" xfId="8783"/>
    <cellStyle name="Normal 2 6 4 2 2 4 2" xfId="23075"/>
    <cellStyle name="Normal 2 6 4 2 2 4 2 2" xfId="51657"/>
    <cellStyle name="Normal 2 6 4 2 2 4 3" xfId="37368"/>
    <cellStyle name="Normal 2 6 4 2 2 5" xfId="15931"/>
    <cellStyle name="Normal 2 6 4 2 2 5 2" xfId="44513"/>
    <cellStyle name="Normal 2 6 4 2 2 6" xfId="30224"/>
    <cellStyle name="Normal 2 6 4 2 3" xfId="2330"/>
    <cellStyle name="Normal 2 6 4 2 3 2" xfId="5904"/>
    <cellStyle name="Normal 2 6 4 2 3 2 2" xfId="13062"/>
    <cellStyle name="Normal 2 6 4 2 3 2 2 2" xfId="27354"/>
    <cellStyle name="Normal 2 6 4 2 3 2 2 2 2" xfId="55936"/>
    <cellStyle name="Normal 2 6 4 2 3 2 2 3" xfId="41647"/>
    <cellStyle name="Normal 2 6 4 2 3 2 3" xfId="20210"/>
    <cellStyle name="Normal 2 6 4 2 3 2 3 2" xfId="48792"/>
    <cellStyle name="Normal 2 6 4 2 3 2 4" xfId="34503"/>
    <cellStyle name="Normal 2 6 4 2 3 3" xfId="9491"/>
    <cellStyle name="Normal 2 6 4 2 3 3 2" xfId="23783"/>
    <cellStyle name="Normal 2 6 4 2 3 3 2 2" xfId="52365"/>
    <cellStyle name="Normal 2 6 4 2 3 3 3" xfId="38076"/>
    <cellStyle name="Normal 2 6 4 2 3 4" xfId="16639"/>
    <cellStyle name="Normal 2 6 4 2 3 4 2" xfId="45221"/>
    <cellStyle name="Normal 2 6 4 2 3 5" xfId="30932"/>
    <cellStyle name="Normal 2 6 4 2 4" xfId="4303"/>
    <cellStyle name="Normal 2 6 4 2 4 2" xfId="11461"/>
    <cellStyle name="Normal 2 6 4 2 4 2 2" xfId="25753"/>
    <cellStyle name="Normal 2 6 4 2 4 2 2 2" xfId="54335"/>
    <cellStyle name="Normal 2 6 4 2 4 2 3" xfId="40046"/>
    <cellStyle name="Normal 2 6 4 2 4 3" xfId="18609"/>
    <cellStyle name="Normal 2 6 4 2 4 3 2" xfId="47191"/>
    <cellStyle name="Normal 2 6 4 2 4 4" xfId="32902"/>
    <cellStyle name="Normal 2 6 4 2 5" xfId="7890"/>
    <cellStyle name="Normal 2 6 4 2 5 2" xfId="22182"/>
    <cellStyle name="Normal 2 6 4 2 5 2 2" xfId="50764"/>
    <cellStyle name="Normal 2 6 4 2 5 3" xfId="36475"/>
    <cellStyle name="Normal 2 6 4 2 6" xfId="15038"/>
    <cellStyle name="Normal 2 6 4 2 6 2" xfId="43620"/>
    <cellStyle name="Normal 2 6 4 2 7" xfId="29331"/>
    <cellStyle name="Normal 2 6 4 3" xfId="1169"/>
    <cellStyle name="Normal 2 6 4 3 2" xfId="2332"/>
    <cellStyle name="Normal 2 6 4 3 2 2" xfId="5906"/>
    <cellStyle name="Normal 2 6 4 3 2 2 2" xfId="13064"/>
    <cellStyle name="Normal 2 6 4 3 2 2 2 2" xfId="27356"/>
    <cellStyle name="Normal 2 6 4 3 2 2 2 2 2" xfId="55938"/>
    <cellStyle name="Normal 2 6 4 3 2 2 2 3" xfId="41649"/>
    <cellStyle name="Normal 2 6 4 3 2 2 3" xfId="20212"/>
    <cellStyle name="Normal 2 6 4 3 2 2 3 2" xfId="48794"/>
    <cellStyle name="Normal 2 6 4 3 2 2 4" xfId="34505"/>
    <cellStyle name="Normal 2 6 4 3 2 3" xfId="9493"/>
    <cellStyle name="Normal 2 6 4 3 2 3 2" xfId="23785"/>
    <cellStyle name="Normal 2 6 4 3 2 3 2 2" xfId="52367"/>
    <cellStyle name="Normal 2 6 4 3 2 3 3" xfId="38078"/>
    <cellStyle name="Normal 2 6 4 3 2 4" xfId="16641"/>
    <cellStyle name="Normal 2 6 4 3 2 4 2" xfId="45223"/>
    <cellStyle name="Normal 2 6 4 3 2 5" xfId="30934"/>
    <cellStyle name="Normal 2 6 4 3 3" xfId="4750"/>
    <cellStyle name="Normal 2 6 4 3 3 2" xfId="11908"/>
    <cellStyle name="Normal 2 6 4 3 3 2 2" xfId="26200"/>
    <cellStyle name="Normal 2 6 4 3 3 2 2 2" xfId="54782"/>
    <cellStyle name="Normal 2 6 4 3 3 2 3" xfId="40493"/>
    <cellStyle name="Normal 2 6 4 3 3 3" xfId="19056"/>
    <cellStyle name="Normal 2 6 4 3 3 3 2" xfId="47638"/>
    <cellStyle name="Normal 2 6 4 3 3 4" xfId="33349"/>
    <cellStyle name="Normal 2 6 4 3 4" xfId="8337"/>
    <cellStyle name="Normal 2 6 4 3 4 2" xfId="22629"/>
    <cellStyle name="Normal 2 6 4 3 4 2 2" xfId="51211"/>
    <cellStyle name="Normal 2 6 4 3 4 3" xfId="36922"/>
    <cellStyle name="Normal 2 6 4 3 5" xfId="15485"/>
    <cellStyle name="Normal 2 6 4 3 5 2" xfId="44067"/>
    <cellStyle name="Normal 2 6 4 3 6" xfId="29778"/>
    <cellStyle name="Normal 2 6 4 4" xfId="2329"/>
    <cellStyle name="Normal 2 6 4 4 2" xfId="5903"/>
    <cellStyle name="Normal 2 6 4 4 2 2" xfId="13061"/>
    <cellStyle name="Normal 2 6 4 4 2 2 2" xfId="27353"/>
    <cellStyle name="Normal 2 6 4 4 2 2 2 2" xfId="55935"/>
    <cellStyle name="Normal 2 6 4 4 2 2 3" xfId="41646"/>
    <cellStyle name="Normal 2 6 4 4 2 3" xfId="20209"/>
    <cellStyle name="Normal 2 6 4 4 2 3 2" xfId="48791"/>
    <cellStyle name="Normal 2 6 4 4 2 4" xfId="34502"/>
    <cellStyle name="Normal 2 6 4 4 3" xfId="9490"/>
    <cellStyle name="Normal 2 6 4 4 3 2" xfId="23782"/>
    <cellStyle name="Normal 2 6 4 4 3 2 2" xfId="52364"/>
    <cellStyle name="Normal 2 6 4 4 3 3" xfId="38075"/>
    <cellStyle name="Normal 2 6 4 4 4" xfId="16638"/>
    <cellStyle name="Normal 2 6 4 4 4 2" xfId="45220"/>
    <cellStyle name="Normal 2 6 4 4 5" xfId="30931"/>
    <cellStyle name="Normal 2 6 4 5" xfId="3856"/>
    <cellStyle name="Normal 2 6 4 5 2" xfId="11015"/>
    <cellStyle name="Normal 2 6 4 5 2 2" xfId="25307"/>
    <cellStyle name="Normal 2 6 4 5 2 2 2" xfId="53889"/>
    <cellStyle name="Normal 2 6 4 5 2 3" xfId="39600"/>
    <cellStyle name="Normal 2 6 4 5 3" xfId="18163"/>
    <cellStyle name="Normal 2 6 4 5 3 2" xfId="46745"/>
    <cellStyle name="Normal 2 6 4 5 4" xfId="32456"/>
    <cellStyle name="Normal 2 6 4 6" xfId="7444"/>
    <cellStyle name="Normal 2 6 4 6 2" xfId="21736"/>
    <cellStyle name="Normal 2 6 4 6 2 2" xfId="50318"/>
    <cellStyle name="Normal 2 6 4 6 3" xfId="36029"/>
    <cellStyle name="Normal 2 6 4 7" xfId="14591"/>
    <cellStyle name="Normal 2 6 4 7 2" xfId="43174"/>
    <cellStyle name="Normal 2 6 4 8" xfId="28884"/>
    <cellStyle name="Normal 2 6 5" xfId="496"/>
    <cellStyle name="Normal 2 6 5 2" xfId="1393"/>
    <cellStyle name="Normal 2 6 5 2 2" xfId="2334"/>
    <cellStyle name="Normal 2 6 5 2 2 2" xfId="5908"/>
    <cellStyle name="Normal 2 6 5 2 2 2 2" xfId="13066"/>
    <cellStyle name="Normal 2 6 5 2 2 2 2 2" xfId="27358"/>
    <cellStyle name="Normal 2 6 5 2 2 2 2 2 2" xfId="55940"/>
    <cellStyle name="Normal 2 6 5 2 2 2 2 3" xfId="41651"/>
    <cellStyle name="Normal 2 6 5 2 2 2 3" xfId="20214"/>
    <cellStyle name="Normal 2 6 5 2 2 2 3 2" xfId="48796"/>
    <cellStyle name="Normal 2 6 5 2 2 2 4" xfId="34507"/>
    <cellStyle name="Normal 2 6 5 2 2 3" xfId="9495"/>
    <cellStyle name="Normal 2 6 5 2 2 3 2" xfId="23787"/>
    <cellStyle name="Normal 2 6 5 2 2 3 2 2" xfId="52369"/>
    <cellStyle name="Normal 2 6 5 2 2 3 3" xfId="38080"/>
    <cellStyle name="Normal 2 6 5 2 2 4" xfId="16643"/>
    <cellStyle name="Normal 2 6 5 2 2 4 2" xfId="45225"/>
    <cellStyle name="Normal 2 6 5 2 2 5" xfId="30936"/>
    <cellStyle name="Normal 2 6 5 2 3" xfId="4973"/>
    <cellStyle name="Normal 2 6 5 2 3 2" xfId="12131"/>
    <cellStyle name="Normal 2 6 5 2 3 2 2" xfId="26423"/>
    <cellStyle name="Normal 2 6 5 2 3 2 2 2" xfId="55005"/>
    <cellStyle name="Normal 2 6 5 2 3 2 3" xfId="40716"/>
    <cellStyle name="Normal 2 6 5 2 3 3" xfId="19279"/>
    <cellStyle name="Normal 2 6 5 2 3 3 2" xfId="47861"/>
    <cellStyle name="Normal 2 6 5 2 3 4" xfId="33572"/>
    <cellStyle name="Normal 2 6 5 2 4" xfId="8560"/>
    <cellStyle name="Normal 2 6 5 2 4 2" xfId="22852"/>
    <cellStyle name="Normal 2 6 5 2 4 2 2" xfId="51434"/>
    <cellStyle name="Normal 2 6 5 2 4 3" xfId="37145"/>
    <cellStyle name="Normal 2 6 5 2 5" xfId="15708"/>
    <cellStyle name="Normal 2 6 5 2 5 2" xfId="44290"/>
    <cellStyle name="Normal 2 6 5 2 6" xfId="30001"/>
    <cellStyle name="Normal 2 6 5 3" xfId="2333"/>
    <cellStyle name="Normal 2 6 5 3 2" xfId="5907"/>
    <cellStyle name="Normal 2 6 5 3 2 2" xfId="13065"/>
    <cellStyle name="Normal 2 6 5 3 2 2 2" xfId="27357"/>
    <cellStyle name="Normal 2 6 5 3 2 2 2 2" xfId="55939"/>
    <cellStyle name="Normal 2 6 5 3 2 2 3" xfId="41650"/>
    <cellStyle name="Normal 2 6 5 3 2 3" xfId="20213"/>
    <cellStyle name="Normal 2 6 5 3 2 3 2" xfId="48795"/>
    <cellStyle name="Normal 2 6 5 3 2 4" xfId="34506"/>
    <cellStyle name="Normal 2 6 5 3 3" xfId="9494"/>
    <cellStyle name="Normal 2 6 5 3 3 2" xfId="23786"/>
    <cellStyle name="Normal 2 6 5 3 3 2 2" xfId="52368"/>
    <cellStyle name="Normal 2 6 5 3 3 3" xfId="38079"/>
    <cellStyle name="Normal 2 6 5 3 4" xfId="16642"/>
    <cellStyle name="Normal 2 6 5 3 4 2" xfId="45224"/>
    <cellStyle name="Normal 2 6 5 3 5" xfId="30935"/>
    <cellStyle name="Normal 2 6 5 4" xfId="4080"/>
    <cellStyle name="Normal 2 6 5 4 2" xfId="11238"/>
    <cellStyle name="Normal 2 6 5 4 2 2" xfId="25530"/>
    <cellStyle name="Normal 2 6 5 4 2 2 2" xfId="54112"/>
    <cellStyle name="Normal 2 6 5 4 2 3" xfId="39823"/>
    <cellStyle name="Normal 2 6 5 4 3" xfId="18386"/>
    <cellStyle name="Normal 2 6 5 4 3 2" xfId="46968"/>
    <cellStyle name="Normal 2 6 5 4 4" xfId="32679"/>
    <cellStyle name="Normal 2 6 5 5" xfId="7667"/>
    <cellStyle name="Normal 2 6 5 5 2" xfId="21959"/>
    <cellStyle name="Normal 2 6 5 5 2 2" xfId="50541"/>
    <cellStyle name="Normal 2 6 5 5 3" xfId="36252"/>
    <cellStyle name="Normal 2 6 5 6" xfId="14815"/>
    <cellStyle name="Normal 2 6 5 6 2" xfId="43397"/>
    <cellStyle name="Normal 2 6 5 7" xfId="29108"/>
    <cellStyle name="Normal 2 6 6" xfId="945"/>
    <cellStyle name="Normal 2 6 6 2" xfId="2335"/>
    <cellStyle name="Normal 2 6 6 2 2" xfId="5909"/>
    <cellStyle name="Normal 2 6 6 2 2 2" xfId="13067"/>
    <cellStyle name="Normal 2 6 6 2 2 2 2" xfId="27359"/>
    <cellStyle name="Normal 2 6 6 2 2 2 2 2" xfId="55941"/>
    <cellStyle name="Normal 2 6 6 2 2 2 3" xfId="41652"/>
    <cellStyle name="Normal 2 6 6 2 2 3" xfId="20215"/>
    <cellStyle name="Normal 2 6 6 2 2 3 2" xfId="48797"/>
    <cellStyle name="Normal 2 6 6 2 2 4" xfId="34508"/>
    <cellStyle name="Normal 2 6 6 2 3" xfId="9496"/>
    <cellStyle name="Normal 2 6 6 2 3 2" xfId="23788"/>
    <cellStyle name="Normal 2 6 6 2 3 2 2" xfId="52370"/>
    <cellStyle name="Normal 2 6 6 2 3 3" xfId="38081"/>
    <cellStyle name="Normal 2 6 6 2 4" xfId="16644"/>
    <cellStyle name="Normal 2 6 6 2 4 2" xfId="45226"/>
    <cellStyle name="Normal 2 6 6 2 5" xfId="30937"/>
    <cellStyle name="Normal 2 6 6 3" xfId="4527"/>
    <cellStyle name="Normal 2 6 6 3 2" xfId="11685"/>
    <cellStyle name="Normal 2 6 6 3 2 2" xfId="25977"/>
    <cellStyle name="Normal 2 6 6 3 2 2 2" xfId="54559"/>
    <cellStyle name="Normal 2 6 6 3 2 3" xfId="40270"/>
    <cellStyle name="Normal 2 6 6 3 3" xfId="18833"/>
    <cellStyle name="Normal 2 6 6 3 3 2" xfId="47415"/>
    <cellStyle name="Normal 2 6 6 3 4" xfId="33126"/>
    <cellStyle name="Normal 2 6 6 4" xfId="8114"/>
    <cellStyle name="Normal 2 6 6 4 2" xfId="22406"/>
    <cellStyle name="Normal 2 6 6 4 2 2" xfId="50988"/>
    <cellStyle name="Normal 2 6 6 4 3" xfId="36699"/>
    <cellStyle name="Normal 2 6 6 5" xfId="15262"/>
    <cellStyle name="Normal 2 6 6 5 2" xfId="43844"/>
    <cellStyle name="Normal 2 6 6 6" xfId="29555"/>
    <cellStyle name="Normal 2 6 7" xfId="2304"/>
    <cellStyle name="Normal 2 6 7 2" xfId="5878"/>
    <cellStyle name="Normal 2 6 7 2 2" xfId="13036"/>
    <cellStyle name="Normal 2 6 7 2 2 2" xfId="27328"/>
    <cellStyle name="Normal 2 6 7 2 2 2 2" xfId="55910"/>
    <cellStyle name="Normal 2 6 7 2 2 3" xfId="41621"/>
    <cellStyle name="Normal 2 6 7 2 3" xfId="20184"/>
    <cellStyle name="Normal 2 6 7 2 3 2" xfId="48766"/>
    <cellStyle name="Normal 2 6 7 2 4" xfId="34477"/>
    <cellStyle name="Normal 2 6 7 3" xfId="9465"/>
    <cellStyle name="Normal 2 6 7 3 2" xfId="23757"/>
    <cellStyle name="Normal 2 6 7 3 2 2" xfId="52339"/>
    <cellStyle name="Normal 2 6 7 3 3" xfId="38050"/>
    <cellStyle name="Normal 2 6 7 4" xfId="16613"/>
    <cellStyle name="Normal 2 6 7 4 2" xfId="45195"/>
    <cellStyle name="Normal 2 6 7 5" xfId="30906"/>
    <cellStyle name="Normal 2 6 8" xfId="3632"/>
    <cellStyle name="Normal 2 6 8 2" xfId="10792"/>
    <cellStyle name="Normal 2 6 8 2 2" xfId="25084"/>
    <cellStyle name="Normal 2 6 8 2 2 2" xfId="53666"/>
    <cellStyle name="Normal 2 6 8 2 3" xfId="39377"/>
    <cellStyle name="Normal 2 6 8 3" xfId="17940"/>
    <cellStyle name="Normal 2 6 8 3 2" xfId="46522"/>
    <cellStyle name="Normal 2 6 8 4" xfId="32233"/>
    <cellStyle name="Normal 2 6 9" xfId="7221"/>
    <cellStyle name="Normal 2 6 9 2" xfId="21513"/>
    <cellStyle name="Normal 2 6 9 2 2" xfId="50095"/>
    <cellStyle name="Normal 2 6 9 3" xfId="35806"/>
    <cellStyle name="Normal 2 7" xfId="74"/>
    <cellStyle name="Normal 2 7 10" xfId="14401"/>
    <cellStyle name="Normal 2 7 10 2" xfId="42985"/>
    <cellStyle name="Normal 2 7 11" xfId="28694"/>
    <cellStyle name="Normal 2 7 2" xfId="100"/>
    <cellStyle name="Normal 2 7 2 10" xfId="28719"/>
    <cellStyle name="Normal 2 7 2 2" xfId="214"/>
    <cellStyle name="Normal 2 7 2 2 2" xfId="440"/>
    <cellStyle name="Normal 2 7 2 2 2 2" xfId="890"/>
    <cellStyle name="Normal 2 7 2 2 2 2 2" xfId="1787"/>
    <cellStyle name="Normal 2 7 2 2 2 2 2 2" xfId="2341"/>
    <cellStyle name="Normal 2 7 2 2 2 2 2 2 2" xfId="5915"/>
    <cellStyle name="Normal 2 7 2 2 2 2 2 2 2 2" xfId="13073"/>
    <cellStyle name="Normal 2 7 2 2 2 2 2 2 2 2 2" xfId="27365"/>
    <cellStyle name="Normal 2 7 2 2 2 2 2 2 2 2 2 2" xfId="55947"/>
    <cellStyle name="Normal 2 7 2 2 2 2 2 2 2 2 3" xfId="41658"/>
    <cellStyle name="Normal 2 7 2 2 2 2 2 2 2 3" xfId="20221"/>
    <cellStyle name="Normal 2 7 2 2 2 2 2 2 2 3 2" xfId="48803"/>
    <cellStyle name="Normal 2 7 2 2 2 2 2 2 2 4" xfId="34514"/>
    <cellStyle name="Normal 2 7 2 2 2 2 2 2 3" xfId="9502"/>
    <cellStyle name="Normal 2 7 2 2 2 2 2 2 3 2" xfId="23794"/>
    <cellStyle name="Normal 2 7 2 2 2 2 2 2 3 2 2" xfId="52376"/>
    <cellStyle name="Normal 2 7 2 2 2 2 2 2 3 3" xfId="38087"/>
    <cellStyle name="Normal 2 7 2 2 2 2 2 2 4" xfId="16650"/>
    <cellStyle name="Normal 2 7 2 2 2 2 2 2 4 2" xfId="45232"/>
    <cellStyle name="Normal 2 7 2 2 2 2 2 2 5" xfId="30943"/>
    <cellStyle name="Normal 2 7 2 2 2 2 2 3" xfId="5367"/>
    <cellStyle name="Normal 2 7 2 2 2 2 2 3 2" xfId="12525"/>
    <cellStyle name="Normal 2 7 2 2 2 2 2 3 2 2" xfId="26817"/>
    <cellStyle name="Normal 2 7 2 2 2 2 2 3 2 2 2" xfId="55399"/>
    <cellStyle name="Normal 2 7 2 2 2 2 2 3 2 3" xfId="41110"/>
    <cellStyle name="Normal 2 7 2 2 2 2 2 3 3" xfId="19673"/>
    <cellStyle name="Normal 2 7 2 2 2 2 2 3 3 2" xfId="48255"/>
    <cellStyle name="Normal 2 7 2 2 2 2 2 3 4" xfId="33966"/>
    <cellStyle name="Normal 2 7 2 2 2 2 2 4" xfId="8954"/>
    <cellStyle name="Normal 2 7 2 2 2 2 2 4 2" xfId="23246"/>
    <cellStyle name="Normal 2 7 2 2 2 2 2 4 2 2" xfId="51828"/>
    <cellStyle name="Normal 2 7 2 2 2 2 2 4 3" xfId="37539"/>
    <cellStyle name="Normal 2 7 2 2 2 2 2 5" xfId="16102"/>
    <cellStyle name="Normal 2 7 2 2 2 2 2 5 2" xfId="44684"/>
    <cellStyle name="Normal 2 7 2 2 2 2 2 6" xfId="30395"/>
    <cellStyle name="Normal 2 7 2 2 2 2 3" xfId="2340"/>
    <cellStyle name="Normal 2 7 2 2 2 2 3 2" xfId="5914"/>
    <cellStyle name="Normal 2 7 2 2 2 2 3 2 2" xfId="13072"/>
    <cellStyle name="Normal 2 7 2 2 2 2 3 2 2 2" xfId="27364"/>
    <cellStyle name="Normal 2 7 2 2 2 2 3 2 2 2 2" xfId="55946"/>
    <cellStyle name="Normal 2 7 2 2 2 2 3 2 2 3" xfId="41657"/>
    <cellStyle name="Normal 2 7 2 2 2 2 3 2 3" xfId="20220"/>
    <cellStyle name="Normal 2 7 2 2 2 2 3 2 3 2" xfId="48802"/>
    <cellStyle name="Normal 2 7 2 2 2 2 3 2 4" xfId="34513"/>
    <cellStyle name="Normal 2 7 2 2 2 2 3 3" xfId="9501"/>
    <cellStyle name="Normal 2 7 2 2 2 2 3 3 2" xfId="23793"/>
    <cellStyle name="Normal 2 7 2 2 2 2 3 3 2 2" xfId="52375"/>
    <cellStyle name="Normal 2 7 2 2 2 2 3 3 3" xfId="38086"/>
    <cellStyle name="Normal 2 7 2 2 2 2 3 4" xfId="16649"/>
    <cellStyle name="Normal 2 7 2 2 2 2 3 4 2" xfId="45231"/>
    <cellStyle name="Normal 2 7 2 2 2 2 3 5" xfId="30942"/>
    <cellStyle name="Normal 2 7 2 2 2 2 4" xfId="4474"/>
    <cellStyle name="Normal 2 7 2 2 2 2 4 2" xfId="11632"/>
    <cellStyle name="Normal 2 7 2 2 2 2 4 2 2" xfId="25924"/>
    <cellStyle name="Normal 2 7 2 2 2 2 4 2 2 2" xfId="54506"/>
    <cellStyle name="Normal 2 7 2 2 2 2 4 2 3" xfId="40217"/>
    <cellStyle name="Normal 2 7 2 2 2 2 4 3" xfId="18780"/>
    <cellStyle name="Normal 2 7 2 2 2 2 4 3 2" xfId="47362"/>
    <cellStyle name="Normal 2 7 2 2 2 2 4 4" xfId="33073"/>
    <cellStyle name="Normal 2 7 2 2 2 2 5" xfId="8061"/>
    <cellStyle name="Normal 2 7 2 2 2 2 5 2" xfId="22353"/>
    <cellStyle name="Normal 2 7 2 2 2 2 5 2 2" xfId="50935"/>
    <cellStyle name="Normal 2 7 2 2 2 2 5 3" xfId="36646"/>
    <cellStyle name="Normal 2 7 2 2 2 2 6" xfId="15209"/>
    <cellStyle name="Normal 2 7 2 2 2 2 6 2" xfId="43791"/>
    <cellStyle name="Normal 2 7 2 2 2 2 7" xfId="29502"/>
    <cellStyle name="Normal 2 7 2 2 2 3" xfId="1340"/>
    <cellStyle name="Normal 2 7 2 2 2 3 2" xfId="2342"/>
    <cellStyle name="Normal 2 7 2 2 2 3 2 2" xfId="5916"/>
    <cellStyle name="Normal 2 7 2 2 2 3 2 2 2" xfId="13074"/>
    <cellStyle name="Normal 2 7 2 2 2 3 2 2 2 2" xfId="27366"/>
    <cellStyle name="Normal 2 7 2 2 2 3 2 2 2 2 2" xfId="55948"/>
    <cellStyle name="Normal 2 7 2 2 2 3 2 2 2 3" xfId="41659"/>
    <cellStyle name="Normal 2 7 2 2 2 3 2 2 3" xfId="20222"/>
    <cellStyle name="Normal 2 7 2 2 2 3 2 2 3 2" xfId="48804"/>
    <cellStyle name="Normal 2 7 2 2 2 3 2 2 4" xfId="34515"/>
    <cellStyle name="Normal 2 7 2 2 2 3 2 3" xfId="9503"/>
    <cellStyle name="Normal 2 7 2 2 2 3 2 3 2" xfId="23795"/>
    <cellStyle name="Normal 2 7 2 2 2 3 2 3 2 2" xfId="52377"/>
    <cellStyle name="Normal 2 7 2 2 2 3 2 3 3" xfId="38088"/>
    <cellStyle name="Normal 2 7 2 2 2 3 2 4" xfId="16651"/>
    <cellStyle name="Normal 2 7 2 2 2 3 2 4 2" xfId="45233"/>
    <cellStyle name="Normal 2 7 2 2 2 3 2 5" xfId="30944"/>
    <cellStyle name="Normal 2 7 2 2 2 3 3" xfId="4921"/>
    <cellStyle name="Normal 2 7 2 2 2 3 3 2" xfId="12079"/>
    <cellStyle name="Normal 2 7 2 2 2 3 3 2 2" xfId="26371"/>
    <cellStyle name="Normal 2 7 2 2 2 3 3 2 2 2" xfId="54953"/>
    <cellStyle name="Normal 2 7 2 2 2 3 3 2 3" xfId="40664"/>
    <cellStyle name="Normal 2 7 2 2 2 3 3 3" xfId="19227"/>
    <cellStyle name="Normal 2 7 2 2 2 3 3 3 2" xfId="47809"/>
    <cellStyle name="Normal 2 7 2 2 2 3 3 4" xfId="33520"/>
    <cellStyle name="Normal 2 7 2 2 2 3 4" xfId="8508"/>
    <cellStyle name="Normal 2 7 2 2 2 3 4 2" xfId="22800"/>
    <cellStyle name="Normal 2 7 2 2 2 3 4 2 2" xfId="51382"/>
    <cellStyle name="Normal 2 7 2 2 2 3 4 3" xfId="37093"/>
    <cellStyle name="Normal 2 7 2 2 2 3 5" xfId="15656"/>
    <cellStyle name="Normal 2 7 2 2 2 3 5 2" xfId="44238"/>
    <cellStyle name="Normal 2 7 2 2 2 3 6" xfId="29949"/>
    <cellStyle name="Normal 2 7 2 2 2 4" xfId="2339"/>
    <cellStyle name="Normal 2 7 2 2 2 4 2" xfId="5913"/>
    <cellStyle name="Normal 2 7 2 2 2 4 2 2" xfId="13071"/>
    <cellStyle name="Normal 2 7 2 2 2 4 2 2 2" xfId="27363"/>
    <cellStyle name="Normal 2 7 2 2 2 4 2 2 2 2" xfId="55945"/>
    <cellStyle name="Normal 2 7 2 2 2 4 2 2 3" xfId="41656"/>
    <cellStyle name="Normal 2 7 2 2 2 4 2 3" xfId="20219"/>
    <cellStyle name="Normal 2 7 2 2 2 4 2 3 2" xfId="48801"/>
    <cellStyle name="Normal 2 7 2 2 2 4 2 4" xfId="34512"/>
    <cellStyle name="Normal 2 7 2 2 2 4 3" xfId="9500"/>
    <cellStyle name="Normal 2 7 2 2 2 4 3 2" xfId="23792"/>
    <cellStyle name="Normal 2 7 2 2 2 4 3 2 2" xfId="52374"/>
    <cellStyle name="Normal 2 7 2 2 2 4 3 3" xfId="38085"/>
    <cellStyle name="Normal 2 7 2 2 2 4 4" xfId="16648"/>
    <cellStyle name="Normal 2 7 2 2 2 4 4 2" xfId="45230"/>
    <cellStyle name="Normal 2 7 2 2 2 4 5" xfId="30941"/>
    <cellStyle name="Normal 2 7 2 2 2 5" xfId="4027"/>
    <cellStyle name="Normal 2 7 2 2 2 5 2" xfId="11186"/>
    <cellStyle name="Normal 2 7 2 2 2 5 2 2" xfId="25478"/>
    <cellStyle name="Normal 2 7 2 2 2 5 2 2 2" xfId="54060"/>
    <cellStyle name="Normal 2 7 2 2 2 5 2 3" xfId="39771"/>
    <cellStyle name="Normal 2 7 2 2 2 5 3" xfId="18334"/>
    <cellStyle name="Normal 2 7 2 2 2 5 3 2" xfId="46916"/>
    <cellStyle name="Normal 2 7 2 2 2 5 4" xfId="32627"/>
    <cellStyle name="Normal 2 7 2 2 2 6" xfId="7615"/>
    <cellStyle name="Normal 2 7 2 2 2 6 2" xfId="21907"/>
    <cellStyle name="Normal 2 7 2 2 2 6 2 2" xfId="50489"/>
    <cellStyle name="Normal 2 7 2 2 2 6 3" xfId="36200"/>
    <cellStyle name="Normal 2 7 2 2 2 7" xfId="14762"/>
    <cellStyle name="Normal 2 7 2 2 2 7 2" xfId="43345"/>
    <cellStyle name="Normal 2 7 2 2 2 8" xfId="29055"/>
    <cellStyle name="Normal 2 7 2 2 3" xfId="667"/>
    <cellStyle name="Normal 2 7 2 2 3 2" xfId="1564"/>
    <cellStyle name="Normal 2 7 2 2 3 2 2" xfId="2344"/>
    <cellStyle name="Normal 2 7 2 2 3 2 2 2" xfId="5918"/>
    <cellStyle name="Normal 2 7 2 2 3 2 2 2 2" xfId="13076"/>
    <cellStyle name="Normal 2 7 2 2 3 2 2 2 2 2" xfId="27368"/>
    <cellStyle name="Normal 2 7 2 2 3 2 2 2 2 2 2" xfId="55950"/>
    <cellStyle name="Normal 2 7 2 2 3 2 2 2 2 3" xfId="41661"/>
    <cellStyle name="Normal 2 7 2 2 3 2 2 2 3" xfId="20224"/>
    <cellStyle name="Normal 2 7 2 2 3 2 2 2 3 2" xfId="48806"/>
    <cellStyle name="Normal 2 7 2 2 3 2 2 2 4" xfId="34517"/>
    <cellStyle name="Normal 2 7 2 2 3 2 2 3" xfId="9505"/>
    <cellStyle name="Normal 2 7 2 2 3 2 2 3 2" xfId="23797"/>
    <cellStyle name="Normal 2 7 2 2 3 2 2 3 2 2" xfId="52379"/>
    <cellStyle name="Normal 2 7 2 2 3 2 2 3 3" xfId="38090"/>
    <cellStyle name="Normal 2 7 2 2 3 2 2 4" xfId="16653"/>
    <cellStyle name="Normal 2 7 2 2 3 2 2 4 2" xfId="45235"/>
    <cellStyle name="Normal 2 7 2 2 3 2 2 5" xfId="30946"/>
    <cellStyle name="Normal 2 7 2 2 3 2 3" xfId="5144"/>
    <cellStyle name="Normal 2 7 2 2 3 2 3 2" xfId="12302"/>
    <cellStyle name="Normal 2 7 2 2 3 2 3 2 2" xfId="26594"/>
    <cellStyle name="Normal 2 7 2 2 3 2 3 2 2 2" xfId="55176"/>
    <cellStyle name="Normal 2 7 2 2 3 2 3 2 3" xfId="40887"/>
    <cellStyle name="Normal 2 7 2 2 3 2 3 3" xfId="19450"/>
    <cellStyle name="Normal 2 7 2 2 3 2 3 3 2" xfId="48032"/>
    <cellStyle name="Normal 2 7 2 2 3 2 3 4" xfId="33743"/>
    <cellStyle name="Normal 2 7 2 2 3 2 4" xfId="8731"/>
    <cellStyle name="Normal 2 7 2 2 3 2 4 2" xfId="23023"/>
    <cellStyle name="Normal 2 7 2 2 3 2 4 2 2" xfId="51605"/>
    <cellStyle name="Normal 2 7 2 2 3 2 4 3" xfId="37316"/>
    <cellStyle name="Normal 2 7 2 2 3 2 5" xfId="15879"/>
    <cellStyle name="Normal 2 7 2 2 3 2 5 2" xfId="44461"/>
    <cellStyle name="Normal 2 7 2 2 3 2 6" xfId="30172"/>
    <cellStyle name="Normal 2 7 2 2 3 3" xfId="2343"/>
    <cellStyle name="Normal 2 7 2 2 3 3 2" xfId="5917"/>
    <cellStyle name="Normal 2 7 2 2 3 3 2 2" xfId="13075"/>
    <cellStyle name="Normal 2 7 2 2 3 3 2 2 2" xfId="27367"/>
    <cellStyle name="Normal 2 7 2 2 3 3 2 2 2 2" xfId="55949"/>
    <cellStyle name="Normal 2 7 2 2 3 3 2 2 3" xfId="41660"/>
    <cellStyle name="Normal 2 7 2 2 3 3 2 3" xfId="20223"/>
    <cellStyle name="Normal 2 7 2 2 3 3 2 3 2" xfId="48805"/>
    <cellStyle name="Normal 2 7 2 2 3 3 2 4" xfId="34516"/>
    <cellStyle name="Normal 2 7 2 2 3 3 3" xfId="9504"/>
    <cellStyle name="Normal 2 7 2 2 3 3 3 2" xfId="23796"/>
    <cellStyle name="Normal 2 7 2 2 3 3 3 2 2" xfId="52378"/>
    <cellStyle name="Normal 2 7 2 2 3 3 3 3" xfId="38089"/>
    <cellStyle name="Normal 2 7 2 2 3 3 4" xfId="16652"/>
    <cellStyle name="Normal 2 7 2 2 3 3 4 2" xfId="45234"/>
    <cellStyle name="Normal 2 7 2 2 3 3 5" xfId="30945"/>
    <cellStyle name="Normal 2 7 2 2 3 4" xfId="4251"/>
    <cellStyle name="Normal 2 7 2 2 3 4 2" xfId="11409"/>
    <cellStyle name="Normal 2 7 2 2 3 4 2 2" xfId="25701"/>
    <cellStyle name="Normal 2 7 2 2 3 4 2 2 2" xfId="54283"/>
    <cellStyle name="Normal 2 7 2 2 3 4 2 3" xfId="39994"/>
    <cellStyle name="Normal 2 7 2 2 3 4 3" xfId="18557"/>
    <cellStyle name="Normal 2 7 2 2 3 4 3 2" xfId="47139"/>
    <cellStyle name="Normal 2 7 2 2 3 4 4" xfId="32850"/>
    <cellStyle name="Normal 2 7 2 2 3 5" xfId="7838"/>
    <cellStyle name="Normal 2 7 2 2 3 5 2" xfId="22130"/>
    <cellStyle name="Normal 2 7 2 2 3 5 2 2" xfId="50712"/>
    <cellStyle name="Normal 2 7 2 2 3 5 3" xfId="36423"/>
    <cellStyle name="Normal 2 7 2 2 3 6" xfId="14986"/>
    <cellStyle name="Normal 2 7 2 2 3 6 2" xfId="43568"/>
    <cellStyle name="Normal 2 7 2 2 3 7" xfId="29279"/>
    <cellStyle name="Normal 2 7 2 2 4" xfId="1117"/>
    <cellStyle name="Normal 2 7 2 2 4 2" xfId="2345"/>
    <cellStyle name="Normal 2 7 2 2 4 2 2" xfId="5919"/>
    <cellStyle name="Normal 2 7 2 2 4 2 2 2" xfId="13077"/>
    <cellStyle name="Normal 2 7 2 2 4 2 2 2 2" xfId="27369"/>
    <cellStyle name="Normal 2 7 2 2 4 2 2 2 2 2" xfId="55951"/>
    <cellStyle name="Normal 2 7 2 2 4 2 2 2 3" xfId="41662"/>
    <cellStyle name="Normal 2 7 2 2 4 2 2 3" xfId="20225"/>
    <cellStyle name="Normal 2 7 2 2 4 2 2 3 2" xfId="48807"/>
    <cellStyle name="Normal 2 7 2 2 4 2 2 4" xfId="34518"/>
    <cellStyle name="Normal 2 7 2 2 4 2 3" xfId="9506"/>
    <cellStyle name="Normal 2 7 2 2 4 2 3 2" xfId="23798"/>
    <cellStyle name="Normal 2 7 2 2 4 2 3 2 2" xfId="52380"/>
    <cellStyle name="Normal 2 7 2 2 4 2 3 3" xfId="38091"/>
    <cellStyle name="Normal 2 7 2 2 4 2 4" xfId="16654"/>
    <cellStyle name="Normal 2 7 2 2 4 2 4 2" xfId="45236"/>
    <cellStyle name="Normal 2 7 2 2 4 2 5" xfId="30947"/>
    <cellStyle name="Normal 2 7 2 2 4 3" xfId="4698"/>
    <cellStyle name="Normal 2 7 2 2 4 3 2" xfId="11856"/>
    <cellStyle name="Normal 2 7 2 2 4 3 2 2" xfId="26148"/>
    <cellStyle name="Normal 2 7 2 2 4 3 2 2 2" xfId="54730"/>
    <cellStyle name="Normal 2 7 2 2 4 3 2 3" xfId="40441"/>
    <cellStyle name="Normal 2 7 2 2 4 3 3" xfId="19004"/>
    <cellStyle name="Normal 2 7 2 2 4 3 3 2" xfId="47586"/>
    <cellStyle name="Normal 2 7 2 2 4 3 4" xfId="33297"/>
    <cellStyle name="Normal 2 7 2 2 4 4" xfId="8285"/>
    <cellStyle name="Normal 2 7 2 2 4 4 2" xfId="22577"/>
    <cellStyle name="Normal 2 7 2 2 4 4 2 2" xfId="51159"/>
    <cellStyle name="Normal 2 7 2 2 4 4 3" xfId="36870"/>
    <cellStyle name="Normal 2 7 2 2 4 5" xfId="15433"/>
    <cellStyle name="Normal 2 7 2 2 4 5 2" xfId="44015"/>
    <cellStyle name="Normal 2 7 2 2 4 6" xfId="29726"/>
    <cellStyle name="Normal 2 7 2 2 5" xfId="2338"/>
    <cellStyle name="Normal 2 7 2 2 5 2" xfId="5912"/>
    <cellStyle name="Normal 2 7 2 2 5 2 2" xfId="13070"/>
    <cellStyle name="Normal 2 7 2 2 5 2 2 2" xfId="27362"/>
    <cellStyle name="Normal 2 7 2 2 5 2 2 2 2" xfId="55944"/>
    <cellStyle name="Normal 2 7 2 2 5 2 2 3" xfId="41655"/>
    <cellStyle name="Normal 2 7 2 2 5 2 3" xfId="20218"/>
    <cellStyle name="Normal 2 7 2 2 5 2 3 2" xfId="48800"/>
    <cellStyle name="Normal 2 7 2 2 5 2 4" xfId="34511"/>
    <cellStyle name="Normal 2 7 2 2 5 3" xfId="9499"/>
    <cellStyle name="Normal 2 7 2 2 5 3 2" xfId="23791"/>
    <cellStyle name="Normal 2 7 2 2 5 3 2 2" xfId="52373"/>
    <cellStyle name="Normal 2 7 2 2 5 3 3" xfId="38084"/>
    <cellStyle name="Normal 2 7 2 2 5 4" xfId="16647"/>
    <cellStyle name="Normal 2 7 2 2 5 4 2" xfId="45229"/>
    <cellStyle name="Normal 2 7 2 2 5 5" xfId="30940"/>
    <cellStyle name="Normal 2 7 2 2 6" xfId="3804"/>
    <cellStyle name="Normal 2 7 2 2 6 2" xfId="10963"/>
    <cellStyle name="Normal 2 7 2 2 6 2 2" xfId="25255"/>
    <cellStyle name="Normal 2 7 2 2 6 2 2 2" xfId="53837"/>
    <cellStyle name="Normal 2 7 2 2 6 2 3" xfId="39548"/>
    <cellStyle name="Normal 2 7 2 2 6 3" xfId="18111"/>
    <cellStyle name="Normal 2 7 2 2 6 3 2" xfId="46693"/>
    <cellStyle name="Normal 2 7 2 2 6 4" xfId="32404"/>
    <cellStyle name="Normal 2 7 2 2 7" xfId="7392"/>
    <cellStyle name="Normal 2 7 2 2 7 2" xfId="21684"/>
    <cellStyle name="Normal 2 7 2 2 7 2 2" xfId="50266"/>
    <cellStyle name="Normal 2 7 2 2 7 3" xfId="35977"/>
    <cellStyle name="Normal 2 7 2 2 8" xfId="14539"/>
    <cellStyle name="Normal 2 7 2 2 8 2" xfId="43122"/>
    <cellStyle name="Normal 2 7 2 2 9" xfId="28832"/>
    <cellStyle name="Normal 2 7 2 3" xfId="326"/>
    <cellStyle name="Normal 2 7 2 3 2" xfId="778"/>
    <cellStyle name="Normal 2 7 2 3 2 2" xfId="1675"/>
    <cellStyle name="Normal 2 7 2 3 2 2 2" xfId="2348"/>
    <cellStyle name="Normal 2 7 2 3 2 2 2 2" xfId="5922"/>
    <cellStyle name="Normal 2 7 2 3 2 2 2 2 2" xfId="13080"/>
    <cellStyle name="Normal 2 7 2 3 2 2 2 2 2 2" xfId="27372"/>
    <cellStyle name="Normal 2 7 2 3 2 2 2 2 2 2 2" xfId="55954"/>
    <cellStyle name="Normal 2 7 2 3 2 2 2 2 2 3" xfId="41665"/>
    <cellStyle name="Normal 2 7 2 3 2 2 2 2 3" xfId="20228"/>
    <cellStyle name="Normal 2 7 2 3 2 2 2 2 3 2" xfId="48810"/>
    <cellStyle name="Normal 2 7 2 3 2 2 2 2 4" xfId="34521"/>
    <cellStyle name="Normal 2 7 2 3 2 2 2 3" xfId="9509"/>
    <cellStyle name="Normal 2 7 2 3 2 2 2 3 2" xfId="23801"/>
    <cellStyle name="Normal 2 7 2 3 2 2 2 3 2 2" xfId="52383"/>
    <cellStyle name="Normal 2 7 2 3 2 2 2 3 3" xfId="38094"/>
    <cellStyle name="Normal 2 7 2 3 2 2 2 4" xfId="16657"/>
    <cellStyle name="Normal 2 7 2 3 2 2 2 4 2" xfId="45239"/>
    <cellStyle name="Normal 2 7 2 3 2 2 2 5" xfId="30950"/>
    <cellStyle name="Normal 2 7 2 3 2 2 3" xfId="5255"/>
    <cellStyle name="Normal 2 7 2 3 2 2 3 2" xfId="12413"/>
    <cellStyle name="Normal 2 7 2 3 2 2 3 2 2" xfId="26705"/>
    <cellStyle name="Normal 2 7 2 3 2 2 3 2 2 2" xfId="55287"/>
    <cellStyle name="Normal 2 7 2 3 2 2 3 2 3" xfId="40998"/>
    <cellStyle name="Normal 2 7 2 3 2 2 3 3" xfId="19561"/>
    <cellStyle name="Normal 2 7 2 3 2 2 3 3 2" xfId="48143"/>
    <cellStyle name="Normal 2 7 2 3 2 2 3 4" xfId="33854"/>
    <cellStyle name="Normal 2 7 2 3 2 2 4" xfId="8842"/>
    <cellStyle name="Normal 2 7 2 3 2 2 4 2" xfId="23134"/>
    <cellStyle name="Normal 2 7 2 3 2 2 4 2 2" xfId="51716"/>
    <cellStyle name="Normal 2 7 2 3 2 2 4 3" xfId="37427"/>
    <cellStyle name="Normal 2 7 2 3 2 2 5" xfId="15990"/>
    <cellStyle name="Normal 2 7 2 3 2 2 5 2" xfId="44572"/>
    <cellStyle name="Normal 2 7 2 3 2 2 6" xfId="30283"/>
    <cellStyle name="Normal 2 7 2 3 2 3" xfId="2347"/>
    <cellStyle name="Normal 2 7 2 3 2 3 2" xfId="5921"/>
    <cellStyle name="Normal 2 7 2 3 2 3 2 2" xfId="13079"/>
    <cellStyle name="Normal 2 7 2 3 2 3 2 2 2" xfId="27371"/>
    <cellStyle name="Normal 2 7 2 3 2 3 2 2 2 2" xfId="55953"/>
    <cellStyle name="Normal 2 7 2 3 2 3 2 2 3" xfId="41664"/>
    <cellStyle name="Normal 2 7 2 3 2 3 2 3" xfId="20227"/>
    <cellStyle name="Normal 2 7 2 3 2 3 2 3 2" xfId="48809"/>
    <cellStyle name="Normal 2 7 2 3 2 3 2 4" xfId="34520"/>
    <cellStyle name="Normal 2 7 2 3 2 3 3" xfId="9508"/>
    <cellStyle name="Normal 2 7 2 3 2 3 3 2" xfId="23800"/>
    <cellStyle name="Normal 2 7 2 3 2 3 3 2 2" xfId="52382"/>
    <cellStyle name="Normal 2 7 2 3 2 3 3 3" xfId="38093"/>
    <cellStyle name="Normal 2 7 2 3 2 3 4" xfId="16656"/>
    <cellStyle name="Normal 2 7 2 3 2 3 4 2" xfId="45238"/>
    <cellStyle name="Normal 2 7 2 3 2 3 5" xfId="30949"/>
    <cellStyle name="Normal 2 7 2 3 2 4" xfId="4362"/>
    <cellStyle name="Normal 2 7 2 3 2 4 2" xfId="11520"/>
    <cellStyle name="Normal 2 7 2 3 2 4 2 2" xfId="25812"/>
    <cellStyle name="Normal 2 7 2 3 2 4 2 2 2" xfId="54394"/>
    <cellStyle name="Normal 2 7 2 3 2 4 2 3" xfId="40105"/>
    <cellStyle name="Normal 2 7 2 3 2 4 3" xfId="18668"/>
    <cellStyle name="Normal 2 7 2 3 2 4 3 2" xfId="47250"/>
    <cellStyle name="Normal 2 7 2 3 2 4 4" xfId="32961"/>
    <cellStyle name="Normal 2 7 2 3 2 5" xfId="7949"/>
    <cellStyle name="Normal 2 7 2 3 2 5 2" xfId="22241"/>
    <cellStyle name="Normal 2 7 2 3 2 5 2 2" xfId="50823"/>
    <cellStyle name="Normal 2 7 2 3 2 5 3" xfId="36534"/>
    <cellStyle name="Normal 2 7 2 3 2 6" xfId="15097"/>
    <cellStyle name="Normal 2 7 2 3 2 6 2" xfId="43679"/>
    <cellStyle name="Normal 2 7 2 3 2 7" xfId="29390"/>
    <cellStyle name="Normal 2 7 2 3 3" xfId="1228"/>
    <cellStyle name="Normal 2 7 2 3 3 2" xfId="2349"/>
    <cellStyle name="Normal 2 7 2 3 3 2 2" xfId="5923"/>
    <cellStyle name="Normal 2 7 2 3 3 2 2 2" xfId="13081"/>
    <cellStyle name="Normal 2 7 2 3 3 2 2 2 2" xfId="27373"/>
    <cellStyle name="Normal 2 7 2 3 3 2 2 2 2 2" xfId="55955"/>
    <cellStyle name="Normal 2 7 2 3 3 2 2 2 3" xfId="41666"/>
    <cellStyle name="Normal 2 7 2 3 3 2 2 3" xfId="20229"/>
    <cellStyle name="Normal 2 7 2 3 3 2 2 3 2" xfId="48811"/>
    <cellStyle name="Normal 2 7 2 3 3 2 2 4" xfId="34522"/>
    <cellStyle name="Normal 2 7 2 3 3 2 3" xfId="9510"/>
    <cellStyle name="Normal 2 7 2 3 3 2 3 2" xfId="23802"/>
    <cellStyle name="Normal 2 7 2 3 3 2 3 2 2" xfId="52384"/>
    <cellStyle name="Normal 2 7 2 3 3 2 3 3" xfId="38095"/>
    <cellStyle name="Normal 2 7 2 3 3 2 4" xfId="16658"/>
    <cellStyle name="Normal 2 7 2 3 3 2 4 2" xfId="45240"/>
    <cellStyle name="Normal 2 7 2 3 3 2 5" xfId="30951"/>
    <cellStyle name="Normal 2 7 2 3 3 3" xfId="4809"/>
    <cellStyle name="Normal 2 7 2 3 3 3 2" xfId="11967"/>
    <cellStyle name="Normal 2 7 2 3 3 3 2 2" xfId="26259"/>
    <cellStyle name="Normal 2 7 2 3 3 3 2 2 2" xfId="54841"/>
    <cellStyle name="Normal 2 7 2 3 3 3 2 3" xfId="40552"/>
    <cellStyle name="Normal 2 7 2 3 3 3 3" xfId="19115"/>
    <cellStyle name="Normal 2 7 2 3 3 3 3 2" xfId="47697"/>
    <cellStyle name="Normal 2 7 2 3 3 3 4" xfId="33408"/>
    <cellStyle name="Normal 2 7 2 3 3 4" xfId="8396"/>
    <cellStyle name="Normal 2 7 2 3 3 4 2" xfId="22688"/>
    <cellStyle name="Normal 2 7 2 3 3 4 2 2" xfId="51270"/>
    <cellStyle name="Normal 2 7 2 3 3 4 3" xfId="36981"/>
    <cellStyle name="Normal 2 7 2 3 3 5" xfId="15544"/>
    <cellStyle name="Normal 2 7 2 3 3 5 2" xfId="44126"/>
    <cellStyle name="Normal 2 7 2 3 3 6" xfId="29837"/>
    <cellStyle name="Normal 2 7 2 3 4" xfId="2346"/>
    <cellStyle name="Normal 2 7 2 3 4 2" xfId="5920"/>
    <cellStyle name="Normal 2 7 2 3 4 2 2" xfId="13078"/>
    <cellStyle name="Normal 2 7 2 3 4 2 2 2" xfId="27370"/>
    <cellStyle name="Normal 2 7 2 3 4 2 2 2 2" xfId="55952"/>
    <cellStyle name="Normal 2 7 2 3 4 2 2 3" xfId="41663"/>
    <cellStyle name="Normal 2 7 2 3 4 2 3" xfId="20226"/>
    <cellStyle name="Normal 2 7 2 3 4 2 3 2" xfId="48808"/>
    <cellStyle name="Normal 2 7 2 3 4 2 4" xfId="34519"/>
    <cellStyle name="Normal 2 7 2 3 4 3" xfId="9507"/>
    <cellStyle name="Normal 2 7 2 3 4 3 2" xfId="23799"/>
    <cellStyle name="Normal 2 7 2 3 4 3 2 2" xfId="52381"/>
    <cellStyle name="Normal 2 7 2 3 4 3 3" xfId="38092"/>
    <cellStyle name="Normal 2 7 2 3 4 4" xfId="16655"/>
    <cellStyle name="Normal 2 7 2 3 4 4 2" xfId="45237"/>
    <cellStyle name="Normal 2 7 2 3 4 5" xfId="30948"/>
    <cellStyle name="Normal 2 7 2 3 5" xfId="3915"/>
    <cellStyle name="Normal 2 7 2 3 5 2" xfId="11074"/>
    <cellStyle name="Normal 2 7 2 3 5 2 2" xfId="25366"/>
    <cellStyle name="Normal 2 7 2 3 5 2 2 2" xfId="53948"/>
    <cellStyle name="Normal 2 7 2 3 5 2 3" xfId="39659"/>
    <cellStyle name="Normal 2 7 2 3 5 3" xfId="18222"/>
    <cellStyle name="Normal 2 7 2 3 5 3 2" xfId="46804"/>
    <cellStyle name="Normal 2 7 2 3 5 4" xfId="32515"/>
    <cellStyle name="Normal 2 7 2 3 6" xfId="7503"/>
    <cellStyle name="Normal 2 7 2 3 6 2" xfId="21795"/>
    <cellStyle name="Normal 2 7 2 3 6 2 2" xfId="50377"/>
    <cellStyle name="Normal 2 7 2 3 6 3" xfId="36088"/>
    <cellStyle name="Normal 2 7 2 3 7" xfId="14650"/>
    <cellStyle name="Normal 2 7 2 3 7 2" xfId="43233"/>
    <cellStyle name="Normal 2 7 2 3 8" xfId="28943"/>
    <cellStyle name="Normal 2 7 2 4" xfId="555"/>
    <cellStyle name="Normal 2 7 2 4 2" xfId="1452"/>
    <cellStyle name="Normal 2 7 2 4 2 2" xfId="2351"/>
    <cellStyle name="Normal 2 7 2 4 2 2 2" xfId="5925"/>
    <cellStyle name="Normal 2 7 2 4 2 2 2 2" xfId="13083"/>
    <cellStyle name="Normal 2 7 2 4 2 2 2 2 2" xfId="27375"/>
    <cellStyle name="Normal 2 7 2 4 2 2 2 2 2 2" xfId="55957"/>
    <cellStyle name="Normal 2 7 2 4 2 2 2 2 3" xfId="41668"/>
    <cellStyle name="Normal 2 7 2 4 2 2 2 3" xfId="20231"/>
    <cellStyle name="Normal 2 7 2 4 2 2 2 3 2" xfId="48813"/>
    <cellStyle name="Normal 2 7 2 4 2 2 2 4" xfId="34524"/>
    <cellStyle name="Normal 2 7 2 4 2 2 3" xfId="9512"/>
    <cellStyle name="Normal 2 7 2 4 2 2 3 2" xfId="23804"/>
    <cellStyle name="Normal 2 7 2 4 2 2 3 2 2" xfId="52386"/>
    <cellStyle name="Normal 2 7 2 4 2 2 3 3" xfId="38097"/>
    <cellStyle name="Normal 2 7 2 4 2 2 4" xfId="16660"/>
    <cellStyle name="Normal 2 7 2 4 2 2 4 2" xfId="45242"/>
    <cellStyle name="Normal 2 7 2 4 2 2 5" xfId="30953"/>
    <cellStyle name="Normal 2 7 2 4 2 3" xfId="5032"/>
    <cellStyle name="Normal 2 7 2 4 2 3 2" xfId="12190"/>
    <cellStyle name="Normal 2 7 2 4 2 3 2 2" xfId="26482"/>
    <cellStyle name="Normal 2 7 2 4 2 3 2 2 2" xfId="55064"/>
    <cellStyle name="Normal 2 7 2 4 2 3 2 3" xfId="40775"/>
    <cellStyle name="Normal 2 7 2 4 2 3 3" xfId="19338"/>
    <cellStyle name="Normal 2 7 2 4 2 3 3 2" xfId="47920"/>
    <cellStyle name="Normal 2 7 2 4 2 3 4" xfId="33631"/>
    <cellStyle name="Normal 2 7 2 4 2 4" xfId="8619"/>
    <cellStyle name="Normal 2 7 2 4 2 4 2" xfId="22911"/>
    <cellStyle name="Normal 2 7 2 4 2 4 2 2" xfId="51493"/>
    <cellStyle name="Normal 2 7 2 4 2 4 3" xfId="37204"/>
    <cellStyle name="Normal 2 7 2 4 2 5" xfId="15767"/>
    <cellStyle name="Normal 2 7 2 4 2 5 2" xfId="44349"/>
    <cellStyle name="Normal 2 7 2 4 2 6" xfId="30060"/>
    <cellStyle name="Normal 2 7 2 4 3" xfId="2350"/>
    <cellStyle name="Normal 2 7 2 4 3 2" xfId="5924"/>
    <cellStyle name="Normal 2 7 2 4 3 2 2" xfId="13082"/>
    <cellStyle name="Normal 2 7 2 4 3 2 2 2" xfId="27374"/>
    <cellStyle name="Normal 2 7 2 4 3 2 2 2 2" xfId="55956"/>
    <cellStyle name="Normal 2 7 2 4 3 2 2 3" xfId="41667"/>
    <cellStyle name="Normal 2 7 2 4 3 2 3" xfId="20230"/>
    <cellStyle name="Normal 2 7 2 4 3 2 3 2" xfId="48812"/>
    <cellStyle name="Normal 2 7 2 4 3 2 4" xfId="34523"/>
    <cellStyle name="Normal 2 7 2 4 3 3" xfId="9511"/>
    <cellStyle name="Normal 2 7 2 4 3 3 2" xfId="23803"/>
    <cellStyle name="Normal 2 7 2 4 3 3 2 2" xfId="52385"/>
    <cellStyle name="Normal 2 7 2 4 3 3 3" xfId="38096"/>
    <cellStyle name="Normal 2 7 2 4 3 4" xfId="16659"/>
    <cellStyle name="Normal 2 7 2 4 3 4 2" xfId="45241"/>
    <cellStyle name="Normal 2 7 2 4 3 5" xfId="30952"/>
    <cellStyle name="Normal 2 7 2 4 4" xfId="4139"/>
    <cellStyle name="Normal 2 7 2 4 4 2" xfId="11297"/>
    <cellStyle name="Normal 2 7 2 4 4 2 2" xfId="25589"/>
    <cellStyle name="Normal 2 7 2 4 4 2 2 2" xfId="54171"/>
    <cellStyle name="Normal 2 7 2 4 4 2 3" xfId="39882"/>
    <cellStyle name="Normal 2 7 2 4 4 3" xfId="18445"/>
    <cellStyle name="Normal 2 7 2 4 4 3 2" xfId="47027"/>
    <cellStyle name="Normal 2 7 2 4 4 4" xfId="32738"/>
    <cellStyle name="Normal 2 7 2 4 5" xfId="7726"/>
    <cellStyle name="Normal 2 7 2 4 5 2" xfId="22018"/>
    <cellStyle name="Normal 2 7 2 4 5 2 2" xfId="50600"/>
    <cellStyle name="Normal 2 7 2 4 5 3" xfId="36311"/>
    <cellStyle name="Normal 2 7 2 4 6" xfId="14874"/>
    <cellStyle name="Normal 2 7 2 4 6 2" xfId="43456"/>
    <cellStyle name="Normal 2 7 2 4 7" xfId="29167"/>
    <cellStyle name="Normal 2 7 2 5" xfId="1004"/>
    <cellStyle name="Normal 2 7 2 5 2" xfId="2352"/>
    <cellStyle name="Normal 2 7 2 5 2 2" xfId="5926"/>
    <cellStyle name="Normal 2 7 2 5 2 2 2" xfId="13084"/>
    <cellStyle name="Normal 2 7 2 5 2 2 2 2" xfId="27376"/>
    <cellStyle name="Normal 2 7 2 5 2 2 2 2 2" xfId="55958"/>
    <cellStyle name="Normal 2 7 2 5 2 2 2 3" xfId="41669"/>
    <cellStyle name="Normal 2 7 2 5 2 2 3" xfId="20232"/>
    <cellStyle name="Normal 2 7 2 5 2 2 3 2" xfId="48814"/>
    <cellStyle name="Normal 2 7 2 5 2 2 4" xfId="34525"/>
    <cellStyle name="Normal 2 7 2 5 2 3" xfId="9513"/>
    <cellStyle name="Normal 2 7 2 5 2 3 2" xfId="23805"/>
    <cellStyle name="Normal 2 7 2 5 2 3 2 2" xfId="52387"/>
    <cellStyle name="Normal 2 7 2 5 2 3 3" xfId="38098"/>
    <cellStyle name="Normal 2 7 2 5 2 4" xfId="16661"/>
    <cellStyle name="Normal 2 7 2 5 2 4 2" xfId="45243"/>
    <cellStyle name="Normal 2 7 2 5 2 5" xfId="30954"/>
    <cellStyle name="Normal 2 7 2 5 3" xfId="4586"/>
    <cellStyle name="Normal 2 7 2 5 3 2" xfId="11744"/>
    <cellStyle name="Normal 2 7 2 5 3 2 2" xfId="26036"/>
    <cellStyle name="Normal 2 7 2 5 3 2 2 2" xfId="54618"/>
    <cellStyle name="Normal 2 7 2 5 3 2 3" xfId="40329"/>
    <cellStyle name="Normal 2 7 2 5 3 3" xfId="18892"/>
    <cellStyle name="Normal 2 7 2 5 3 3 2" xfId="47474"/>
    <cellStyle name="Normal 2 7 2 5 3 4" xfId="33185"/>
    <cellStyle name="Normal 2 7 2 5 4" xfId="8173"/>
    <cellStyle name="Normal 2 7 2 5 4 2" xfId="22465"/>
    <cellStyle name="Normal 2 7 2 5 4 2 2" xfId="51047"/>
    <cellStyle name="Normal 2 7 2 5 4 3" xfId="36758"/>
    <cellStyle name="Normal 2 7 2 5 5" xfId="15321"/>
    <cellStyle name="Normal 2 7 2 5 5 2" xfId="43903"/>
    <cellStyle name="Normal 2 7 2 5 6" xfId="29614"/>
    <cellStyle name="Normal 2 7 2 6" xfId="2337"/>
    <cellStyle name="Normal 2 7 2 6 2" xfId="5911"/>
    <cellStyle name="Normal 2 7 2 6 2 2" xfId="13069"/>
    <cellStyle name="Normal 2 7 2 6 2 2 2" xfId="27361"/>
    <cellStyle name="Normal 2 7 2 6 2 2 2 2" xfId="55943"/>
    <cellStyle name="Normal 2 7 2 6 2 2 3" xfId="41654"/>
    <cellStyle name="Normal 2 7 2 6 2 3" xfId="20217"/>
    <cellStyle name="Normal 2 7 2 6 2 3 2" xfId="48799"/>
    <cellStyle name="Normal 2 7 2 6 2 4" xfId="34510"/>
    <cellStyle name="Normal 2 7 2 6 3" xfId="9498"/>
    <cellStyle name="Normal 2 7 2 6 3 2" xfId="23790"/>
    <cellStyle name="Normal 2 7 2 6 3 2 2" xfId="52372"/>
    <cellStyle name="Normal 2 7 2 6 3 3" xfId="38083"/>
    <cellStyle name="Normal 2 7 2 6 4" xfId="16646"/>
    <cellStyle name="Normal 2 7 2 6 4 2" xfId="45228"/>
    <cellStyle name="Normal 2 7 2 6 5" xfId="30939"/>
    <cellStyle name="Normal 2 7 2 7" xfId="3691"/>
    <cellStyle name="Normal 2 7 2 7 2" xfId="10851"/>
    <cellStyle name="Normal 2 7 2 7 2 2" xfId="25143"/>
    <cellStyle name="Normal 2 7 2 7 2 2 2" xfId="53725"/>
    <cellStyle name="Normal 2 7 2 7 2 3" xfId="39436"/>
    <cellStyle name="Normal 2 7 2 7 3" xfId="17999"/>
    <cellStyle name="Normal 2 7 2 7 3 2" xfId="46581"/>
    <cellStyle name="Normal 2 7 2 7 4" xfId="32292"/>
    <cellStyle name="Normal 2 7 2 8" xfId="7280"/>
    <cellStyle name="Normal 2 7 2 8 2" xfId="21572"/>
    <cellStyle name="Normal 2 7 2 8 2 2" xfId="50154"/>
    <cellStyle name="Normal 2 7 2 8 3" xfId="35865"/>
    <cellStyle name="Normal 2 7 2 9" xfId="14426"/>
    <cellStyle name="Normal 2 7 2 9 2" xfId="43010"/>
    <cellStyle name="Normal 2 7 3" xfId="189"/>
    <cellStyle name="Normal 2 7 3 2" xfId="415"/>
    <cellStyle name="Normal 2 7 3 2 2" xfId="865"/>
    <cellStyle name="Normal 2 7 3 2 2 2" xfId="1762"/>
    <cellStyle name="Normal 2 7 3 2 2 2 2" xfId="2356"/>
    <cellStyle name="Normal 2 7 3 2 2 2 2 2" xfId="5930"/>
    <cellStyle name="Normal 2 7 3 2 2 2 2 2 2" xfId="13088"/>
    <cellStyle name="Normal 2 7 3 2 2 2 2 2 2 2" xfId="27380"/>
    <cellStyle name="Normal 2 7 3 2 2 2 2 2 2 2 2" xfId="55962"/>
    <cellStyle name="Normal 2 7 3 2 2 2 2 2 2 3" xfId="41673"/>
    <cellStyle name="Normal 2 7 3 2 2 2 2 2 3" xfId="20236"/>
    <cellStyle name="Normal 2 7 3 2 2 2 2 2 3 2" xfId="48818"/>
    <cellStyle name="Normal 2 7 3 2 2 2 2 2 4" xfId="34529"/>
    <cellStyle name="Normal 2 7 3 2 2 2 2 3" xfId="9517"/>
    <cellStyle name="Normal 2 7 3 2 2 2 2 3 2" xfId="23809"/>
    <cellStyle name="Normal 2 7 3 2 2 2 2 3 2 2" xfId="52391"/>
    <cellStyle name="Normal 2 7 3 2 2 2 2 3 3" xfId="38102"/>
    <cellStyle name="Normal 2 7 3 2 2 2 2 4" xfId="16665"/>
    <cellStyle name="Normal 2 7 3 2 2 2 2 4 2" xfId="45247"/>
    <cellStyle name="Normal 2 7 3 2 2 2 2 5" xfId="30958"/>
    <cellStyle name="Normal 2 7 3 2 2 2 3" xfId="5342"/>
    <cellStyle name="Normal 2 7 3 2 2 2 3 2" xfId="12500"/>
    <cellStyle name="Normal 2 7 3 2 2 2 3 2 2" xfId="26792"/>
    <cellStyle name="Normal 2 7 3 2 2 2 3 2 2 2" xfId="55374"/>
    <cellStyle name="Normal 2 7 3 2 2 2 3 2 3" xfId="41085"/>
    <cellStyle name="Normal 2 7 3 2 2 2 3 3" xfId="19648"/>
    <cellStyle name="Normal 2 7 3 2 2 2 3 3 2" xfId="48230"/>
    <cellStyle name="Normal 2 7 3 2 2 2 3 4" xfId="33941"/>
    <cellStyle name="Normal 2 7 3 2 2 2 4" xfId="8929"/>
    <cellStyle name="Normal 2 7 3 2 2 2 4 2" xfId="23221"/>
    <cellStyle name="Normal 2 7 3 2 2 2 4 2 2" xfId="51803"/>
    <cellStyle name="Normal 2 7 3 2 2 2 4 3" xfId="37514"/>
    <cellStyle name="Normal 2 7 3 2 2 2 5" xfId="16077"/>
    <cellStyle name="Normal 2 7 3 2 2 2 5 2" xfId="44659"/>
    <cellStyle name="Normal 2 7 3 2 2 2 6" xfId="30370"/>
    <cellStyle name="Normal 2 7 3 2 2 3" xfId="2355"/>
    <cellStyle name="Normal 2 7 3 2 2 3 2" xfId="5929"/>
    <cellStyle name="Normal 2 7 3 2 2 3 2 2" xfId="13087"/>
    <cellStyle name="Normal 2 7 3 2 2 3 2 2 2" xfId="27379"/>
    <cellStyle name="Normal 2 7 3 2 2 3 2 2 2 2" xfId="55961"/>
    <cellStyle name="Normal 2 7 3 2 2 3 2 2 3" xfId="41672"/>
    <cellStyle name="Normal 2 7 3 2 2 3 2 3" xfId="20235"/>
    <cellStyle name="Normal 2 7 3 2 2 3 2 3 2" xfId="48817"/>
    <cellStyle name="Normal 2 7 3 2 2 3 2 4" xfId="34528"/>
    <cellStyle name="Normal 2 7 3 2 2 3 3" xfId="9516"/>
    <cellStyle name="Normal 2 7 3 2 2 3 3 2" xfId="23808"/>
    <cellStyle name="Normal 2 7 3 2 2 3 3 2 2" xfId="52390"/>
    <cellStyle name="Normal 2 7 3 2 2 3 3 3" xfId="38101"/>
    <cellStyle name="Normal 2 7 3 2 2 3 4" xfId="16664"/>
    <cellStyle name="Normal 2 7 3 2 2 3 4 2" xfId="45246"/>
    <cellStyle name="Normal 2 7 3 2 2 3 5" xfId="30957"/>
    <cellStyle name="Normal 2 7 3 2 2 4" xfId="4449"/>
    <cellStyle name="Normal 2 7 3 2 2 4 2" xfId="11607"/>
    <cellStyle name="Normal 2 7 3 2 2 4 2 2" xfId="25899"/>
    <cellStyle name="Normal 2 7 3 2 2 4 2 2 2" xfId="54481"/>
    <cellStyle name="Normal 2 7 3 2 2 4 2 3" xfId="40192"/>
    <cellStyle name="Normal 2 7 3 2 2 4 3" xfId="18755"/>
    <cellStyle name="Normal 2 7 3 2 2 4 3 2" xfId="47337"/>
    <cellStyle name="Normal 2 7 3 2 2 4 4" xfId="33048"/>
    <cellStyle name="Normal 2 7 3 2 2 5" xfId="8036"/>
    <cellStyle name="Normal 2 7 3 2 2 5 2" xfId="22328"/>
    <cellStyle name="Normal 2 7 3 2 2 5 2 2" xfId="50910"/>
    <cellStyle name="Normal 2 7 3 2 2 5 3" xfId="36621"/>
    <cellStyle name="Normal 2 7 3 2 2 6" xfId="15184"/>
    <cellStyle name="Normal 2 7 3 2 2 6 2" xfId="43766"/>
    <cellStyle name="Normal 2 7 3 2 2 7" xfId="29477"/>
    <cellStyle name="Normal 2 7 3 2 3" xfId="1315"/>
    <cellStyle name="Normal 2 7 3 2 3 2" xfId="2357"/>
    <cellStyle name="Normal 2 7 3 2 3 2 2" xfId="5931"/>
    <cellStyle name="Normal 2 7 3 2 3 2 2 2" xfId="13089"/>
    <cellStyle name="Normal 2 7 3 2 3 2 2 2 2" xfId="27381"/>
    <cellStyle name="Normal 2 7 3 2 3 2 2 2 2 2" xfId="55963"/>
    <cellStyle name="Normal 2 7 3 2 3 2 2 2 3" xfId="41674"/>
    <cellStyle name="Normal 2 7 3 2 3 2 2 3" xfId="20237"/>
    <cellStyle name="Normal 2 7 3 2 3 2 2 3 2" xfId="48819"/>
    <cellStyle name="Normal 2 7 3 2 3 2 2 4" xfId="34530"/>
    <cellStyle name="Normal 2 7 3 2 3 2 3" xfId="9518"/>
    <cellStyle name="Normal 2 7 3 2 3 2 3 2" xfId="23810"/>
    <cellStyle name="Normal 2 7 3 2 3 2 3 2 2" xfId="52392"/>
    <cellStyle name="Normal 2 7 3 2 3 2 3 3" xfId="38103"/>
    <cellStyle name="Normal 2 7 3 2 3 2 4" xfId="16666"/>
    <cellStyle name="Normal 2 7 3 2 3 2 4 2" xfId="45248"/>
    <cellStyle name="Normal 2 7 3 2 3 2 5" xfId="30959"/>
    <cellStyle name="Normal 2 7 3 2 3 3" xfId="4896"/>
    <cellStyle name="Normal 2 7 3 2 3 3 2" xfId="12054"/>
    <cellStyle name="Normal 2 7 3 2 3 3 2 2" xfId="26346"/>
    <cellStyle name="Normal 2 7 3 2 3 3 2 2 2" xfId="54928"/>
    <cellStyle name="Normal 2 7 3 2 3 3 2 3" xfId="40639"/>
    <cellStyle name="Normal 2 7 3 2 3 3 3" xfId="19202"/>
    <cellStyle name="Normal 2 7 3 2 3 3 3 2" xfId="47784"/>
    <cellStyle name="Normal 2 7 3 2 3 3 4" xfId="33495"/>
    <cellStyle name="Normal 2 7 3 2 3 4" xfId="8483"/>
    <cellStyle name="Normal 2 7 3 2 3 4 2" xfId="22775"/>
    <cellStyle name="Normal 2 7 3 2 3 4 2 2" xfId="51357"/>
    <cellStyle name="Normal 2 7 3 2 3 4 3" xfId="37068"/>
    <cellStyle name="Normal 2 7 3 2 3 5" xfId="15631"/>
    <cellStyle name="Normal 2 7 3 2 3 5 2" xfId="44213"/>
    <cellStyle name="Normal 2 7 3 2 3 6" xfId="29924"/>
    <cellStyle name="Normal 2 7 3 2 4" xfId="2354"/>
    <cellStyle name="Normal 2 7 3 2 4 2" xfId="5928"/>
    <cellStyle name="Normal 2 7 3 2 4 2 2" xfId="13086"/>
    <cellStyle name="Normal 2 7 3 2 4 2 2 2" xfId="27378"/>
    <cellStyle name="Normal 2 7 3 2 4 2 2 2 2" xfId="55960"/>
    <cellStyle name="Normal 2 7 3 2 4 2 2 3" xfId="41671"/>
    <cellStyle name="Normal 2 7 3 2 4 2 3" xfId="20234"/>
    <cellStyle name="Normal 2 7 3 2 4 2 3 2" xfId="48816"/>
    <cellStyle name="Normal 2 7 3 2 4 2 4" xfId="34527"/>
    <cellStyle name="Normal 2 7 3 2 4 3" xfId="9515"/>
    <cellStyle name="Normal 2 7 3 2 4 3 2" xfId="23807"/>
    <cellStyle name="Normal 2 7 3 2 4 3 2 2" xfId="52389"/>
    <cellStyle name="Normal 2 7 3 2 4 3 3" xfId="38100"/>
    <cellStyle name="Normal 2 7 3 2 4 4" xfId="16663"/>
    <cellStyle name="Normal 2 7 3 2 4 4 2" xfId="45245"/>
    <cellStyle name="Normal 2 7 3 2 4 5" xfId="30956"/>
    <cellStyle name="Normal 2 7 3 2 5" xfId="4002"/>
    <cellStyle name="Normal 2 7 3 2 5 2" xfId="11161"/>
    <cellStyle name="Normal 2 7 3 2 5 2 2" xfId="25453"/>
    <cellStyle name="Normal 2 7 3 2 5 2 2 2" xfId="54035"/>
    <cellStyle name="Normal 2 7 3 2 5 2 3" xfId="39746"/>
    <cellStyle name="Normal 2 7 3 2 5 3" xfId="18309"/>
    <cellStyle name="Normal 2 7 3 2 5 3 2" xfId="46891"/>
    <cellStyle name="Normal 2 7 3 2 5 4" xfId="32602"/>
    <cellStyle name="Normal 2 7 3 2 6" xfId="7590"/>
    <cellStyle name="Normal 2 7 3 2 6 2" xfId="21882"/>
    <cellStyle name="Normal 2 7 3 2 6 2 2" xfId="50464"/>
    <cellStyle name="Normal 2 7 3 2 6 3" xfId="36175"/>
    <cellStyle name="Normal 2 7 3 2 7" xfId="14737"/>
    <cellStyle name="Normal 2 7 3 2 7 2" xfId="43320"/>
    <cellStyle name="Normal 2 7 3 2 8" xfId="29030"/>
    <cellStyle name="Normal 2 7 3 3" xfId="642"/>
    <cellStyle name="Normal 2 7 3 3 2" xfId="1539"/>
    <cellStyle name="Normal 2 7 3 3 2 2" xfId="2359"/>
    <cellStyle name="Normal 2 7 3 3 2 2 2" xfId="5933"/>
    <cellStyle name="Normal 2 7 3 3 2 2 2 2" xfId="13091"/>
    <cellStyle name="Normal 2 7 3 3 2 2 2 2 2" xfId="27383"/>
    <cellStyle name="Normal 2 7 3 3 2 2 2 2 2 2" xfId="55965"/>
    <cellStyle name="Normal 2 7 3 3 2 2 2 2 3" xfId="41676"/>
    <cellStyle name="Normal 2 7 3 3 2 2 2 3" xfId="20239"/>
    <cellStyle name="Normal 2 7 3 3 2 2 2 3 2" xfId="48821"/>
    <cellStyle name="Normal 2 7 3 3 2 2 2 4" xfId="34532"/>
    <cellStyle name="Normal 2 7 3 3 2 2 3" xfId="9520"/>
    <cellStyle name="Normal 2 7 3 3 2 2 3 2" xfId="23812"/>
    <cellStyle name="Normal 2 7 3 3 2 2 3 2 2" xfId="52394"/>
    <cellStyle name="Normal 2 7 3 3 2 2 3 3" xfId="38105"/>
    <cellStyle name="Normal 2 7 3 3 2 2 4" xfId="16668"/>
    <cellStyle name="Normal 2 7 3 3 2 2 4 2" xfId="45250"/>
    <cellStyle name="Normal 2 7 3 3 2 2 5" xfId="30961"/>
    <cellStyle name="Normal 2 7 3 3 2 3" xfId="5119"/>
    <cellStyle name="Normal 2 7 3 3 2 3 2" xfId="12277"/>
    <cellStyle name="Normal 2 7 3 3 2 3 2 2" xfId="26569"/>
    <cellStyle name="Normal 2 7 3 3 2 3 2 2 2" xfId="55151"/>
    <cellStyle name="Normal 2 7 3 3 2 3 2 3" xfId="40862"/>
    <cellStyle name="Normal 2 7 3 3 2 3 3" xfId="19425"/>
    <cellStyle name="Normal 2 7 3 3 2 3 3 2" xfId="48007"/>
    <cellStyle name="Normal 2 7 3 3 2 3 4" xfId="33718"/>
    <cellStyle name="Normal 2 7 3 3 2 4" xfId="8706"/>
    <cellStyle name="Normal 2 7 3 3 2 4 2" xfId="22998"/>
    <cellStyle name="Normal 2 7 3 3 2 4 2 2" xfId="51580"/>
    <cellStyle name="Normal 2 7 3 3 2 4 3" xfId="37291"/>
    <cellStyle name="Normal 2 7 3 3 2 5" xfId="15854"/>
    <cellStyle name="Normal 2 7 3 3 2 5 2" xfId="44436"/>
    <cellStyle name="Normal 2 7 3 3 2 6" xfId="30147"/>
    <cellStyle name="Normal 2 7 3 3 3" xfId="2358"/>
    <cellStyle name="Normal 2 7 3 3 3 2" xfId="5932"/>
    <cellStyle name="Normal 2 7 3 3 3 2 2" xfId="13090"/>
    <cellStyle name="Normal 2 7 3 3 3 2 2 2" xfId="27382"/>
    <cellStyle name="Normal 2 7 3 3 3 2 2 2 2" xfId="55964"/>
    <cellStyle name="Normal 2 7 3 3 3 2 2 3" xfId="41675"/>
    <cellStyle name="Normal 2 7 3 3 3 2 3" xfId="20238"/>
    <cellStyle name="Normal 2 7 3 3 3 2 3 2" xfId="48820"/>
    <cellStyle name="Normal 2 7 3 3 3 2 4" xfId="34531"/>
    <cellStyle name="Normal 2 7 3 3 3 3" xfId="9519"/>
    <cellStyle name="Normal 2 7 3 3 3 3 2" xfId="23811"/>
    <cellStyle name="Normal 2 7 3 3 3 3 2 2" xfId="52393"/>
    <cellStyle name="Normal 2 7 3 3 3 3 3" xfId="38104"/>
    <cellStyle name="Normal 2 7 3 3 3 4" xfId="16667"/>
    <cellStyle name="Normal 2 7 3 3 3 4 2" xfId="45249"/>
    <cellStyle name="Normal 2 7 3 3 3 5" xfId="30960"/>
    <cellStyle name="Normal 2 7 3 3 4" xfId="4226"/>
    <cellStyle name="Normal 2 7 3 3 4 2" xfId="11384"/>
    <cellStyle name="Normal 2 7 3 3 4 2 2" xfId="25676"/>
    <cellStyle name="Normal 2 7 3 3 4 2 2 2" xfId="54258"/>
    <cellStyle name="Normal 2 7 3 3 4 2 3" xfId="39969"/>
    <cellStyle name="Normal 2 7 3 3 4 3" xfId="18532"/>
    <cellStyle name="Normal 2 7 3 3 4 3 2" xfId="47114"/>
    <cellStyle name="Normal 2 7 3 3 4 4" xfId="32825"/>
    <cellStyle name="Normal 2 7 3 3 5" xfId="7813"/>
    <cellStyle name="Normal 2 7 3 3 5 2" xfId="22105"/>
    <cellStyle name="Normal 2 7 3 3 5 2 2" xfId="50687"/>
    <cellStyle name="Normal 2 7 3 3 5 3" xfId="36398"/>
    <cellStyle name="Normal 2 7 3 3 6" xfId="14961"/>
    <cellStyle name="Normal 2 7 3 3 6 2" xfId="43543"/>
    <cellStyle name="Normal 2 7 3 3 7" xfId="29254"/>
    <cellStyle name="Normal 2 7 3 4" xfId="1092"/>
    <cellStyle name="Normal 2 7 3 4 2" xfId="2360"/>
    <cellStyle name="Normal 2 7 3 4 2 2" xfId="5934"/>
    <cellStyle name="Normal 2 7 3 4 2 2 2" xfId="13092"/>
    <cellStyle name="Normal 2 7 3 4 2 2 2 2" xfId="27384"/>
    <cellStyle name="Normal 2 7 3 4 2 2 2 2 2" xfId="55966"/>
    <cellStyle name="Normal 2 7 3 4 2 2 2 3" xfId="41677"/>
    <cellStyle name="Normal 2 7 3 4 2 2 3" xfId="20240"/>
    <cellStyle name="Normal 2 7 3 4 2 2 3 2" xfId="48822"/>
    <cellStyle name="Normal 2 7 3 4 2 2 4" xfId="34533"/>
    <cellStyle name="Normal 2 7 3 4 2 3" xfId="9521"/>
    <cellStyle name="Normal 2 7 3 4 2 3 2" xfId="23813"/>
    <cellStyle name="Normal 2 7 3 4 2 3 2 2" xfId="52395"/>
    <cellStyle name="Normal 2 7 3 4 2 3 3" xfId="38106"/>
    <cellStyle name="Normal 2 7 3 4 2 4" xfId="16669"/>
    <cellStyle name="Normal 2 7 3 4 2 4 2" xfId="45251"/>
    <cellStyle name="Normal 2 7 3 4 2 5" xfId="30962"/>
    <cellStyle name="Normal 2 7 3 4 3" xfId="4673"/>
    <cellStyle name="Normal 2 7 3 4 3 2" xfId="11831"/>
    <cellStyle name="Normal 2 7 3 4 3 2 2" xfId="26123"/>
    <cellStyle name="Normal 2 7 3 4 3 2 2 2" xfId="54705"/>
    <cellStyle name="Normal 2 7 3 4 3 2 3" xfId="40416"/>
    <cellStyle name="Normal 2 7 3 4 3 3" xfId="18979"/>
    <cellStyle name="Normal 2 7 3 4 3 3 2" xfId="47561"/>
    <cellStyle name="Normal 2 7 3 4 3 4" xfId="33272"/>
    <cellStyle name="Normal 2 7 3 4 4" xfId="8260"/>
    <cellStyle name="Normal 2 7 3 4 4 2" xfId="22552"/>
    <cellStyle name="Normal 2 7 3 4 4 2 2" xfId="51134"/>
    <cellStyle name="Normal 2 7 3 4 4 3" xfId="36845"/>
    <cellStyle name="Normal 2 7 3 4 5" xfId="15408"/>
    <cellStyle name="Normal 2 7 3 4 5 2" xfId="43990"/>
    <cellStyle name="Normal 2 7 3 4 6" xfId="29701"/>
    <cellStyle name="Normal 2 7 3 5" xfId="2353"/>
    <cellStyle name="Normal 2 7 3 5 2" xfId="5927"/>
    <cellStyle name="Normal 2 7 3 5 2 2" xfId="13085"/>
    <cellStyle name="Normal 2 7 3 5 2 2 2" xfId="27377"/>
    <cellStyle name="Normal 2 7 3 5 2 2 2 2" xfId="55959"/>
    <cellStyle name="Normal 2 7 3 5 2 2 3" xfId="41670"/>
    <cellStyle name="Normal 2 7 3 5 2 3" xfId="20233"/>
    <cellStyle name="Normal 2 7 3 5 2 3 2" xfId="48815"/>
    <cellStyle name="Normal 2 7 3 5 2 4" xfId="34526"/>
    <cellStyle name="Normal 2 7 3 5 3" xfId="9514"/>
    <cellStyle name="Normal 2 7 3 5 3 2" xfId="23806"/>
    <cellStyle name="Normal 2 7 3 5 3 2 2" xfId="52388"/>
    <cellStyle name="Normal 2 7 3 5 3 3" xfId="38099"/>
    <cellStyle name="Normal 2 7 3 5 4" xfId="16662"/>
    <cellStyle name="Normal 2 7 3 5 4 2" xfId="45244"/>
    <cellStyle name="Normal 2 7 3 5 5" xfId="30955"/>
    <cellStyle name="Normal 2 7 3 6" xfId="3779"/>
    <cellStyle name="Normal 2 7 3 6 2" xfId="10938"/>
    <cellStyle name="Normal 2 7 3 6 2 2" xfId="25230"/>
    <cellStyle name="Normal 2 7 3 6 2 2 2" xfId="53812"/>
    <cellStyle name="Normal 2 7 3 6 2 3" xfId="39523"/>
    <cellStyle name="Normal 2 7 3 6 3" xfId="18086"/>
    <cellStyle name="Normal 2 7 3 6 3 2" xfId="46668"/>
    <cellStyle name="Normal 2 7 3 6 4" xfId="32379"/>
    <cellStyle name="Normal 2 7 3 7" xfId="7367"/>
    <cellStyle name="Normal 2 7 3 7 2" xfId="21659"/>
    <cellStyle name="Normal 2 7 3 7 2 2" xfId="50241"/>
    <cellStyle name="Normal 2 7 3 7 3" xfId="35952"/>
    <cellStyle name="Normal 2 7 3 8" xfId="14514"/>
    <cellStyle name="Normal 2 7 3 8 2" xfId="43097"/>
    <cellStyle name="Normal 2 7 3 9" xfId="28807"/>
    <cellStyle name="Normal 2 7 4" xfId="301"/>
    <cellStyle name="Normal 2 7 4 2" xfId="753"/>
    <cellStyle name="Normal 2 7 4 2 2" xfId="1650"/>
    <cellStyle name="Normal 2 7 4 2 2 2" xfId="2363"/>
    <cellStyle name="Normal 2 7 4 2 2 2 2" xfId="5937"/>
    <cellStyle name="Normal 2 7 4 2 2 2 2 2" xfId="13095"/>
    <cellStyle name="Normal 2 7 4 2 2 2 2 2 2" xfId="27387"/>
    <cellStyle name="Normal 2 7 4 2 2 2 2 2 2 2" xfId="55969"/>
    <cellStyle name="Normal 2 7 4 2 2 2 2 2 3" xfId="41680"/>
    <cellStyle name="Normal 2 7 4 2 2 2 2 3" xfId="20243"/>
    <cellStyle name="Normal 2 7 4 2 2 2 2 3 2" xfId="48825"/>
    <cellStyle name="Normal 2 7 4 2 2 2 2 4" xfId="34536"/>
    <cellStyle name="Normal 2 7 4 2 2 2 3" xfId="9524"/>
    <cellStyle name="Normal 2 7 4 2 2 2 3 2" xfId="23816"/>
    <cellStyle name="Normal 2 7 4 2 2 2 3 2 2" xfId="52398"/>
    <cellStyle name="Normal 2 7 4 2 2 2 3 3" xfId="38109"/>
    <cellStyle name="Normal 2 7 4 2 2 2 4" xfId="16672"/>
    <cellStyle name="Normal 2 7 4 2 2 2 4 2" xfId="45254"/>
    <cellStyle name="Normal 2 7 4 2 2 2 5" xfId="30965"/>
    <cellStyle name="Normal 2 7 4 2 2 3" xfId="5230"/>
    <cellStyle name="Normal 2 7 4 2 2 3 2" xfId="12388"/>
    <cellStyle name="Normal 2 7 4 2 2 3 2 2" xfId="26680"/>
    <cellStyle name="Normal 2 7 4 2 2 3 2 2 2" xfId="55262"/>
    <cellStyle name="Normal 2 7 4 2 2 3 2 3" xfId="40973"/>
    <cellStyle name="Normal 2 7 4 2 2 3 3" xfId="19536"/>
    <cellStyle name="Normal 2 7 4 2 2 3 3 2" xfId="48118"/>
    <cellStyle name="Normal 2 7 4 2 2 3 4" xfId="33829"/>
    <cellStyle name="Normal 2 7 4 2 2 4" xfId="8817"/>
    <cellStyle name="Normal 2 7 4 2 2 4 2" xfId="23109"/>
    <cellStyle name="Normal 2 7 4 2 2 4 2 2" xfId="51691"/>
    <cellStyle name="Normal 2 7 4 2 2 4 3" xfId="37402"/>
    <cellStyle name="Normal 2 7 4 2 2 5" xfId="15965"/>
    <cellStyle name="Normal 2 7 4 2 2 5 2" xfId="44547"/>
    <cellStyle name="Normal 2 7 4 2 2 6" xfId="30258"/>
    <cellStyle name="Normal 2 7 4 2 3" xfId="2362"/>
    <cellStyle name="Normal 2 7 4 2 3 2" xfId="5936"/>
    <cellStyle name="Normal 2 7 4 2 3 2 2" xfId="13094"/>
    <cellStyle name="Normal 2 7 4 2 3 2 2 2" xfId="27386"/>
    <cellStyle name="Normal 2 7 4 2 3 2 2 2 2" xfId="55968"/>
    <cellStyle name="Normal 2 7 4 2 3 2 2 3" xfId="41679"/>
    <cellStyle name="Normal 2 7 4 2 3 2 3" xfId="20242"/>
    <cellStyle name="Normal 2 7 4 2 3 2 3 2" xfId="48824"/>
    <cellStyle name="Normal 2 7 4 2 3 2 4" xfId="34535"/>
    <cellStyle name="Normal 2 7 4 2 3 3" xfId="9523"/>
    <cellStyle name="Normal 2 7 4 2 3 3 2" xfId="23815"/>
    <cellStyle name="Normal 2 7 4 2 3 3 2 2" xfId="52397"/>
    <cellStyle name="Normal 2 7 4 2 3 3 3" xfId="38108"/>
    <cellStyle name="Normal 2 7 4 2 3 4" xfId="16671"/>
    <cellStyle name="Normal 2 7 4 2 3 4 2" xfId="45253"/>
    <cellStyle name="Normal 2 7 4 2 3 5" xfId="30964"/>
    <cellStyle name="Normal 2 7 4 2 4" xfId="4337"/>
    <cellStyle name="Normal 2 7 4 2 4 2" xfId="11495"/>
    <cellStyle name="Normal 2 7 4 2 4 2 2" xfId="25787"/>
    <cellStyle name="Normal 2 7 4 2 4 2 2 2" xfId="54369"/>
    <cellStyle name="Normal 2 7 4 2 4 2 3" xfId="40080"/>
    <cellStyle name="Normal 2 7 4 2 4 3" xfId="18643"/>
    <cellStyle name="Normal 2 7 4 2 4 3 2" xfId="47225"/>
    <cellStyle name="Normal 2 7 4 2 4 4" xfId="32936"/>
    <cellStyle name="Normal 2 7 4 2 5" xfId="7924"/>
    <cellStyle name="Normal 2 7 4 2 5 2" xfId="22216"/>
    <cellStyle name="Normal 2 7 4 2 5 2 2" xfId="50798"/>
    <cellStyle name="Normal 2 7 4 2 5 3" xfId="36509"/>
    <cellStyle name="Normal 2 7 4 2 6" xfId="15072"/>
    <cellStyle name="Normal 2 7 4 2 6 2" xfId="43654"/>
    <cellStyle name="Normal 2 7 4 2 7" xfId="29365"/>
    <cellStyle name="Normal 2 7 4 3" xfId="1203"/>
    <cellStyle name="Normal 2 7 4 3 2" xfId="2364"/>
    <cellStyle name="Normal 2 7 4 3 2 2" xfId="5938"/>
    <cellStyle name="Normal 2 7 4 3 2 2 2" xfId="13096"/>
    <cellStyle name="Normal 2 7 4 3 2 2 2 2" xfId="27388"/>
    <cellStyle name="Normal 2 7 4 3 2 2 2 2 2" xfId="55970"/>
    <cellStyle name="Normal 2 7 4 3 2 2 2 3" xfId="41681"/>
    <cellStyle name="Normal 2 7 4 3 2 2 3" xfId="20244"/>
    <cellStyle name="Normal 2 7 4 3 2 2 3 2" xfId="48826"/>
    <cellStyle name="Normal 2 7 4 3 2 2 4" xfId="34537"/>
    <cellStyle name="Normal 2 7 4 3 2 3" xfId="9525"/>
    <cellStyle name="Normal 2 7 4 3 2 3 2" xfId="23817"/>
    <cellStyle name="Normal 2 7 4 3 2 3 2 2" xfId="52399"/>
    <cellStyle name="Normal 2 7 4 3 2 3 3" xfId="38110"/>
    <cellStyle name="Normal 2 7 4 3 2 4" xfId="16673"/>
    <cellStyle name="Normal 2 7 4 3 2 4 2" xfId="45255"/>
    <cellStyle name="Normal 2 7 4 3 2 5" xfId="30966"/>
    <cellStyle name="Normal 2 7 4 3 3" xfId="4784"/>
    <cellStyle name="Normal 2 7 4 3 3 2" xfId="11942"/>
    <cellStyle name="Normal 2 7 4 3 3 2 2" xfId="26234"/>
    <cellStyle name="Normal 2 7 4 3 3 2 2 2" xfId="54816"/>
    <cellStyle name="Normal 2 7 4 3 3 2 3" xfId="40527"/>
    <cellStyle name="Normal 2 7 4 3 3 3" xfId="19090"/>
    <cellStyle name="Normal 2 7 4 3 3 3 2" xfId="47672"/>
    <cellStyle name="Normal 2 7 4 3 3 4" xfId="33383"/>
    <cellStyle name="Normal 2 7 4 3 4" xfId="8371"/>
    <cellStyle name="Normal 2 7 4 3 4 2" xfId="22663"/>
    <cellStyle name="Normal 2 7 4 3 4 2 2" xfId="51245"/>
    <cellStyle name="Normal 2 7 4 3 4 3" xfId="36956"/>
    <cellStyle name="Normal 2 7 4 3 5" xfId="15519"/>
    <cellStyle name="Normal 2 7 4 3 5 2" xfId="44101"/>
    <cellStyle name="Normal 2 7 4 3 6" xfId="29812"/>
    <cellStyle name="Normal 2 7 4 4" xfId="2361"/>
    <cellStyle name="Normal 2 7 4 4 2" xfId="5935"/>
    <cellStyle name="Normal 2 7 4 4 2 2" xfId="13093"/>
    <cellStyle name="Normal 2 7 4 4 2 2 2" xfId="27385"/>
    <cellStyle name="Normal 2 7 4 4 2 2 2 2" xfId="55967"/>
    <cellStyle name="Normal 2 7 4 4 2 2 3" xfId="41678"/>
    <cellStyle name="Normal 2 7 4 4 2 3" xfId="20241"/>
    <cellStyle name="Normal 2 7 4 4 2 3 2" xfId="48823"/>
    <cellStyle name="Normal 2 7 4 4 2 4" xfId="34534"/>
    <cellStyle name="Normal 2 7 4 4 3" xfId="9522"/>
    <cellStyle name="Normal 2 7 4 4 3 2" xfId="23814"/>
    <cellStyle name="Normal 2 7 4 4 3 2 2" xfId="52396"/>
    <cellStyle name="Normal 2 7 4 4 3 3" xfId="38107"/>
    <cellStyle name="Normal 2 7 4 4 4" xfId="16670"/>
    <cellStyle name="Normal 2 7 4 4 4 2" xfId="45252"/>
    <cellStyle name="Normal 2 7 4 4 5" xfId="30963"/>
    <cellStyle name="Normal 2 7 4 5" xfId="3890"/>
    <cellStyle name="Normal 2 7 4 5 2" xfId="11049"/>
    <cellStyle name="Normal 2 7 4 5 2 2" xfId="25341"/>
    <cellStyle name="Normal 2 7 4 5 2 2 2" xfId="53923"/>
    <cellStyle name="Normal 2 7 4 5 2 3" xfId="39634"/>
    <cellStyle name="Normal 2 7 4 5 3" xfId="18197"/>
    <cellStyle name="Normal 2 7 4 5 3 2" xfId="46779"/>
    <cellStyle name="Normal 2 7 4 5 4" xfId="32490"/>
    <cellStyle name="Normal 2 7 4 6" xfId="7478"/>
    <cellStyle name="Normal 2 7 4 6 2" xfId="21770"/>
    <cellStyle name="Normal 2 7 4 6 2 2" xfId="50352"/>
    <cellStyle name="Normal 2 7 4 6 3" xfId="36063"/>
    <cellStyle name="Normal 2 7 4 7" xfId="14625"/>
    <cellStyle name="Normal 2 7 4 7 2" xfId="43208"/>
    <cellStyle name="Normal 2 7 4 8" xfId="28918"/>
    <cellStyle name="Normal 2 7 5" xfId="530"/>
    <cellStyle name="Normal 2 7 5 2" xfId="1427"/>
    <cellStyle name="Normal 2 7 5 2 2" xfId="2366"/>
    <cellStyle name="Normal 2 7 5 2 2 2" xfId="5940"/>
    <cellStyle name="Normal 2 7 5 2 2 2 2" xfId="13098"/>
    <cellStyle name="Normal 2 7 5 2 2 2 2 2" xfId="27390"/>
    <cellStyle name="Normal 2 7 5 2 2 2 2 2 2" xfId="55972"/>
    <cellStyle name="Normal 2 7 5 2 2 2 2 3" xfId="41683"/>
    <cellStyle name="Normal 2 7 5 2 2 2 3" xfId="20246"/>
    <cellStyle name="Normal 2 7 5 2 2 2 3 2" xfId="48828"/>
    <cellStyle name="Normal 2 7 5 2 2 2 4" xfId="34539"/>
    <cellStyle name="Normal 2 7 5 2 2 3" xfId="9527"/>
    <cellStyle name="Normal 2 7 5 2 2 3 2" xfId="23819"/>
    <cellStyle name="Normal 2 7 5 2 2 3 2 2" xfId="52401"/>
    <cellStyle name="Normal 2 7 5 2 2 3 3" xfId="38112"/>
    <cellStyle name="Normal 2 7 5 2 2 4" xfId="16675"/>
    <cellStyle name="Normal 2 7 5 2 2 4 2" xfId="45257"/>
    <cellStyle name="Normal 2 7 5 2 2 5" xfId="30968"/>
    <cellStyle name="Normal 2 7 5 2 3" xfId="5007"/>
    <cellStyle name="Normal 2 7 5 2 3 2" xfId="12165"/>
    <cellStyle name="Normal 2 7 5 2 3 2 2" xfId="26457"/>
    <cellStyle name="Normal 2 7 5 2 3 2 2 2" xfId="55039"/>
    <cellStyle name="Normal 2 7 5 2 3 2 3" xfId="40750"/>
    <cellStyle name="Normal 2 7 5 2 3 3" xfId="19313"/>
    <cellStyle name="Normal 2 7 5 2 3 3 2" xfId="47895"/>
    <cellStyle name="Normal 2 7 5 2 3 4" xfId="33606"/>
    <cellStyle name="Normal 2 7 5 2 4" xfId="8594"/>
    <cellStyle name="Normal 2 7 5 2 4 2" xfId="22886"/>
    <cellStyle name="Normal 2 7 5 2 4 2 2" xfId="51468"/>
    <cellStyle name="Normal 2 7 5 2 4 3" xfId="37179"/>
    <cellStyle name="Normal 2 7 5 2 5" xfId="15742"/>
    <cellStyle name="Normal 2 7 5 2 5 2" xfId="44324"/>
    <cellStyle name="Normal 2 7 5 2 6" xfId="30035"/>
    <cellStyle name="Normal 2 7 5 3" xfId="2365"/>
    <cellStyle name="Normal 2 7 5 3 2" xfId="5939"/>
    <cellStyle name="Normal 2 7 5 3 2 2" xfId="13097"/>
    <cellStyle name="Normal 2 7 5 3 2 2 2" xfId="27389"/>
    <cellStyle name="Normal 2 7 5 3 2 2 2 2" xfId="55971"/>
    <cellStyle name="Normal 2 7 5 3 2 2 3" xfId="41682"/>
    <cellStyle name="Normal 2 7 5 3 2 3" xfId="20245"/>
    <cellStyle name="Normal 2 7 5 3 2 3 2" xfId="48827"/>
    <cellStyle name="Normal 2 7 5 3 2 4" xfId="34538"/>
    <cellStyle name="Normal 2 7 5 3 3" xfId="9526"/>
    <cellStyle name="Normal 2 7 5 3 3 2" xfId="23818"/>
    <cellStyle name="Normal 2 7 5 3 3 2 2" xfId="52400"/>
    <cellStyle name="Normal 2 7 5 3 3 3" xfId="38111"/>
    <cellStyle name="Normal 2 7 5 3 4" xfId="16674"/>
    <cellStyle name="Normal 2 7 5 3 4 2" xfId="45256"/>
    <cellStyle name="Normal 2 7 5 3 5" xfId="30967"/>
    <cellStyle name="Normal 2 7 5 4" xfId="4114"/>
    <cellStyle name="Normal 2 7 5 4 2" xfId="11272"/>
    <cellStyle name="Normal 2 7 5 4 2 2" xfId="25564"/>
    <cellStyle name="Normal 2 7 5 4 2 2 2" xfId="54146"/>
    <cellStyle name="Normal 2 7 5 4 2 3" xfId="39857"/>
    <cellStyle name="Normal 2 7 5 4 3" xfId="18420"/>
    <cellStyle name="Normal 2 7 5 4 3 2" xfId="47002"/>
    <cellStyle name="Normal 2 7 5 4 4" xfId="32713"/>
    <cellStyle name="Normal 2 7 5 5" xfId="7701"/>
    <cellStyle name="Normal 2 7 5 5 2" xfId="21993"/>
    <cellStyle name="Normal 2 7 5 5 2 2" xfId="50575"/>
    <cellStyle name="Normal 2 7 5 5 3" xfId="36286"/>
    <cellStyle name="Normal 2 7 5 6" xfId="14849"/>
    <cellStyle name="Normal 2 7 5 6 2" xfId="43431"/>
    <cellStyle name="Normal 2 7 5 7" xfId="29142"/>
    <cellStyle name="Normal 2 7 6" xfId="979"/>
    <cellStyle name="Normal 2 7 6 2" xfId="2367"/>
    <cellStyle name="Normal 2 7 6 2 2" xfId="5941"/>
    <cellStyle name="Normal 2 7 6 2 2 2" xfId="13099"/>
    <cellStyle name="Normal 2 7 6 2 2 2 2" xfId="27391"/>
    <cellStyle name="Normal 2 7 6 2 2 2 2 2" xfId="55973"/>
    <cellStyle name="Normal 2 7 6 2 2 2 3" xfId="41684"/>
    <cellStyle name="Normal 2 7 6 2 2 3" xfId="20247"/>
    <cellStyle name="Normal 2 7 6 2 2 3 2" xfId="48829"/>
    <cellStyle name="Normal 2 7 6 2 2 4" xfId="34540"/>
    <cellStyle name="Normal 2 7 6 2 3" xfId="9528"/>
    <cellStyle name="Normal 2 7 6 2 3 2" xfId="23820"/>
    <cellStyle name="Normal 2 7 6 2 3 2 2" xfId="52402"/>
    <cellStyle name="Normal 2 7 6 2 3 3" xfId="38113"/>
    <cellStyle name="Normal 2 7 6 2 4" xfId="16676"/>
    <cellStyle name="Normal 2 7 6 2 4 2" xfId="45258"/>
    <cellStyle name="Normal 2 7 6 2 5" xfId="30969"/>
    <cellStyle name="Normal 2 7 6 3" xfId="4561"/>
    <cellStyle name="Normal 2 7 6 3 2" xfId="11719"/>
    <cellStyle name="Normal 2 7 6 3 2 2" xfId="26011"/>
    <cellStyle name="Normal 2 7 6 3 2 2 2" xfId="54593"/>
    <cellStyle name="Normal 2 7 6 3 2 3" xfId="40304"/>
    <cellStyle name="Normal 2 7 6 3 3" xfId="18867"/>
    <cellStyle name="Normal 2 7 6 3 3 2" xfId="47449"/>
    <cellStyle name="Normal 2 7 6 3 4" xfId="33160"/>
    <cellStyle name="Normal 2 7 6 4" xfId="8148"/>
    <cellStyle name="Normal 2 7 6 4 2" xfId="22440"/>
    <cellStyle name="Normal 2 7 6 4 2 2" xfId="51022"/>
    <cellStyle name="Normal 2 7 6 4 3" xfId="36733"/>
    <cellStyle name="Normal 2 7 6 5" xfId="15296"/>
    <cellStyle name="Normal 2 7 6 5 2" xfId="43878"/>
    <cellStyle name="Normal 2 7 6 6" xfId="29589"/>
    <cellStyle name="Normal 2 7 7" xfId="2336"/>
    <cellStyle name="Normal 2 7 7 2" xfId="5910"/>
    <cellStyle name="Normal 2 7 7 2 2" xfId="13068"/>
    <cellStyle name="Normal 2 7 7 2 2 2" xfId="27360"/>
    <cellStyle name="Normal 2 7 7 2 2 2 2" xfId="55942"/>
    <cellStyle name="Normal 2 7 7 2 2 3" xfId="41653"/>
    <cellStyle name="Normal 2 7 7 2 3" xfId="20216"/>
    <cellStyle name="Normal 2 7 7 2 3 2" xfId="48798"/>
    <cellStyle name="Normal 2 7 7 2 4" xfId="34509"/>
    <cellStyle name="Normal 2 7 7 3" xfId="9497"/>
    <cellStyle name="Normal 2 7 7 3 2" xfId="23789"/>
    <cellStyle name="Normal 2 7 7 3 2 2" xfId="52371"/>
    <cellStyle name="Normal 2 7 7 3 3" xfId="38082"/>
    <cellStyle name="Normal 2 7 7 4" xfId="16645"/>
    <cellStyle name="Normal 2 7 7 4 2" xfId="45227"/>
    <cellStyle name="Normal 2 7 7 5" xfId="30938"/>
    <cellStyle name="Normal 2 7 8" xfId="3666"/>
    <cellStyle name="Normal 2 7 8 2" xfId="10826"/>
    <cellStyle name="Normal 2 7 8 2 2" xfId="25118"/>
    <cellStyle name="Normal 2 7 8 2 2 2" xfId="53700"/>
    <cellStyle name="Normal 2 7 8 2 3" xfId="39411"/>
    <cellStyle name="Normal 2 7 8 3" xfId="17974"/>
    <cellStyle name="Normal 2 7 8 3 2" xfId="46556"/>
    <cellStyle name="Normal 2 7 8 4" xfId="32267"/>
    <cellStyle name="Normal 2 7 9" xfId="7255"/>
    <cellStyle name="Normal 2 7 9 2" xfId="21547"/>
    <cellStyle name="Normal 2 7 9 2 2" xfId="50129"/>
    <cellStyle name="Normal 2 7 9 3" xfId="35840"/>
    <cellStyle name="Normal 2 8" xfId="75"/>
    <cellStyle name="Normal 2 8 10" xfId="14402"/>
    <cellStyle name="Normal 2 8 10 2" xfId="42986"/>
    <cellStyle name="Normal 2 8 11" xfId="28695"/>
    <cellStyle name="Normal 2 8 2" xfId="101"/>
    <cellStyle name="Normal 2 8 2 10" xfId="28720"/>
    <cellStyle name="Normal 2 8 2 2" xfId="215"/>
    <cellStyle name="Normal 2 8 2 2 2" xfId="441"/>
    <cellStyle name="Normal 2 8 2 2 2 2" xfId="891"/>
    <cellStyle name="Normal 2 8 2 2 2 2 2" xfId="1788"/>
    <cellStyle name="Normal 2 8 2 2 2 2 2 2" xfId="2373"/>
    <cellStyle name="Normal 2 8 2 2 2 2 2 2 2" xfId="5947"/>
    <cellStyle name="Normal 2 8 2 2 2 2 2 2 2 2" xfId="13105"/>
    <cellStyle name="Normal 2 8 2 2 2 2 2 2 2 2 2" xfId="27397"/>
    <cellStyle name="Normal 2 8 2 2 2 2 2 2 2 2 2 2" xfId="55979"/>
    <cellStyle name="Normal 2 8 2 2 2 2 2 2 2 2 3" xfId="41690"/>
    <cellStyle name="Normal 2 8 2 2 2 2 2 2 2 3" xfId="20253"/>
    <cellStyle name="Normal 2 8 2 2 2 2 2 2 2 3 2" xfId="48835"/>
    <cellStyle name="Normal 2 8 2 2 2 2 2 2 2 4" xfId="34546"/>
    <cellStyle name="Normal 2 8 2 2 2 2 2 2 3" xfId="9534"/>
    <cellStyle name="Normal 2 8 2 2 2 2 2 2 3 2" xfId="23826"/>
    <cellStyle name="Normal 2 8 2 2 2 2 2 2 3 2 2" xfId="52408"/>
    <cellStyle name="Normal 2 8 2 2 2 2 2 2 3 3" xfId="38119"/>
    <cellStyle name="Normal 2 8 2 2 2 2 2 2 4" xfId="16682"/>
    <cellStyle name="Normal 2 8 2 2 2 2 2 2 4 2" xfId="45264"/>
    <cellStyle name="Normal 2 8 2 2 2 2 2 2 5" xfId="30975"/>
    <cellStyle name="Normal 2 8 2 2 2 2 2 3" xfId="5368"/>
    <cellStyle name="Normal 2 8 2 2 2 2 2 3 2" xfId="12526"/>
    <cellStyle name="Normal 2 8 2 2 2 2 2 3 2 2" xfId="26818"/>
    <cellStyle name="Normal 2 8 2 2 2 2 2 3 2 2 2" xfId="55400"/>
    <cellStyle name="Normal 2 8 2 2 2 2 2 3 2 3" xfId="41111"/>
    <cellStyle name="Normal 2 8 2 2 2 2 2 3 3" xfId="19674"/>
    <cellStyle name="Normal 2 8 2 2 2 2 2 3 3 2" xfId="48256"/>
    <cellStyle name="Normal 2 8 2 2 2 2 2 3 4" xfId="33967"/>
    <cellStyle name="Normal 2 8 2 2 2 2 2 4" xfId="8955"/>
    <cellStyle name="Normal 2 8 2 2 2 2 2 4 2" xfId="23247"/>
    <cellStyle name="Normal 2 8 2 2 2 2 2 4 2 2" xfId="51829"/>
    <cellStyle name="Normal 2 8 2 2 2 2 2 4 3" xfId="37540"/>
    <cellStyle name="Normal 2 8 2 2 2 2 2 5" xfId="16103"/>
    <cellStyle name="Normal 2 8 2 2 2 2 2 5 2" xfId="44685"/>
    <cellStyle name="Normal 2 8 2 2 2 2 2 6" xfId="30396"/>
    <cellStyle name="Normal 2 8 2 2 2 2 3" xfId="2372"/>
    <cellStyle name="Normal 2 8 2 2 2 2 3 2" xfId="5946"/>
    <cellStyle name="Normal 2 8 2 2 2 2 3 2 2" xfId="13104"/>
    <cellStyle name="Normal 2 8 2 2 2 2 3 2 2 2" xfId="27396"/>
    <cellStyle name="Normal 2 8 2 2 2 2 3 2 2 2 2" xfId="55978"/>
    <cellStyle name="Normal 2 8 2 2 2 2 3 2 2 3" xfId="41689"/>
    <cellStyle name="Normal 2 8 2 2 2 2 3 2 3" xfId="20252"/>
    <cellStyle name="Normal 2 8 2 2 2 2 3 2 3 2" xfId="48834"/>
    <cellStyle name="Normal 2 8 2 2 2 2 3 2 4" xfId="34545"/>
    <cellStyle name="Normal 2 8 2 2 2 2 3 3" xfId="9533"/>
    <cellStyle name="Normal 2 8 2 2 2 2 3 3 2" xfId="23825"/>
    <cellStyle name="Normal 2 8 2 2 2 2 3 3 2 2" xfId="52407"/>
    <cellStyle name="Normal 2 8 2 2 2 2 3 3 3" xfId="38118"/>
    <cellStyle name="Normal 2 8 2 2 2 2 3 4" xfId="16681"/>
    <cellStyle name="Normal 2 8 2 2 2 2 3 4 2" xfId="45263"/>
    <cellStyle name="Normal 2 8 2 2 2 2 3 5" xfId="30974"/>
    <cellStyle name="Normal 2 8 2 2 2 2 4" xfId="4475"/>
    <cellStyle name="Normal 2 8 2 2 2 2 4 2" xfId="11633"/>
    <cellStyle name="Normal 2 8 2 2 2 2 4 2 2" xfId="25925"/>
    <cellStyle name="Normal 2 8 2 2 2 2 4 2 2 2" xfId="54507"/>
    <cellStyle name="Normal 2 8 2 2 2 2 4 2 3" xfId="40218"/>
    <cellStyle name="Normal 2 8 2 2 2 2 4 3" xfId="18781"/>
    <cellStyle name="Normal 2 8 2 2 2 2 4 3 2" xfId="47363"/>
    <cellStyle name="Normal 2 8 2 2 2 2 4 4" xfId="33074"/>
    <cellStyle name="Normal 2 8 2 2 2 2 5" xfId="8062"/>
    <cellStyle name="Normal 2 8 2 2 2 2 5 2" xfId="22354"/>
    <cellStyle name="Normal 2 8 2 2 2 2 5 2 2" xfId="50936"/>
    <cellStyle name="Normal 2 8 2 2 2 2 5 3" xfId="36647"/>
    <cellStyle name="Normal 2 8 2 2 2 2 6" xfId="15210"/>
    <cellStyle name="Normal 2 8 2 2 2 2 6 2" xfId="43792"/>
    <cellStyle name="Normal 2 8 2 2 2 2 7" xfId="29503"/>
    <cellStyle name="Normal 2 8 2 2 2 3" xfId="1341"/>
    <cellStyle name="Normal 2 8 2 2 2 3 2" xfId="2374"/>
    <cellStyle name="Normal 2 8 2 2 2 3 2 2" xfId="5948"/>
    <cellStyle name="Normal 2 8 2 2 2 3 2 2 2" xfId="13106"/>
    <cellStyle name="Normal 2 8 2 2 2 3 2 2 2 2" xfId="27398"/>
    <cellStyle name="Normal 2 8 2 2 2 3 2 2 2 2 2" xfId="55980"/>
    <cellStyle name="Normal 2 8 2 2 2 3 2 2 2 3" xfId="41691"/>
    <cellStyle name="Normal 2 8 2 2 2 3 2 2 3" xfId="20254"/>
    <cellStyle name="Normal 2 8 2 2 2 3 2 2 3 2" xfId="48836"/>
    <cellStyle name="Normal 2 8 2 2 2 3 2 2 4" xfId="34547"/>
    <cellStyle name="Normal 2 8 2 2 2 3 2 3" xfId="9535"/>
    <cellStyle name="Normal 2 8 2 2 2 3 2 3 2" xfId="23827"/>
    <cellStyle name="Normal 2 8 2 2 2 3 2 3 2 2" xfId="52409"/>
    <cellStyle name="Normal 2 8 2 2 2 3 2 3 3" xfId="38120"/>
    <cellStyle name="Normal 2 8 2 2 2 3 2 4" xfId="16683"/>
    <cellStyle name="Normal 2 8 2 2 2 3 2 4 2" xfId="45265"/>
    <cellStyle name="Normal 2 8 2 2 2 3 2 5" xfId="30976"/>
    <cellStyle name="Normal 2 8 2 2 2 3 3" xfId="4922"/>
    <cellStyle name="Normal 2 8 2 2 2 3 3 2" xfId="12080"/>
    <cellStyle name="Normal 2 8 2 2 2 3 3 2 2" xfId="26372"/>
    <cellStyle name="Normal 2 8 2 2 2 3 3 2 2 2" xfId="54954"/>
    <cellStyle name="Normal 2 8 2 2 2 3 3 2 3" xfId="40665"/>
    <cellStyle name="Normal 2 8 2 2 2 3 3 3" xfId="19228"/>
    <cellStyle name="Normal 2 8 2 2 2 3 3 3 2" xfId="47810"/>
    <cellStyle name="Normal 2 8 2 2 2 3 3 4" xfId="33521"/>
    <cellStyle name="Normal 2 8 2 2 2 3 4" xfId="8509"/>
    <cellStyle name="Normal 2 8 2 2 2 3 4 2" xfId="22801"/>
    <cellStyle name="Normal 2 8 2 2 2 3 4 2 2" xfId="51383"/>
    <cellStyle name="Normal 2 8 2 2 2 3 4 3" xfId="37094"/>
    <cellStyle name="Normal 2 8 2 2 2 3 5" xfId="15657"/>
    <cellStyle name="Normal 2 8 2 2 2 3 5 2" xfId="44239"/>
    <cellStyle name="Normal 2 8 2 2 2 3 6" xfId="29950"/>
    <cellStyle name="Normal 2 8 2 2 2 4" xfId="2371"/>
    <cellStyle name="Normal 2 8 2 2 2 4 2" xfId="5945"/>
    <cellStyle name="Normal 2 8 2 2 2 4 2 2" xfId="13103"/>
    <cellStyle name="Normal 2 8 2 2 2 4 2 2 2" xfId="27395"/>
    <cellStyle name="Normal 2 8 2 2 2 4 2 2 2 2" xfId="55977"/>
    <cellStyle name="Normal 2 8 2 2 2 4 2 2 3" xfId="41688"/>
    <cellStyle name="Normal 2 8 2 2 2 4 2 3" xfId="20251"/>
    <cellStyle name="Normal 2 8 2 2 2 4 2 3 2" xfId="48833"/>
    <cellStyle name="Normal 2 8 2 2 2 4 2 4" xfId="34544"/>
    <cellStyle name="Normal 2 8 2 2 2 4 3" xfId="9532"/>
    <cellStyle name="Normal 2 8 2 2 2 4 3 2" xfId="23824"/>
    <cellStyle name="Normal 2 8 2 2 2 4 3 2 2" xfId="52406"/>
    <cellStyle name="Normal 2 8 2 2 2 4 3 3" xfId="38117"/>
    <cellStyle name="Normal 2 8 2 2 2 4 4" xfId="16680"/>
    <cellStyle name="Normal 2 8 2 2 2 4 4 2" xfId="45262"/>
    <cellStyle name="Normal 2 8 2 2 2 4 5" xfId="30973"/>
    <cellStyle name="Normal 2 8 2 2 2 5" xfId="4028"/>
    <cellStyle name="Normal 2 8 2 2 2 5 2" xfId="11187"/>
    <cellStyle name="Normal 2 8 2 2 2 5 2 2" xfId="25479"/>
    <cellStyle name="Normal 2 8 2 2 2 5 2 2 2" xfId="54061"/>
    <cellStyle name="Normal 2 8 2 2 2 5 2 3" xfId="39772"/>
    <cellStyle name="Normal 2 8 2 2 2 5 3" xfId="18335"/>
    <cellStyle name="Normal 2 8 2 2 2 5 3 2" xfId="46917"/>
    <cellStyle name="Normal 2 8 2 2 2 5 4" xfId="32628"/>
    <cellStyle name="Normal 2 8 2 2 2 6" xfId="7616"/>
    <cellStyle name="Normal 2 8 2 2 2 6 2" xfId="21908"/>
    <cellStyle name="Normal 2 8 2 2 2 6 2 2" xfId="50490"/>
    <cellStyle name="Normal 2 8 2 2 2 6 3" xfId="36201"/>
    <cellStyle name="Normal 2 8 2 2 2 7" xfId="14763"/>
    <cellStyle name="Normal 2 8 2 2 2 7 2" xfId="43346"/>
    <cellStyle name="Normal 2 8 2 2 2 8" xfId="29056"/>
    <cellStyle name="Normal 2 8 2 2 3" xfId="668"/>
    <cellStyle name="Normal 2 8 2 2 3 2" xfId="1565"/>
    <cellStyle name="Normal 2 8 2 2 3 2 2" xfId="2376"/>
    <cellStyle name="Normal 2 8 2 2 3 2 2 2" xfId="5950"/>
    <cellStyle name="Normal 2 8 2 2 3 2 2 2 2" xfId="13108"/>
    <cellStyle name="Normal 2 8 2 2 3 2 2 2 2 2" xfId="27400"/>
    <cellStyle name="Normal 2 8 2 2 3 2 2 2 2 2 2" xfId="55982"/>
    <cellStyle name="Normal 2 8 2 2 3 2 2 2 2 3" xfId="41693"/>
    <cellStyle name="Normal 2 8 2 2 3 2 2 2 3" xfId="20256"/>
    <cellStyle name="Normal 2 8 2 2 3 2 2 2 3 2" xfId="48838"/>
    <cellStyle name="Normal 2 8 2 2 3 2 2 2 4" xfId="34549"/>
    <cellStyle name="Normal 2 8 2 2 3 2 2 3" xfId="9537"/>
    <cellStyle name="Normal 2 8 2 2 3 2 2 3 2" xfId="23829"/>
    <cellStyle name="Normal 2 8 2 2 3 2 2 3 2 2" xfId="52411"/>
    <cellStyle name="Normal 2 8 2 2 3 2 2 3 3" xfId="38122"/>
    <cellStyle name="Normal 2 8 2 2 3 2 2 4" xfId="16685"/>
    <cellStyle name="Normal 2 8 2 2 3 2 2 4 2" xfId="45267"/>
    <cellStyle name="Normal 2 8 2 2 3 2 2 5" xfId="30978"/>
    <cellStyle name="Normal 2 8 2 2 3 2 3" xfId="5145"/>
    <cellStyle name="Normal 2 8 2 2 3 2 3 2" xfId="12303"/>
    <cellStyle name="Normal 2 8 2 2 3 2 3 2 2" xfId="26595"/>
    <cellStyle name="Normal 2 8 2 2 3 2 3 2 2 2" xfId="55177"/>
    <cellStyle name="Normal 2 8 2 2 3 2 3 2 3" xfId="40888"/>
    <cellStyle name="Normal 2 8 2 2 3 2 3 3" xfId="19451"/>
    <cellStyle name="Normal 2 8 2 2 3 2 3 3 2" xfId="48033"/>
    <cellStyle name="Normal 2 8 2 2 3 2 3 4" xfId="33744"/>
    <cellStyle name="Normal 2 8 2 2 3 2 4" xfId="8732"/>
    <cellStyle name="Normal 2 8 2 2 3 2 4 2" xfId="23024"/>
    <cellStyle name="Normal 2 8 2 2 3 2 4 2 2" xfId="51606"/>
    <cellStyle name="Normal 2 8 2 2 3 2 4 3" xfId="37317"/>
    <cellStyle name="Normal 2 8 2 2 3 2 5" xfId="15880"/>
    <cellStyle name="Normal 2 8 2 2 3 2 5 2" xfId="44462"/>
    <cellStyle name="Normal 2 8 2 2 3 2 6" xfId="30173"/>
    <cellStyle name="Normal 2 8 2 2 3 3" xfId="2375"/>
    <cellStyle name="Normal 2 8 2 2 3 3 2" xfId="5949"/>
    <cellStyle name="Normal 2 8 2 2 3 3 2 2" xfId="13107"/>
    <cellStyle name="Normal 2 8 2 2 3 3 2 2 2" xfId="27399"/>
    <cellStyle name="Normal 2 8 2 2 3 3 2 2 2 2" xfId="55981"/>
    <cellStyle name="Normal 2 8 2 2 3 3 2 2 3" xfId="41692"/>
    <cellStyle name="Normal 2 8 2 2 3 3 2 3" xfId="20255"/>
    <cellStyle name="Normal 2 8 2 2 3 3 2 3 2" xfId="48837"/>
    <cellStyle name="Normal 2 8 2 2 3 3 2 4" xfId="34548"/>
    <cellStyle name="Normal 2 8 2 2 3 3 3" xfId="9536"/>
    <cellStyle name="Normal 2 8 2 2 3 3 3 2" xfId="23828"/>
    <cellStyle name="Normal 2 8 2 2 3 3 3 2 2" xfId="52410"/>
    <cellStyle name="Normal 2 8 2 2 3 3 3 3" xfId="38121"/>
    <cellStyle name="Normal 2 8 2 2 3 3 4" xfId="16684"/>
    <cellStyle name="Normal 2 8 2 2 3 3 4 2" xfId="45266"/>
    <cellStyle name="Normal 2 8 2 2 3 3 5" xfId="30977"/>
    <cellStyle name="Normal 2 8 2 2 3 4" xfId="4252"/>
    <cellStyle name="Normal 2 8 2 2 3 4 2" xfId="11410"/>
    <cellStyle name="Normal 2 8 2 2 3 4 2 2" xfId="25702"/>
    <cellStyle name="Normal 2 8 2 2 3 4 2 2 2" xfId="54284"/>
    <cellStyle name="Normal 2 8 2 2 3 4 2 3" xfId="39995"/>
    <cellStyle name="Normal 2 8 2 2 3 4 3" xfId="18558"/>
    <cellStyle name="Normal 2 8 2 2 3 4 3 2" xfId="47140"/>
    <cellStyle name="Normal 2 8 2 2 3 4 4" xfId="32851"/>
    <cellStyle name="Normal 2 8 2 2 3 5" xfId="7839"/>
    <cellStyle name="Normal 2 8 2 2 3 5 2" xfId="22131"/>
    <cellStyle name="Normal 2 8 2 2 3 5 2 2" xfId="50713"/>
    <cellStyle name="Normal 2 8 2 2 3 5 3" xfId="36424"/>
    <cellStyle name="Normal 2 8 2 2 3 6" xfId="14987"/>
    <cellStyle name="Normal 2 8 2 2 3 6 2" xfId="43569"/>
    <cellStyle name="Normal 2 8 2 2 3 7" xfId="29280"/>
    <cellStyle name="Normal 2 8 2 2 4" xfId="1118"/>
    <cellStyle name="Normal 2 8 2 2 4 2" xfId="2377"/>
    <cellStyle name="Normal 2 8 2 2 4 2 2" xfId="5951"/>
    <cellStyle name="Normal 2 8 2 2 4 2 2 2" xfId="13109"/>
    <cellStyle name="Normal 2 8 2 2 4 2 2 2 2" xfId="27401"/>
    <cellStyle name="Normal 2 8 2 2 4 2 2 2 2 2" xfId="55983"/>
    <cellStyle name="Normal 2 8 2 2 4 2 2 2 3" xfId="41694"/>
    <cellStyle name="Normal 2 8 2 2 4 2 2 3" xfId="20257"/>
    <cellStyle name="Normal 2 8 2 2 4 2 2 3 2" xfId="48839"/>
    <cellStyle name="Normal 2 8 2 2 4 2 2 4" xfId="34550"/>
    <cellStyle name="Normal 2 8 2 2 4 2 3" xfId="9538"/>
    <cellStyle name="Normal 2 8 2 2 4 2 3 2" xfId="23830"/>
    <cellStyle name="Normal 2 8 2 2 4 2 3 2 2" xfId="52412"/>
    <cellStyle name="Normal 2 8 2 2 4 2 3 3" xfId="38123"/>
    <cellStyle name="Normal 2 8 2 2 4 2 4" xfId="16686"/>
    <cellStyle name="Normal 2 8 2 2 4 2 4 2" xfId="45268"/>
    <cellStyle name="Normal 2 8 2 2 4 2 5" xfId="30979"/>
    <cellStyle name="Normal 2 8 2 2 4 3" xfId="4699"/>
    <cellStyle name="Normal 2 8 2 2 4 3 2" xfId="11857"/>
    <cellStyle name="Normal 2 8 2 2 4 3 2 2" xfId="26149"/>
    <cellStyle name="Normal 2 8 2 2 4 3 2 2 2" xfId="54731"/>
    <cellStyle name="Normal 2 8 2 2 4 3 2 3" xfId="40442"/>
    <cellStyle name="Normal 2 8 2 2 4 3 3" xfId="19005"/>
    <cellStyle name="Normal 2 8 2 2 4 3 3 2" xfId="47587"/>
    <cellStyle name="Normal 2 8 2 2 4 3 4" xfId="33298"/>
    <cellStyle name="Normal 2 8 2 2 4 4" xfId="8286"/>
    <cellStyle name="Normal 2 8 2 2 4 4 2" xfId="22578"/>
    <cellStyle name="Normal 2 8 2 2 4 4 2 2" xfId="51160"/>
    <cellStyle name="Normal 2 8 2 2 4 4 3" xfId="36871"/>
    <cellStyle name="Normal 2 8 2 2 4 5" xfId="15434"/>
    <cellStyle name="Normal 2 8 2 2 4 5 2" xfId="44016"/>
    <cellStyle name="Normal 2 8 2 2 4 6" xfId="29727"/>
    <cellStyle name="Normal 2 8 2 2 5" xfId="2370"/>
    <cellStyle name="Normal 2 8 2 2 5 2" xfId="5944"/>
    <cellStyle name="Normal 2 8 2 2 5 2 2" xfId="13102"/>
    <cellStyle name="Normal 2 8 2 2 5 2 2 2" xfId="27394"/>
    <cellStyle name="Normal 2 8 2 2 5 2 2 2 2" xfId="55976"/>
    <cellStyle name="Normal 2 8 2 2 5 2 2 3" xfId="41687"/>
    <cellStyle name="Normal 2 8 2 2 5 2 3" xfId="20250"/>
    <cellStyle name="Normal 2 8 2 2 5 2 3 2" xfId="48832"/>
    <cellStyle name="Normal 2 8 2 2 5 2 4" xfId="34543"/>
    <cellStyle name="Normal 2 8 2 2 5 3" xfId="9531"/>
    <cellStyle name="Normal 2 8 2 2 5 3 2" xfId="23823"/>
    <cellStyle name="Normal 2 8 2 2 5 3 2 2" xfId="52405"/>
    <cellStyle name="Normal 2 8 2 2 5 3 3" xfId="38116"/>
    <cellStyle name="Normal 2 8 2 2 5 4" xfId="16679"/>
    <cellStyle name="Normal 2 8 2 2 5 4 2" xfId="45261"/>
    <cellStyle name="Normal 2 8 2 2 5 5" xfId="30972"/>
    <cellStyle name="Normal 2 8 2 2 6" xfId="3805"/>
    <cellStyle name="Normal 2 8 2 2 6 2" xfId="10964"/>
    <cellStyle name="Normal 2 8 2 2 6 2 2" xfId="25256"/>
    <cellStyle name="Normal 2 8 2 2 6 2 2 2" xfId="53838"/>
    <cellStyle name="Normal 2 8 2 2 6 2 3" xfId="39549"/>
    <cellStyle name="Normal 2 8 2 2 6 3" xfId="18112"/>
    <cellStyle name="Normal 2 8 2 2 6 3 2" xfId="46694"/>
    <cellStyle name="Normal 2 8 2 2 6 4" xfId="32405"/>
    <cellStyle name="Normal 2 8 2 2 7" xfId="7393"/>
    <cellStyle name="Normal 2 8 2 2 7 2" xfId="21685"/>
    <cellStyle name="Normal 2 8 2 2 7 2 2" xfId="50267"/>
    <cellStyle name="Normal 2 8 2 2 7 3" xfId="35978"/>
    <cellStyle name="Normal 2 8 2 2 8" xfId="14540"/>
    <cellStyle name="Normal 2 8 2 2 8 2" xfId="43123"/>
    <cellStyle name="Normal 2 8 2 2 9" xfId="28833"/>
    <cellStyle name="Normal 2 8 2 3" xfId="327"/>
    <cellStyle name="Normal 2 8 2 3 2" xfId="779"/>
    <cellStyle name="Normal 2 8 2 3 2 2" xfId="1676"/>
    <cellStyle name="Normal 2 8 2 3 2 2 2" xfId="2380"/>
    <cellStyle name="Normal 2 8 2 3 2 2 2 2" xfId="5954"/>
    <cellStyle name="Normal 2 8 2 3 2 2 2 2 2" xfId="13112"/>
    <cellStyle name="Normal 2 8 2 3 2 2 2 2 2 2" xfId="27404"/>
    <cellStyle name="Normal 2 8 2 3 2 2 2 2 2 2 2" xfId="55986"/>
    <cellStyle name="Normal 2 8 2 3 2 2 2 2 2 3" xfId="41697"/>
    <cellStyle name="Normal 2 8 2 3 2 2 2 2 3" xfId="20260"/>
    <cellStyle name="Normal 2 8 2 3 2 2 2 2 3 2" xfId="48842"/>
    <cellStyle name="Normal 2 8 2 3 2 2 2 2 4" xfId="34553"/>
    <cellStyle name="Normal 2 8 2 3 2 2 2 3" xfId="9541"/>
    <cellStyle name="Normal 2 8 2 3 2 2 2 3 2" xfId="23833"/>
    <cellStyle name="Normal 2 8 2 3 2 2 2 3 2 2" xfId="52415"/>
    <cellStyle name="Normal 2 8 2 3 2 2 2 3 3" xfId="38126"/>
    <cellStyle name="Normal 2 8 2 3 2 2 2 4" xfId="16689"/>
    <cellStyle name="Normal 2 8 2 3 2 2 2 4 2" xfId="45271"/>
    <cellStyle name="Normal 2 8 2 3 2 2 2 5" xfId="30982"/>
    <cellStyle name="Normal 2 8 2 3 2 2 3" xfId="5256"/>
    <cellStyle name="Normal 2 8 2 3 2 2 3 2" xfId="12414"/>
    <cellStyle name="Normal 2 8 2 3 2 2 3 2 2" xfId="26706"/>
    <cellStyle name="Normal 2 8 2 3 2 2 3 2 2 2" xfId="55288"/>
    <cellStyle name="Normal 2 8 2 3 2 2 3 2 3" xfId="40999"/>
    <cellStyle name="Normal 2 8 2 3 2 2 3 3" xfId="19562"/>
    <cellStyle name="Normal 2 8 2 3 2 2 3 3 2" xfId="48144"/>
    <cellStyle name="Normal 2 8 2 3 2 2 3 4" xfId="33855"/>
    <cellStyle name="Normal 2 8 2 3 2 2 4" xfId="8843"/>
    <cellStyle name="Normal 2 8 2 3 2 2 4 2" xfId="23135"/>
    <cellStyle name="Normal 2 8 2 3 2 2 4 2 2" xfId="51717"/>
    <cellStyle name="Normal 2 8 2 3 2 2 4 3" xfId="37428"/>
    <cellStyle name="Normal 2 8 2 3 2 2 5" xfId="15991"/>
    <cellStyle name="Normal 2 8 2 3 2 2 5 2" xfId="44573"/>
    <cellStyle name="Normal 2 8 2 3 2 2 6" xfId="30284"/>
    <cellStyle name="Normal 2 8 2 3 2 3" xfId="2379"/>
    <cellStyle name="Normal 2 8 2 3 2 3 2" xfId="5953"/>
    <cellStyle name="Normal 2 8 2 3 2 3 2 2" xfId="13111"/>
    <cellStyle name="Normal 2 8 2 3 2 3 2 2 2" xfId="27403"/>
    <cellStyle name="Normal 2 8 2 3 2 3 2 2 2 2" xfId="55985"/>
    <cellStyle name="Normal 2 8 2 3 2 3 2 2 3" xfId="41696"/>
    <cellStyle name="Normal 2 8 2 3 2 3 2 3" xfId="20259"/>
    <cellStyle name="Normal 2 8 2 3 2 3 2 3 2" xfId="48841"/>
    <cellStyle name="Normal 2 8 2 3 2 3 2 4" xfId="34552"/>
    <cellStyle name="Normal 2 8 2 3 2 3 3" xfId="9540"/>
    <cellStyle name="Normal 2 8 2 3 2 3 3 2" xfId="23832"/>
    <cellStyle name="Normal 2 8 2 3 2 3 3 2 2" xfId="52414"/>
    <cellStyle name="Normal 2 8 2 3 2 3 3 3" xfId="38125"/>
    <cellStyle name="Normal 2 8 2 3 2 3 4" xfId="16688"/>
    <cellStyle name="Normal 2 8 2 3 2 3 4 2" xfId="45270"/>
    <cellStyle name="Normal 2 8 2 3 2 3 5" xfId="30981"/>
    <cellStyle name="Normal 2 8 2 3 2 4" xfId="4363"/>
    <cellStyle name="Normal 2 8 2 3 2 4 2" xfId="11521"/>
    <cellStyle name="Normal 2 8 2 3 2 4 2 2" xfId="25813"/>
    <cellStyle name="Normal 2 8 2 3 2 4 2 2 2" xfId="54395"/>
    <cellStyle name="Normal 2 8 2 3 2 4 2 3" xfId="40106"/>
    <cellStyle name="Normal 2 8 2 3 2 4 3" xfId="18669"/>
    <cellStyle name="Normal 2 8 2 3 2 4 3 2" xfId="47251"/>
    <cellStyle name="Normal 2 8 2 3 2 4 4" xfId="32962"/>
    <cellStyle name="Normal 2 8 2 3 2 5" xfId="7950"/>
    <cellStyle name="Normal 2 8 2 3 2 5 2" xfId="22242"/>
    <cellStyle name="Normal 2 8 2 3 2 5 2 2" xfId="50824"/>
    <cellStyle name="Normal 2 8 2 3 2 5 3" xfId="36535"/>
    <cellStyle name="Normal 2 8 2 3 2 6" xfId="15098"/>
    <cellStyle name="Normal 2 8 2 3 2 6 2" xfId="43680"/>
    <cellStyle name="Normal 2 8 2 3 2 7" xfId="29391"/>
    <cellStyle name="Normal 2 8 2 3 3" xfId="1229"/>
    <cellStyle name="Normal 2 8 2 3 3 2" xfId="2381"/>
    <cellStyle name="Normal 2 8 2 3 3 2 2" xfId="5955"/>
    <cellStyle name="Normal 2 8 2 3 3 2 2 2" xfId="13113"/>
    <cellStyle name="Normal 2 8 2 3 3 2 2 2 2" xfId="27405"/>
    <cellStyle name="Normal 2 8 2 3 3 2 2 2 2 2" xfId="55987"/>
    <cellStyle name="Normal 2 8 2 3 3 2 2 2 3" xfId="41698"/>
    <cellStyle name="Normal 2 8 2 3 3 2 2 3" xfId="20261"/>
    <cellStyle name="Normal 2 8 2 3 3 2 2 3 2" xfId="48843"/>
    <cellStyle name="Normal 2 8 2 3 3 2 2 4" xfId="34554"/>
    <cellStyle name="Normal 2 8 2 3 3 2 3" xfId="9542"/>
    <cellStyle name="Normal 2 8 2 3 3 2 3 2" xfId="23834"/>
    <cellStyle name="Normal 2 8 2 3 3 2 3 2 2" xfId="52416"/>
    <cellStyle name="Normal 2 8 2 3 3 2 3 3" xfId="38127"/>
    <cellStyle name="Normal 2 8 2 3 3 2 4" xfId="16690"/>
    <cellStyle name="Normal 2 8 2 3 3 2 4 2" xfId="45272"/>
    <cellStyle name="Normal 2 8 2 3 3 2 5" xfId="30983"/>
    <cellStyle name="Normal 2 8 2 3 3 3" xfId="4810"/>
    <cellStyle name="Normal 2 8 2 3 3 3 2" xfId="11968"/>
    <cellStyle name="Normal 2 8 2 3 3 3 2 2" xfId="26260"/>
    <cellStyle name="Normal 2 8 2 3 3 3 2 2 2" xfId="54842"/>
    <cellStyle name="Normal 2 8 2 3 3 3 2 3" xfId="40553"/>
    <cellStyle name="Normal 2 8 2 3 3 3 3" xfId="19116"/>
    <cellStyle name="Normal 2 8 2 3 3 3 3 2" xfId="47698"/>
    <cellStyle name="Normal 2 8 2 3 3 3 4" xfId="33409"/>
    <cellStyle name="Normal 2 8 2 3 3 4" xfId="8397"/>
    <cellStyle name="Normal 2 8 2 3 3 4 2" xfId="22689"/>
    <cellStyle name="Normal 2 8 2 3 3 4 2 2" xfId="51271"/>
    <cellStyle name="Normal 2 8 2 3 3 4 3" xfId="36982"/>
    <cellStyle name="Normal 2 8 2 3 3 5" xfId="15545"/>
    <cellStyle name="Normal 2 8 2 3 3 5 2" xfId="44127"/>
    <cellStyle name="Normal 2 8 2 3 3 6" xfId="29838"/>
    <cellStyle name="Normal 2 8 2 3 4" xfId="2378"/>
    <cellStyle name="Normal 2 8 2 3 4 2" xfId="5952"/>
    <cellStyle name="Normal 2 8 2 3 4 2 2" xfId="13110"/>
    <cellStyle name="Normal 2 8 2 3 4 2 2 2" xfId="27402"/>
    <cellStyle name="Normal 2 8 2 3 4 2 2 2 2" xfId="55984"/>
    <cellStyle name="Normal 2 8 2 3 4 2 2 3" xfId="41695"/>
    <cellStyle name="Normal 2 8 2 3 4 2 3" xfId="20258"/>
    <cellStyle name="Normal 2 8 2 3 4 2 3 2" xfId="48840"/>
    <cellStyle name="Normal 2 8 2 3 4 2 4" xfId="34551"/>
    <cellStyle name="Normal 2 8 2 3 4 3" xfId="9539"/>
    <cellStyle name="Normal 2 8 2 3 4 3 2" xfId="23831"/>
    <cellStyle name="Normal 2 8 2 3 4 3 2 2" xfId="52413"/>
    <cellStyle name="Normal 2 8 2 3 4 3 3" xfId="38124"/>
    <cellStyle name="Normal 2 8 2 3 4 4" xfId="16687"/>
    <cellStyle name="Normal 2 8 2 3 4 4 2" xfId="45269"/>
    <cellStyle name="Normal 2 8 2 3 4 5" xfId="30980"/>
    <cellStyle name="Normal 2 8 2 3 5" xfId="3916"/>
    <cellStyle name="Normal 2 8 2 3 5 2" xfId="11075"/>
    <cellStyle name="Normal 2 8 2 3 5 2 2" xfId="25367"/>
    <cellStyle name="Normal 2 8 2 3 5 2 2 2" xfId="53949"/>
    <cellStyle name="Normal 2 8 2 3 5 2 3" xfId="39660"/>
    <cellStyle name="Normal 2 8 2 3 5 3" xfId="18223"/>
    <cellStyle name="Normal 2 8 2 3 5 3 2" xfId="46805"/>
    <cellStyle name="Normal 2 8 2 3 5 4" xfId="32516"/>
    <cellStyle name="Normal 2 8 2 3 6" xfId="7504"/>
    <cellStyle name="Normal 2 8 2 3 6 2" xfId="21796"/>
    <cellStyle name="Normal 2 8 2 3 6 2 2" xfId="50378"/>
    <cellStyle name="Normal 2 8 2 3 6 3" xfId="36089"/>
    <cellStyle name="Normal 2 8 2 3 7" xfId="14651"/>
    <cellStyle name="Normal 2 8 2 3 7 2" xfId="43234"/>
    <cellStyle name="Normal 2 8 2 3 8" xfId="28944"/>
    <cellStyle name="Normal 2 8 2 4" xfId="556"/>
    <cellStyle name="Normal 2 8 2 4 2" xfId="1453"/>
    <cellStyle name="Normal 2 8 2 4 2 2" xfId="2383"/>
    <cellStyle name="Normal 2 8 2 4 2 2 2" xfId="5957"/>
    <cellStyle name="Normal 2 8 2 4 2 2 2 2" xfId="13115"/>
    <cellStyle name="Normal 2 8 2 4 2 2 2 2 2" xfId="27407"/>
    <cellStyle name="Normal 2 8 2 4 2 2 2 2 2 2" xfId="55989"/>
    <cellStyle name="Normal 2 8 2 4 2 2 2 2 3" xfId="41700"/>
    <cellStyle name="Normal 2 8 2 4 2 2 2 3" xfId="20263"/>
    <cellStyle name="Normal 2 8 2 4 2 2 2 3 2" xfId="48845"/>
    <cellStyle name="Normal 2 8 2 4 2 2 2 4" xfId="34556"/>
    <cellStyle name="Normal 2 8 2 4 2 2 3" xfId="9544"/>
    <cellStyle name="Normal 2 8 2 4 2 2 3 2" xfId="23836"/>
    <cellStyle name="Normal 2 8 2 4 2 2 3 2 2" xfId="52418"/>
    <cellStyle name="Normal 2 8 2 4 2 2 3 3" xfId="38129"/>
    <cellStyle name="Normal 2 8 2 4 2 2 4" xfId="16692"/>
    <cellStyle name="Normal 2 8 2 4 2 2 4 2" xfId="45274"/>
    <cellStyle name="Normal 2 8 2 4 2 2 5" xfId="30985"/>
    <cellStyle name="Normal 2 8 2 4 2 3" xfId="5033"/>
    <cellStyle name="Normal 2 8 2 4 2 3 2" xfId="12191"/>
    <cellStyle name="Normal 2 8 2 4 2 3 2 2" xfId="26483"/>
    <cellStyle name="Normal 2 8 2 4 2 3 2 2 2" xfId="55065"/>
    <cellStyle name="Normal 2 8 2 4 2 3 2 3" xfId="40776"/>
    <cellStyle name="Normal 2 8 2 4 2 3 3" xfId="19339"/>
    <cellStyle name="Normal 2 8 2 4 2 3 3 2" xfId="47921"/>
    <cellStyle name="Normal 2 8 2 4 2 3 4" xfId="33632"/>
    <cellStyle name="Normal 2 8 2 4 2 4" xfId="8620"/>
    <cellStyle name="Normal 2 8 2 4 2 4 2" xfId="22912"/>
    <cellStyle name="Normal 2 8 2 4 2 4 2 2" xfId="51494"/>
    <cellStyle name="Normal 2 8 2 4 2 4 3" xfId="37205"/>
    <cellStyle name="Normal 2 8 2 4 2 5" xfId="15768"/>
    <cellStyle name="Normal 2 8 2 4 2 5 2" xfId="44350"/>
    <cellStyle name="Normal 2 8 2 4 2 6" xfId="30061"/>
    <cellStyle name="Normal 2 8 2 4 3" xfId="2382"/>
    <cellStyle name="Normal 2 8 2 4 3 2" xfId="5956"/>
    <cellStyle name="Normal 2 8 2 4 3 2 2" xfId="13114"/>
    <cellStyle name="Normal 2 8 2 4 3 2 2 2" xfId="27406"/>
    <cellStyle name="Normal 2 8 2 4 3 2 2 2 2" xfId="55988"/>
    <cellStyle name="Normal 2 8 2 4 3 2 2 3" xfId="41699"/>
    <cellStyle name="Normal 2 8 2 4 3 2 3" xfId="20262"/>
    <cellStyle name="Normal 2 8 2 4 3 2 3 2" xfId="48844"/>
    <cellStyle name="Normal 2 8 2 4 3 2 4" xfId="34555"/>
    <cellStyle name="Normal 2 8 2 4 3 3" xfId="9543"/>
    <cellStyle name="Normal 2 8 2 4 3 3 2" xfId="23835"/>
    <cellStyle name="Normal 2 8 2 4 3 3 2 2" xfId="52417"/>
    <cellStyle name="Normal 2 8 2 4 3 3 3" xfId="38128"/>
    <cellStyle name="Normal 2 8 2 4 3 4" xfId="16691"/>
    <cellStyle name="Normal 2 8 2 4 3 4 2" xfId="45273"/>
    <cellStyle name="Normal 2 8 2 4 3 5" xfId="30984"/>
    <cellStyle name="Normal 2 8 2 4 4" xfId="4140"/>
    <cellStyle name="Normal 2 8 2 4 4 2" xfId="11298"/>
    <cellStyle name="Normal 2 8 2 4 4 2 2" xfId="25590"/>
    <cellStyle name="Normal 2 8 2 4 4 2 2 2" xfId="54172"/>
    <cellStyle name="Normal 2 8 2 4 4 2 3" xfId="39883"/>
    <cellStyle name="Normal 2 8 2 4 4 3" xfId="18446"/>
    <cellStyle name="Normal 2 8 2 4 4 3 2" xfId="47028"/>
    <cellStyle name="Normal 2 8 2 4 4 4" xfId="32739"/>
    <cellStyle name="Normal 2 8 2 4 5" xfId="7727"/>
    <cellStyle name="Normal 2 8 2 4 5 2" xfId="22019"/>
    <cellStyle name="Normal 2 8 2 4 5 2 2" xfId="50601"/>
    <cellStyle name="Normal 2 8 2 4 5 3" xfId="36312"/>
    <cellStyle name="Normal 2 8 2 4 6" xfId="14875"/>
    <cellStyle name="Normal 2 8 2 4 6 2" xfId="43457"/>
    <cellStyle name="Normal 2 8 2 4 7" xfId="29168"/>
    <cellStyle name="Normal 2 8 2 5" xfId="1005"/>
    <cellStyle name="Normal 2 8 2 5 2" xfId="2384"/>
    <cellStyle name="Normal 2 8 2 5 2 2" xfId="5958"/>
    <cellStyle name="Normal 2 8 2 5 2 2 2" xfId="13116"/>
    <cellStyle name="Normal 2 8 2 5 2 2 2 2" xfId="27408"/>
    <cellStyle name="Normal 2 8 2 5 2 2 2 2 2" xfId="55990"/>
    <cellStyle name="Normal 2 8 2 5 2 2 2 3" xfId="41701"/>
    <cellStyle name="Normal 2 8 2 5 2 2 3" xfId="20264"/>
    <cellStyle name="Normal 2 8 2 5 2 2 3 2" xfId="48846"/>
    <cellStyle name="Normal 2 8 2 5 2 2 4" xfId="34557"/>
    <cellStyle name="Normal 2 8 2 5 2 3" xfId="9545"/>
    <cellStyle name="Normal 2 8 2 5 2 3 2" xfId="23837"/>
    <cellStyle name="Normal 2 8 2 5 2 3 2 2" xfId="52419"/>
    <cellStyle name="Normal 2 8 2 5 2 3 3" xfId="38130"/>
    <cellStyle name="Normal 2 8 2 5 2 4" xfId="16693"/>
    <cellStyle name="Normal 2 8 2 5 2 4 2" xfId="45275"/>
    <cellStyle name="Normal 2 8 2 5 2 5" xfId="30986"/>
    <cellStyle name="Normal 2 8 2 5 3" xfId="4587"/>
    <cellStyle name="Normal 2 8 2 5 3 2" xfId="11745"/>
    <cellStyle name="Normal 2 8 2 5 3 2 2" xfId="26037"/>
    <cellStyle name="Normal 2 8 2 5 3 2 2 2" xfId="54619"/>
    <cellStyle name="Normal 2 8 2 5 3 2 3" xfId="40330"/>
    <cellStyle name="Normal 2 8 2 5 3 3" xfId="18893"/>
    <cellStyle name="Normal 2 8 2 5 3 3 2" xfId="47475"/>
    <cellStyle name="Normal 2 8 2 5 3 4" xfId="33186"/>
    <cellStyle name="Normal 2 8 2 5 4" xfId="8174"/>
    <cellStyle name="Normal 2 8 2 5 4 2" xfId="22466"/>
    <cellStyle name="Normal 2 8 2 5 4 2 2" xfId="51048"/>
    <cellStyle name="Normal 2 8 2 5 4 3" xfId="36759"/>
    <cellStyle name="Normal 2 8 2 5 5" xfId="15322"/>
    <cellStyle name="Normal 2 8 2 5 5 2" xfId="43904"/>
    <cellStyle name="Normal 2 8 2 5 6" xfId="29615"/>
    <cellStyle name="Normal 2 8 2 6" xfId="2369"/>
    <cellStyle name="Normal 2 8 2 6 2" xfId="5943"/>
    <cellStyle name="Normal 2 8 2 6 2 2" xfId="13101"/>
    <cellStyle name="Normal 2 8 2 6 2 2 2" xfId="27393"/>
    <cellStyle name="Normal 2 8 2 6 2 2 2 2" xfId="55975"/>
    <cellStyle name="Normal 2 8 2 6 2 2 3" xfId="41686"/>
    <cellStyle name="Normal 2 8 2 6 2 3" xfId="20249"/>
    <cellStyle name="Normal 2 8 2 6 2 3 2" xfId="48831"/>
    <cellStyle name="Normal 2 8 2 6 2 4" xfId="34542"/>
    <cellStyle name="Normal 2 8 2 6 3" xfId="9530"/>
    <cellStyle name="Normal 2 8 2 6 3 2" xfId="23822"/>
    <cellStyle name="Normal 2 8 2 6 3 2 2" xfId="52404"/>
    <cellStyle name="Normal 2 8 2 6 3 3" xfId="38115"/>
    <cellStyle name="Normal 2 8 2 6 4" xfId="16678"/>
    <cellStyle name="Normal 2 8 2 6 4 2" xfId="45260"/>
    <cellStyle name="Normal 2 8 2 6 5" xfId="30971"/>
    <cellStyle name="Normal 2 8 2 7" xfId="3692"/>
    <cellStyle name="Normal 2 8 2 7 2" xfId="10852"/>
    <cellStyle name="Normal 2 8 2 7 2 2" xfId="25144"/>
    <cellStyle name="Normal 2 8 2 7 2 2 2" xfId="53726"/>
    <cellStyle name="Normal 2 8 2 7 2 3" xfId="39437"/>
    <cellStyle name="Normal 2 8 2 7 3" xfId="18000"/>
    <cellStyle name="Normal 2 8 2 7 3 2" xfId="46582"/>
    <cellStyle name="Normal 2 8 2 7 4" xfId="32293"/>
    <cellStyle name="Normal 2 8 2 8" xfId="7281"/>
    <cellStyle name="Normal 2 8 2 8 2" xfId="21573"/>
    <cellStyle name="Normal 2 8 2 8 2 2" xfId="50155"/>
    <cellStyle name="Normal 2 8 2 8 3" xfId="35866"/>
    <cellStyle name="Normal 2 8 2 9" xfId="14427"/>
    <cellStyle name="Normal 2 8 2 9 2" xfId="43011"/>
    <cellStyle name="Normal 2 8 3" xfId="190"/>
    <cellStyle name="Normal 2 8 3 2" xfId="416"/>
    <cellStyle name="Normal 2 8 3 2 2" xfId="866"/>
    <cellStyle name="Normal 2 8 3 2 2 2" xfId="1763"/>
    <cellStyle name="Normal 2 8 3 2 2 2 2" xfId="2388"/>
    <cellStyle name="Normal 2 8 3 2 2 2 2 2" xfId="5962"/>
    <cellStyle name="Normal 2 8 3 2 2 2 2 2 2" xfId="13120"/>
    <cellStyle name="Normal 2 8 3 2 2 2 2 2 2 2" xfId="27412"/>
    <cellStyle name="Normal 2 8 3 2 2 2 2 2 2 2 2" xfId="55994"/>
    <cellStyle name="Normal 2 8 3 2 2 2 2 2 2 3" xfId="41705"/>
    <cellStyle name="Normal 2 8 3 2 2 2 2 2 3" xfId="20268"/>
    <cellStyle name="Normal 2 8 3 2 2 2 2 2 3 2" xfId="48850"/>
    <cellStyle name="Normal 2 8 3 2 2 2 2 2 4" xfId="34561"/>
    <cellStyle name="Normal 2 8 3 2 2 2 2 3" xfId="9549"/>
    <cellStyle name="Normal 2 8 3 2 2 2 2 3 2" xfId="23841"/>
    <cellStyle name="Normal 2 8 3 2 2 2 2 3 2 2" xfId="52423"/>
    <cellStyle name="Normal 2 8 3 2 2 2 2 3 3" xfId="38134"/>
    <cellStyle name="Normal 2 8 3 2 2 2 2 4" xfId="16697"/>
    <cellStyle name="Normal 2 8 3 2 2 2 2 4 2" xfId="45279"/>
    <cellStyle name="Normal 2 8 3 2 2 2 2 5" xfId="30990"/>
    <cellStyle name="Normal 2 8 3 2 2 2 3" xfId="5343"/>
    <cellStyle name="Normal 2 8 3 2 2 2 3 2" xfId="12501"/>
    <cellStyle name="Normal 2 8 3 2 2 2 3 2 2" xfId="26793"/>
    <cellStyle name="Normal 2 8 3 2 2 2 3 2 2 2" xfId="55375"/>
    <cellStyle name="Normal 2 8 3 2 2 2 3 2 3" xfId="41086"/>
    <cellStyle name="Normal 2 8 3 2 2 2 3 3" xfId="19649"/>
    <cellStyle name="Normal 2 8 3 2 2 2 3 3 2" xfId="48231"/>
    <cellStyle name="Normal 2 8 3 2 2 2 3 4" xfId="33942"/>
    <cellStyle name="Normal 2 8 3 2 2 2 4" xfId="8930"/>
    <cellStyle name="Normal 2 8 3 2 2 2 4 2" xfId="23222"/>
    <cellStyle name="Normal 2 8 3 2 2 2 4 2 2" xfId="51804"/>
    <cellStyle name="Normal 2 8 3 2 2 2 4 3" xfId="37515"/>
    <cellStyle name="Normal 2 8 3 2 2 2 5" xfId="16078"/>
    <cellStyle name="Normal 2 8 3 2 2 2 5 2" xfId="44660"/>
    <cellStyle name="Normal 2 8 3 2 2 2 6" xfId="30371"/>
    <cellStyle name="Normal 2 8 3 2 2 3" xfId="2387"/>
    <cellStyle name="Normal 2 8 3 2 2 3 2" xfId="5961"/>
    <cellStyle name="Normal 2 8 3 2 2 3 2 2" xfId="13119"/>
    <cellStyle name="Normal 2 8 3 2 2 3 2 2 2" xfId="27411"/>
    <cellStyle name="Normal 2 8 3 2 2 3 2 2 2 2" xfId="55993"/>
    <cellStyle name="Normal 2 8 3 2 2 3 2 2 3" xfId="41704"/>
    <cellStyle name="Normal 2 8 3 2 2 3 2 3" xfId="20267"/>
    <cellStyle name="Normal 2 8 3 2 2 3 2 3 2" xfId="48849"/>
    <cellStyle name="Normal 2 8 3 2 2 3 2 4" xfId="34560"/>
    <cellStyle name="Normal 2 8 3 2 2 3 3" xfId="9548"/>
    <cellStyle name="Normal 2 8 3 2 2 3 3 2" xfId="23840"/>
    <cellStyle name="Normal 2 8 3 2 2 3 3 2 2" xfId="52422"/>
    <cellStyle name="Normal 2 8 3 2 2 3 3 3" xfId="38133"/>
    <cellStyle name="Normal 2 8 3 2 2 3 4" xfId="16696"/>
    <cellStyle name="Normal 2 8 3 2 2 3 4 2" xfId="45278"/>
    <cellStyle name="Normal 2 8 3 2 2 3 5" xfId="30989"/>
    <cellStyle name="Normal 2 8 3 2 2 4" xfId="4450"/>
    <cellStyle name="Normal 2 8 3 2 2 4 2" xfId="11608"/>
    <cellStyle name="Normal 2 8 3 2 2 4 2 2" xfId="25900"/>
    <cellStyle name="Normal 2 8 3 2 2 4 2 2 2" xfId="54482"/>
    <cellStyle name="Normal 2 8 3 2 2 4 2 3" xfId="40193"/>
    <cellStyle name="Normal 2 8 3 2 2 4 3" xfId="18756"/>
    <cellStyle name="Normal 2 8 3 2 2 4 3 2" xfId="47338"/>
    <cellStyle name="Normal 2 8 3 2 2 4 4" xfId="33049"/>
    <cellStyle name="Normal 2 8 3 2 2 5" xfId="8037"/>
    <cellStyle name="Normal 2 8 3 2 2 5 2" xfId="22329"/>
    <cellStyle name="Normal 2 8 3 2 2 5 2 2" xfId="50911"/>
    <cellStyle name="Normal 2 8 3 2 2 5 3" xfId="36622"/>
    <cellStyle name="Normal 2 8 3 2 2 6" xfId="15185"/>
    <cellStyle name="Normal 2 8 3 2 2 6 2" xfId="43767"/>
    <cellStyle name="Normal 2 8 3 2 2 7" xfId="29478"/>
    <cellStyle name="Normal 2 8 3 2 3" xfId="1316"/>
    <cellStyle name="Normal 2 8 3 2 3 2" xfId="2389"/>
    <cellStyle name="Normal 2 8 3 2 3 2 2" xfId="5963"/>
    <cellStyle name="Normal 2 8 3 2 3 2 2 2" xfId="13121"/>
    <cellStyle name="Normal 2 8 3 2 3 2 2 2 2" xfId="27413"/>
    <cellStyle name="Normal 2 8 3 2 3 2 2 2 2 2" xfId="55995"/>
    <cellStyle name="Normal 2 8 3 2 3 2 2 2 3" xfId="41706"/>
    <cellStyle name="Normal 2 8 3 2 3 2 2 3" xfId="20269"/>
    <cellStyle name="Normal 2 8 3 2 3 2 2 3 2" xfId="48851"/>
    <cellStyle name="Normal 2 8 3 2 3 2 2 4" xfId="34562"/>
    <cellStyle name="Normal 2 8 3 2 3 2 3" xfId="9550"/>
    <cellStyle name="Normal 2 8 3 2 3 2 3 2" xfId="23842"/>
    <cellStyle name="Normal 2 8 3 2 3 2 3 2 2" xfId="52424"/>
    <cellStyle name="Normal 2 8 3 2 3 2 3 3" xfId="38135"/>
    <cellStyle name="Normal 2 8 3 2 3 2 4" xfId="16698"/>
    <cellStyle name="Normal 2 8 3 2 3 2 4 2" xfId="45280"/>
    <cellStyle name="Normal 2 8 3 2 3 2 5" xfId="30991"/>
    <cellStyle name="Normal 2 8 3 2 3 3" xfId="4897"/>
    <cellStyle name="Normal 2 8 3 2 3 3 2" xfId="12055"/>
    <cellStyle name="Normal 2 8 3 2 3 3 2 2" xfId="26347"/>
    <cellStyle name="Normal 2 8 3 2 3 3 2 2 2" xfId="54929"/>
    <cellStyle name="Normal 2 8 3 2 3 3 2 3" xfId="40640"/>
    <cellStyle name="Normal 2 8 3 2 3 3 3" xfId="19203"/>
    <cellStyle name="Normal 2 8 3 2 3 3 3 2" xfId="47785"/>
    <cellStyle name="Normal 2 8 3 2 3 3 4" xfId="33496"/>
    <cellStyle name="Normal 2 8 3 2 3 4" xfId="8484"/>
    <cellStyle name="Normal 2 8 3 2 3 4 2" xfId="22776"/>
    <cellStyle name="Normal 2 8 3 2 3 4 2 2" xfId="51358"/>
    <cellStyle name="Normal 2 8 3 2 3 4 3" xfId="37069"/>
    <cellStyle name="Normal 2 8 3 2 3 5" xfId="15632"/>
    <cellStyle name="Normal 2 8 3 2 3 5 2" xfId="44214"/>
    <cellStyle name="Normal 2 8 3 2 3 6" xfId="29925"/>
    <cellStyle name="Normal 2 8 3 2 4" xfId="2386"/>
    <cellStyle name="Normal 2 8 3 2 4 2" xfId="5960"/>
    <cellStyle name="Normal 2 8 3 2 4 2 2" xfId="13118"/>
    <cellStyle name="Normal 2 8 3 2 4 2 2 2" xfId="27410"/>
    <cellStyle name="Normal 2 8 3 2 4 2 2 2 2" xfId="55992"/>
    <cellStyle name="Normal 2 8 3 2 4 2 2 3" xfId="41703"/>
    <cellStyle name="Normal 2 8 3 2 4 2 3" xfId="20266"/>
    <cellStyle name="Normal 2 8 3 2 4 2 3 2" xfId="48848"/>
    <cellStyle name="Normal 2 8 3 2 4 2 4" xfId="34559"/>
    <cellStyle name="Normal 2 8 3 2 4 3" xfId="9547"/>
    <cellStyle name="Normal 2 8 3 2 4 3 2" xfId="23839"/>
    <cellStyle name="Normal 2 8 3 2 4 3 2 2" xfId="52421"/>
    <cellStyle name="Normal 2 8 3 2 4 3 3" xfId="38132"/>
    <cellStyle name="Normal 2 8 3 2 4 4" xfId="16695"/>
    <cellStyle name="Normal 2 8 3 2 4 4 2" xfId="45277"/>
    <cellStyle name="Normal 2 8 3 2 4 5" xfId="30988"/>
    <cellStyle name="Normal 2 8 3 2 5" xfId="4003"/>
    <cellStyle name="Normal 2 8 3 2 5 2" xfId="11162"/>
    <cellStyle name="Normal 2 8 3 2 5 2 2" xfId="25454"/>
    <cellStyle name="Normal 2 8 3 2 5 2 2 2" xfId="54036"/>
    <cellStyle name="Normal 2 8 3 2 5 2 3" xfId="39747"/>
    <cellStyle name="Normal 2 8 3 2 5 3" xfId="18310"/>
    <cellStyle name="Normal 2 8 3 2 5 3 2" xfId="46892"/>
    <cellStyle name="Normal 2 8 3 2 5 4" xfId="32603"/>
    <cellStyle name="Normal 2 8 3 2 6" xfId="7591"/>
    <cellStyle name="Normal 2 8 3 2 6 2" xfId="21883"/>
    <cellStyle name="Normal 2 8 3 2 6 2 2" xfId="50465"/>
    <cellStyle name="Normal 2 8 3 2 6 3" xfId="36176"/>
    <cellStyle name="Normal 2 8 3 2 7" xfId="14738"/>
    <cellStyle name="Normal 2 8 3 2 7 2" xfId="43321"/>
    <cellStyle name="Normal 2 8 3 2 8" xfId="29031"/>
    <cellStyle name="Normal 2 8 3 3" xfId="643"/>
    <cellStyle name="Normal 2 8 3 3 2" xfId="1540"/>
    <cellStyle name="Normal 2 8 3 3 2 2" xfId="2391"/>
    <cellStyle name="Normal 2 8 3 3 2 2 2" xfId="5965"/>
    <cellStyle name="Normal 2 8 3 3 2 2 2 2" xfId="13123"/>
    <cellStyle name="Normal 2 8 3 3 2 2 2 2 2" xfId="27415"/>
    <cellStyle name="Normal 2 8 3 3 2 2 2 2 2 2" xfId="55997"/>
    <cellStyle name="Normal 2 8 3 3 2 2 2 2 3" xfId="41708"/>
    <cellStyle name="Normal 2 8 3 3 2 2 2 3" xfId="20271"/>
    <cellStyle name="Normal 2 8 3 3 2 2 2 3 2" xfId="48853"/>
    <cellStyle name="Normal 2 8 3 3 2 2 2 4" xfId="34564"/>
    <cellStyle name="Normal 2 8 3 3 2 2 3" xfId="9552"/>
    <cellStyle name="Normal 2 8 3 3 2 2 3 2" xfId="23844"/>
    <cellStyle name="Normal 2 8 3 3 2 2 3 2 2" xfId="52426"/>
    <cellStyle name="Normal 2 8 3 3 2 2 3 3" xfId="38137"/>
    <cellStyle name="Normal 2 8 3 3 2 2 4" xfId="16700"/>
    <cellStyle name="Normal 2 8 3 3 2 2 4 2" xfId="45282"/>
    <cellStyle name="Normal 2 8 3 3 2 2 5" xfId="30993"/>
    <cellStyle name="Normal 2 8 3 3 2 3" xfId="5120"/>
    <cellStyle name="Normal 2 8 3 3 2 3 2" xfId="12278"/>
    <cellStyle name="Normal 2 8 3 3 2 3 2 2" xfId="26570"/>
    <cellStyle name="Normal 2 8 3 3 2 3 2 2 2" xfId="55152"/>
    <cellStyle name="Normal 2 8 3 3 2 3 2 3" xfId="40863"/>
    <cellStyle name="Normal 2 8 3 3 2 3 3" xfId="19426"/>
    <cellStyle name="Normal 2 8 3 3 2 3 3 2" xfId="48008"/>
    <cellStyle name="Normal 2 8 3 3 2 3 4" xfId="33719"/>
    <cellStyle name="Normal 2 8 3 3 2 4" xfId="8707"/>
    <cellStyle name="Normal 2 8 3 3 2 4 2" xfId="22999"/>
    <cellStyle name="Normal 2 8 3 3 2 4 2 2" xfId="51581"/>
    <cellStyle name="Normal 2 8 3 3 2 4 3" xfId="37292"/>
    <cellStyle name="Normal 2 8 3 3 2 5" xfId="15855"/>
    <cellStyle name="Normal 2 8 3 3 2 5 2" xfId="44437"/>
    <cellStyle name="Normal 2 8 3 3 2 6" xfId="30148"/>
    <cellStyle name="Normal 2 8 3 3 3" xfId="2390"/>
    <cellStyle name="Normal 2 8 3 3 3 2" xfId="5964"/>
    <cellStyle name="Normal 2 8 3 3 3 2 2" xfId="13122"/>
    <cellStyle name="Normal 2 8 3 3 3 2 2 2" xfId="27414"/>
    <cellStyle name="Normal 2 8 3 3 3 2 2 2 2" xfId="55996"/>
    <cellStyle name="Normal 2 8 3 3 3 2 2 3" xfId="41707"/>
    <cellStyle name="Normal 2 8 3 3 3 2 3" xfId="20270"/>
    <cellStyle name="Normal 2 8 3 3 3 2 3 2" xfId="48852"/>
    <cellStyle name="Normal 2 8 3 3 3 2 4" xfId="34563"/>
    <cellStyle name="Normal 2 8 3 3 3 3" xfId="9551"/>
    <cellStyle name="Normal 2 8 3 3 3 3 2" xfId="23843"/>
    <cellStyle name="Normal 2 8 3 3 3 3 2 2" xfId="52425"/>
    <cellStyle name="Normal 2 8 3 3 3 3 3" xfId="38136"/>
    <cellStyle name="Normal 2 8 3 3 3 4" xfId="16699"/>
    <cellStyle name="Normal 2 8 3 3 3 4 2" xfId="45281"/>
    <cellStyle name="Normal 2 8 3 3 3 5" xfId="30992"/>
    <cellStyle name="Normal 2 8 3 3 4" xfId="4227"/>
    <cellStyle name="Normal 2 8 3 3 4 2" xfId="11385"/>
    <cellStyle name="Normal 2 8 3 3 4 2 2" xfId="25677"/>
    <cellStyle name="Normal 2 8 3 3 4 2 2 2" xfId="54259"/>
    <cellStyle name="Normal 2 8 3 3 4 2 3" xfId="39970"/>
    <cellStyle name="Normal 2 8 3 3 4 3" xfId="18533"/>
    <cellStyle name="Normal 2 8 3 3 4 3 2" xfId="47115"/>
    <cellStyle name="Normal 2 8 3 3 4 4" xfId="32826"/>
    <cellStyle name="Normal 2 8 3 3 5" xfId="7814"/>
    <cellStyle name="Normal 2 8 3 3 5 2" xfId="22106"/>
    <cellStyle name="Normal 2 8 3 3 5 2 2" xfId="50688"/>
    <cellStyle name="Normal 2 8 3 3 5 3" xfId="36399"/>
    <cellStyle name="Normal 2 8 3 3 6" xfId="14962"/>
    <cellStyle name="Normal 2 8 3 3 6 2" xfId="43544"/>
    <cellStyle name="Normal 2 8 3 3 7" xfId="29255"/>
    <cellStyle name="Normal 2 8 3 4" xfId="1093"/>
    <cellStyle name="Normal 2 8 3 4 2" xfId="2392"/>
    <cellStyle name="Normal 2 8 3 4 2 2" xfId="5966"/>
    <cellStyle name="Normal 2 8 3 4 2 2 2" xfId="13124"/>
    <cellStyle name="Normal 2 8 3 4 2 2 2 2" xfId="27416"/>
    <cellStyle name="Normal 2 8 3 4 2 2 2 2 2" xfId="55998"/>
    <cellStyle name="Normal 2 8 3 4 2 2 2 3" xfId="41709"/>
    <cellStyle name="Normal 2 8 3 4 2 2 3" xfId="20272"/>
    <cellStyle name="Normal 2 8 3 4 2 2 3 2" xfId="48854"/>
    <cellStyle name="Normal 2 8 3 4 2 2 4" xfId="34565"/>
    <cellStyle name="Normal 2 8 3 4 2 3" xfId="9553"/>
    <cellStyle name="Normal 2 8 3 4 2 3 2" xfId="23845"/>
    <cellStyle name="Normal 2 8 3 4 2 3 2 2" xfId="52427"/>
    <cellStyle name="Normal 2 8 3 4 2 3 3" xfId="38138"/>
    <cellStyle name="Normal 2 8 3 4 2 4" xfId="16701"/>
    <cellStyle name="Normal 2 8 3 4 2 4 2" xfId="45283"/>
    <cellStyle name="Normal 2 8 3 4 2 5" xfId="30994"/>
    <cellStyle name="Normal 2 8 3 4 3" xfId="4674"/>
    <cellStyle name="Normal 2 8 3 4 3 2" xfId="11832"/>
    <cellStyle name="Normal 2 8 3 4 3 2 2" xfId="26124"/>
    <cellStyle name="Normal 2 8 3 4 3 2 2 2" xfId="54706"/>
    <cellStyle name="Normal 2 8 3 4 3 2 3" xfId="40417"/>
    <cellStyle name="Normal 2 8 3 4 3 3" xfId="18980"/>
    <cellStyle name="Normal 2 8 3 4 3 3 2" xfId="47562"/>
    <cellStyle name="Normal 2 8 3 4 3 4" xfId="33273"/>
    <cellStyle name="Normal 2 8 3 4 4" xfId="8261"/>
    <cellStyle name="Normal 2 8 3 4 4 2" xfId="22553"/>
    <cellStyle name="Normal 2 8 3 4 4 2 2" xfId="51135"/>
    <cellStyle name="Normal 2 8 3 4 4 3" xfId="36846"/>
    <cellStyle name="Normal 2 8 3 4 5" xfId="15409"/>
    <cellStyle name="Normal 2 8 3 4 5 2" xfId="43991"/>
    <cellStyle name="Normal 2 8 3 4 6" xfId="29702"/>
    <cellStyle name="Normal 2 8 3 5" xfId="2385"/>
    <cellStyle name="Normal 2 8 3 5 2" xfId="5959"/>
    <cellStyle name="Normal 2 8 3 5 2 2" xfId="13117"/>
    <cellStyle name="Normal 2 8 3 5 2 2 2" xfId="27409"/>
    <cellStyle name="Normal 2 8 3 5 2 2 2 2" xfId="55991"/>
    <cellStyle name="Normal 2 8 3 5 2 2 3" xfId="41702"/>
    <cellStyle name="Normal 2 8 3 5 2 3" xfId="20265"/>
    <cellStyle name="Normal 2 8 3 5 2 3 2" xfId="48847"/>
    <cellStyle name="Normal 2 8 3 5 2 4" xfId="34558"/>
    <cellStyle name="Normal 2 8 3 5 3" xfId="9546"/>
    <cellStyle name="Normal 2 8 3 5 3 2" xfId="23838"/>
    <cellStyle name="Normal 2 8 3 5 3 2 2" xfId="52420"/>
    <cellStyle name="Normal 2 8 3 5 3 3" xfId="38131"/>
    <cellStyle name="Normal 2 8 3 5 4" xfId="16694"/>
    <cellStyle name="Normal 2 8 3 5 4 2" xfId="45276"/>
    <cellStyle name="Normal 2 8 3 5 5" xfId="30987"/>
    <cellStyle name="Normal 2 8 3 6" xfId="3780"/>
    <cellStyle name="Normal 2 8 3 6 2" xfId="10939"/>
    <cellStyle name="Normal 2 8 3 6 2 2" xfId="25231"/>
    <cellStyle name="Normal 2 8 3 6 2 2 2" xfId="53813"/>
    <cellStyle name="Normal 2 8 3 6 2 3" xfId="39524"/>
    <cellStyle name="Normal 2 8 3 6 3" xfId="18087"/>
    <cellStyle name="Normal 2 8 3 6 3 2" xfId="46669"/>
    <cellStyle name="Normal 2 8 3 6 4" xfId="32380"/>
    <cellStyle name="Normal 2 8 3 7" xfId="7368"/>
    <cellStyle name="Normal 2 8 3 7 2" xfId="21660"/>
    <cellStyle name="Normal 2 8 3 7 2 2" xfId="50242"/>
    <cellStyle name="Normal 2 8 3 7 3" xfId="35953"/>
    <cellStyle name="Normal 2 8 3 8" xfId="14515"/>
    <cellStyle name="Normal 2 8 3 8 2" xfId="43098"/>
    <cellStyle name="Normal 2 8 3 9" xfId="28808"/>
    <cellStyle name="Normal 2 8 4" xfId="302"/>
    <cellStyle name="Normal 2 8 4 2" xfId="754"/>
    <cellStyle name="Normal 2 8 4 2 2" xfId="1651"/>
    <cellStyle name="Normal 2 8 4 2 2 2" xfId="2395"/>
    <cellStyle name="Normal 2 8 4 2 2 2 2" xfId="5969"/>
    <cellStyle name="Normal 2 8 4 2 2 2 2 2" xfId="13127"/>
    <cellStyle name="Normal 2 8 4 2 2 2 2 2 2" xfId="27419"/>
    <cellStyle name="Normal 2 8 4 2 2 2 2 2 2 2" xfId="56001"/>
    <cellStyle name="Normal 2 8 4 2 2 2 2 2 3" xfId="41712"/>
    <cellStyle name="Normal 2 8 4 2 2 2 2 3" xfId="20275"/>
    <cellStyle name="Normal 2 8 4 2 2 2 2 3 2" xfId="48857"/>
    <cellStyle name="Normal 2 8 4 2 2 2 2 4" xfId="34568"/>
    <cellStyle name="Normal 2 8 4 2 2 2 3" xfId="9556"/>
    <cellStyle name="Normal 2 8 4 2 2 2 3 2" xfId="23848"/>
    <cellStyle name="Normal 2 8 4 2 2 2 3 2 2" xfId="52430"/>
    <cellStyle name="Normal 2 8 4 2 2 2 3 3" xfId="38141"/>
    <cellStyle name="Normal 2 8 4 2 2 2 4" xfId="16704"/>
    <cellStyle name="Normal 2 8 4 2 2 2 4 2" xfId="45286"/>
    <cellStyle name="Normal 2 8 4 2 2 2 5" xfId="30997"/>
    <cellStyle name="Normal 2 8 4 2 2 3" xfId="5231"/>
    <cellStyle name="Normal 2 8 4 2 2 3 2" xfId="12389"/>
    <cellStyle name="Normal 2 8 4 2 2 3 2 2" xfId="26681"/>
    <cellStyle name="Normal 2 8 4 2 2 3 2 2 2" xfId="55263"/>
    <cellStyle name="Normal 2 8 4 2 2 3 2 3" xfId="40974"/>
    <cellStyle name="Normal 2 8 4 2 2 3 3" xfId="19537"/>
    <cellStyle name="Normal 2 8 4 2 2 3 3 2" xfId="48119"/>
    <cellStyle name="Normal 2 8 4 2 2 3 4" xfId="33830"/>
    <cellStyle name="Normal 2 8 4 2 2 4" xfId="8818"/>
    <cellStyle name="Normal 2 8 4 2 2 4 2" xfId="23110"/>
    <cellStyle name="Normal 2 8 4 2 2 4 2 2" xfId="51692"/>
    <cellStyle name="Normal 2 8 4 2 2 4 3" xfId="37403"/>
    <cellStyle name="Normal 2 8 4 2 2 5" xfId="15966"/>
    <cellStyle name="Normal 2 8 4 2 2 5 2" xfId="44548"/>
    <cellStyle name="Normal 2 8 4 2 2 6" xfId="30259"/>
    <cellStyle name="Normal 2 8 4 2 3" xfId="2394"/>
    <cellStyle name="Normal 2 8 4 2 3 2" xfId="5968"/>
    <cellStyle name="Normal 2 8 4 2 3 2 2" xfId="13126"/>
    <cellStyle name="Normal 2 8 4 2 3 2 2 2" xfId="27418"/>
    <cellStyle name="Normal 2 8 4 2 3 2 2 2 2" xfId="56000"/>
    <cellStyle name="Normal 2 8 4 2 3 2 2 3" xfId="41711"/>
    <cellStyle name="Normal 2 8 4 2 3 2 3" xfId="20274"/>
    <cellStyle name="Normal 2 8 4 2 3 2 3 2" xfId="48856"/>
    <cellStyle name="Normal 2 8 4 2 3 2 4" xfId="34567"/>
    <cellStyle name="Normal 2 8 4 2 3 3" xfId="9555"/>
    <cellStyle name="Normal 2 8 4 2 3 3 2" xfId="23847"/>
    <cellStyle name="Normal 2 8 4 2 3 3 2 2" xfId="52429"/>
    <cellStyle name="Normal 2 8 4 2 3 3 3" xfId="38140"/>
    <cellStyle name="Normal 2 8 4 2 3 4" xfId="16703"/>
    <cellStyle name="Normal 2 8 4 2 3 4 2" xfId="45285"/>
    <cellStyle name="Normal 2 8 4 2 3 5" xfId="30996"/>
    <cellStyle name="Normal 2 8 4 2 4" xfId="4338"/>
    <cellStyle name="Normal 2 8 4 2 4 2" xfId="11496"/>
    <cellStyle name="Normal 2 8 4 2 4 2 2" xfId="25788"/>
    <cellStyle name="Normal 2 8 4 2 4 2 2 2" xfId="54370"/>
    <cellStyle name="Normal 2 8 4 2 4 2 3" xfId="40081"/>
    <cellStyle name="Normal 2 8 4 2 4 3" xfId="18644"/>
    <cellStyle name="Normal 2 8 4 2 4 3 2" xfId="47226"/>
    <cellStyle name="Normal 2 8 4 2 4 4" xfId="32937"/>
    <cellStyle name="Normal 2 8 4 2 5" xfId="7925"/>
    <cellStyle name="Normal 2 8 4 2 5 2" xfId="22217"/>
    <cellStyle name="Normal 2 8 4 2 5 2 2" xfId="50799"/>
    <cellStyle name="Normal 2 8 4 2 5 3" xfId="36510"/>
    <cellStyle name="Normal 2 8 4 2 6" xfId="15073"/>
    <cellStyle name="Normal 2 8 4 2 6 2" xfId="43655"/>
    <cellStyle name="Normal 2 8 4 2 7" xfId="29366"/>
    <cellStyle name="Normal 2 8 4 3" xfId="1204"/>
    <cellStyle name="Normal 2 8 4 3 2" xfId="2396"/>
    <cellStyle name="Normal 2 8 4 3 2 2" xfId="5970"/>
    <cellStyle name="Normal 2 8 4 3 2 2 2" xfId="13128"/>
    <cellStyle name="Normal 2 8 4 3 2 2 2 2" xfId="27420"/>
    <cellStyle name="Normal 2 8 4 3 2 2 2 2 2" xfId="56002"/>
    <cellStyle name="Normal 2 8 4 3 2 2 2 3" xfId="41713"/>
    <cellStyle name="Normal 2 8 4 3 2 2 3" xfId="20276"/>
    <cellStyle name="Normal 2 8 4 3 2 2 3 2" xfId="48858"/>
    <cellStyle name="Normal 2 8 4 3 2 2 4" xfId="34569"/>
    <cellStyle name="Normal 2 8 4 3 2 3" xfId="9557"/>
    <cellStyle name="Normal 2 8 4 3 2 3 2" xfId="23849"/>
    <cellStyle name="Normal 2 8 4 3 2 3 2 2" xfId="52431"/>
    <cellStyle name="Normal 2 8 4 3 2 3 3" xfId="38142"/>
    <cellStyle name="Normal 2 8 4 3 2 4" xfId="16705"/>
    <cellStyle name="Normal 2 8 4 3 2 4 2" xfId="45287"/>
    <cellStyle name="Normal 2 8 4 3 2 5" xfId="30998"/>
    <cellStyle name="Normal 2 8 4 3 3" xfId="4785"/>
    <cellStyle name="Normal 2 8 4 3 3 2" xfId="11943"/>
    <cellStyle name="Normal 2 8 4 3 3 2 2" xfId="26235"/>
    <cellStyle name="Normal 2 8 4 3 3 2 2 2" xfId="54817"/>
    <cellStyle name="Normal 2 8 4 3 3 2 3" xfId="40528"/>
    <cellStyle name="Normal 2 8 4 3 3 3" xfId="19091"/>
    <cellStyle name="Normal 2 8 4 3 3 3 2" xfId="47673"/>
    <cellStyle name="Normal 2 8 4 3 3 4" xfId="33384"/>
    <cellStyle name="Normal 2 8 4 3 4" xfId="8372"/>
    <cellStyle name="Normal 2 8 4 3 4 2" xfId="22664"/>
    <cellStyle name="Normal 2 8 4 3 4 2 2" xfId="51246"/>
    <cellStyle name="Normal 2 8 4 3 4 3" xfId="36957"/>
    <cellStyle name="Normal 2 8 4 3 5" xfId="15520"/>
    <cellStyle name="Normal 2 8 4 3 5 2" xfId="44102"/>
    <cellStyle name="Normal 2 8 4 3 6" xfId="29813"/>
    <cellStyle name="Normal 2 8 4 4" xfId="2393"/>
    <cellStyle name="Normal 2 8 4 4 2" xfId="5967"/>
    <cellStyle name="Normal 2 8 4 4 2 2" xfId="13125"/>
    <cellStyle name="Normal 2 8 4 4 2 2 2" xfId="27417"/>
    <cellStyle name="Normal 2 8 4 4 2 2 2 2" xfId="55999"/>
    <cellStyle name="Normal 2 8 4 4 2 2 3" xfId="41710"/>
    <cellStyle name="Normal 2 8 4 4 2 3" xfId="20273"/>
    <cellStyle name="Normal 2 8 4 4 2 3 2" xfId="48855"/>
    <cellStyle name="Normal 2 8 4 4 2 4" xfId="34566"/>
    <cellStyle name="Normal 2 8 4 4 3" xfId="9554"/>
    <cellStyle name="Normal 2 8 4 4 3 2" xfId="23846"/>
    <cellStyle name="Normal 2 8 4 4 3 2 2" xfId="52428"/>
    <cellStyle name="Normal 2 8 4 4 3 3" xfId="38139"/>
    <cellStyle name="Normal 2 8 4 4 4" xfId="16702"/>
    <cellStyle name="Normal 2 8 4 4 4 2" xfId="45284"/>
    <cellStyle name="Normal 2 8 4 4 5" xfId="30995"/>
    <cellStyle name="Normal 2 8 4 5" xfId="3891"/>
    <cellStyle name="Normal 2 8 4 5 2" xfId="11050"/>
    <cellStyle name="Normal 2 8 4 5 2 2" xfId="25342"/>
    <cellStyle name="Normal 2 8 4 5 2 2 2" xfId="53924"/>
    <cellStyle name="Normal 2 8 4 5 2 3" xfId="39635"/>
    <cellStyle name="Normal 2 8 4 5 3" xfId="18198"/>
    <cellStyle name="Normal 2 8 4 5 3 2" xfId="46780"/>
    <cellStyle name="Normal 2 8 4 5 4" xfId="32491"/>
    <cellStyle name="Normal 2 8 4 6" xfId="7479"/>
    <cellStyle name="Normal 2 8 4 6 2" xfId="21771"/>
    <cellStyle name="Normal 2 8 4 6 2 2" xfId="50353"/>
    <cellStyle name="Normal 2 8 4 6 3" xfId="36064"/>
    <cellStyle name="Normal 2 8 4 7" xfId="14626"/>
    <cellStyle name="Normal 2 8 4 7 2" xfId="43209"/>
    <cellStyle name="Normal 2 8 4 8" xfId="28919"/>
    <cellStyle name="Normal 2 8 5" xfId="531"/>
    <cellStyle name="Normal 2 8 5 2" xfId="1428"/>
    <cellStyle name="Normal 2 8 5 2 2" xfId="2398"/>
    <cellStyle name="Normal 2 8 5 2 2 2" xfId="5972"/>
    <cellStyle name="Normal 2 8 5 2 2 2 2" xfId="13130"/>
    <cellStyle name="Normal 2 8 5 2 2 2 2 2" xfId="27422"/>
    <cellStyle name="Normal 2 8 5 2 2 2 2 2 2" xfId="56004"/>
    <cellStyle name="Normal 2 8 5 2 2 2 2 3" xfId="41715"/>
    <cellStyle name="Normal 2 8 5 2 2 2 3" xfId="20278"/>
    <cellStyle name="Normal 2 8 5 2 2 2 3 2" xfId="48860"/>
    <cellStyle name="Normal 2 8 5 2 2 2 4" xfId="34571"/>
    <cellStyle name="Normal 2 8 5 2 2 3" xfId="9559"/>
    <cellStyle name="Normal 2 8 5 2 2 3 2" xfId="23851"/>
    <cellStyle name="Normal 2 8 5 2 2 3 2 2" xfId="52433"/>
    <cellStyle name="Normal 2 8 5 2 2 3 3" xfId="38144"/>
    <cellStyle name="Normal 2 8 5 2 2 4" xfId="16707"/>
    <cellStyle name="Normal 2 8 5 2 2 4 2" xfId="45289"/>
    <cellStyle name="Normal 2 8 5 2 2 5" xfId="31000"/>
    <cellStyle name="Normal 2 8 5 2 3" xfId="5008"/>
    <cellStyle name="Normal 2 8 5 2 3 2" xfId="12166"/>
    <cellStyle name="Normal 2 8 5 2 3 2 2" xfId="26458"/>
    <cellStyle name="Normal 2 8 5 2 3 2 2 2" xfId="55040"/>
    <cellStyle name="Normal 2 8 5 2 3 2 3" xfId="40751"/>
    <cellStyle name="Normal 2 8 5 2 3 3" xfId="19314"/>
    <cellStyle name="Normal 2 8 5 2 3 3 2" xfId="47896"/>
    <cellStyle name="Normal 2 8 5 2 3 4" xfId="33607"/>
    <cellStyle name="Normal 2 8 5 2 4" xfId="8595"/>
    <cellStyle name="Normal 2 8 5 2 4 2" xfId="22887"/>
    <cellStyle name="Normal 2 8 5 2 4 2 2" xfId="51469"/>
    <cellStyle name="Normal 2 8 5 2 4 3" xfId="37180"/>
    <cellStyle name="Normal 2 8 5 2 5" xfId="15743"/>
    <cellStyle name="Normal 2 8 5 2 5 2" xfId="44325"/>
    <cellStyle name="Normal 2 8 5 2 6" xfId="30036"/>
    <cellStyle name="Normal 2 8 5 3" xfId="2397"/>
    <cellStyle name="Normal 2 8 5 3 2" xfId="5971"/>
    <cellStyle name="Normal 2 8 5 3 2 2" xfId="13129"/>
    <cellStyle name="Normal 2 8 5 3 2 2 2" xfId="27421"/>
    <cellStyle name="Normal 2 8 5 3 2 2 2 2" xfId="56003"/>
    <cellStyle name="Normal 2 8 5 3 2 2 3" xfId="41714"/>
    <cellStyle name="Normal 2 8 5 3 2 3" xfId="20277"/>
    <cellStyle name="Normal 2 8 5 3 2 3 2" xfId="48859"/>
    <cellStyle name="Normal 2 8 5 3 2 4" xfId="34570"/>
    <cellStyle name="Normal 2 8 5 3 3" xfId="9558"/>
    <cellStyle name="Normal 2 8 5 3 3 2" xfId="23850"/>
    <cellStyle name="Normal 2 8 5 3 3 2 2" xfId="52432"/>
    <cellStyle name="Normal 2 8 5 3 3 3" xfId="38143"/>
    <cellStyle name="Normal 2 8 5 3 4" xfId="16706"/>
    <cellStyle name="Normal 2 8 5 3 4 2" xfId="45288"/>
    <cellStyle name="Normal 2 8 5 3 5" xfId="30999"/>
    <cellStyle name="Normal 2 8 5 4" xfId="4115"/>
    <cellStyle name="Normal 2 8 5 4 2" xfId="11273"/>
    <cellStyle name="Normal 2 8 5 4 2 2" xfId="25565"/>
    <cellStyle name="Normal 2 8 5 4 2 2 2" xfId="54147"/>
    <cellStyle name="Normal 2 8 5 4 2 3" xfId="39858"/>
    <cellStyle name="Normal 2 8 5 4 3" xfId="18421"/>
    <cellStyle name="Normal 2 8 5 4 3 2" xfId="47003"/>
    <cellStyle name="Normal 2 8 5 4 4" xfId="32714"/>
    <cellStyle name="Normal 2 8 5 5" xfId="7702"/>
    <cellStyle name="Normal 2 8 5 5 2" xfId="21994"/>
    <cellStyle name="Normal 2 8 5 5 2 2" xfId="50576"/>
    <cellStyle name="Normal 2 8 5 5 3" xfId="36287"/>
    <cellStyle name="Normal 2 8 5 6" xfId="14850"/>
    <cellStyle name="Normal 2 8 5 6 2" xfId="43432"/>
    <cellStyle name="Normal 2 8 5 7" xfId="29143"/>
    <cellStyle name="Normal 2 8 6" xfId="980"/>
    <cellStyle name="Normal 2 8 6 2" xfId="2399"/>
    <cellStyle name="Normal 2 8 6 2 2" xfId="5973"/>
    <cellStyle name="Normal 2 8 6 2 2 2" xfId="13131"/>
    <cellStyle name="Normal 2 8 6 2 2 2 2" xfId="27423"/>
    <cellStyle name="Normal 2 8 6 2 2 2 2 2" xfId="56005"/>
    <cellStyle name="Normal 2 8 6 2 2 2 3" xfId="41716"/>
    <cellStyle name="Normal 2 8 6 2 2 3" xfId="20279"/>
    <cellStyle name="Normal 2 8 6 2 2 3 2" xfId="48861"/>
    <cellStyle name="Normal 2 8 6 2 2 4" xfId="34572"/>
    <cellStyle name="Normal 2 8 6 2 3" xfId="9560"/>
    <cellStyle name="Normal 2 8 6 2 3 2" xfId="23852"/>
    <cellStyle name="Normal 2 8 6 2 3 2 2" xfId="52434"/>
    <cellStyle name="Normal 2 8 6 2 3 3" xfId="38145"/>
    <cellStyle name="Normal 2 8 6 2 4" xfId="16708"/>
    <cellStyle name="Normal 2 8 6 2 4 2" xfId="45290"/>
    <cellStyle name="Normal 2 8 6 2 5" xfId="31001"/>
    <cellStyle name="Normal 2 8 6 3" xfId="4562"/>
    <cellStyle name="Normal 2 8 6 3 2" xfId="11720"/>
    <cellStyle name="Normal 2 8 6 3 2 2" xfId="26012"/>
    <cellStyle name="Normal 2 8 6 3 2 2 2" xfId="54594"/>
    <cellStyle name="Normal 2 8 6 3 2 3" xfId="40305"/>
    <cellStyle name="Normal 2 8 6 3 3" xfId="18868"/>
    <cellStyle name="Normal 2 8 6 3 3 2" xfId="47450"/>
    <cellStyle name="Normal 2 8 6 3 4" xfId="33161"/>
    <cellStyle name="Normal 2 8 6 4" xfId="8149"/>
    <cellStyle name="Normal 2 8 6 4 2" xfId="22441"/>
    <cellStyle name="Normal 2 8 6 4 2 2" xfId="51023"/>
    <cellStyle name="Normal 2 8 6 4 3" xfId="36734"/>
    <cellStyle name="Normal 2 8 6 5" xfId="15297"/>
    <cellStyle name="Normal 2 8 6 5 2" xfId="43879"/>
    <cellStyle name="Normal 2 8 6 6" xfId="29590"/>
    <cellStyle name="Normal 2 8 7" xfId="2368"/>
    <cellStyle name="Normal 2 8 7 2" xfId="5942"/>
    <cellStyle name="Normal 2 8 7 2 2" xfId="13100"/>
    <cellStyle name="Normal 2 8 7 2 2 2" xfId="27392"/>
    <cellStyle name="Normal 2 8 7 2 2 2 2" xfId="55974"/>
    <cellStyle name="Normal 2 8 7 2 2 3" xfId="41685"/>
    <cellStyle name="Normal 2 8 7 2 3" xfId="20248"/>
    <cellStyle name="Normal 2 8 7 2 3 2" xfId="48830"/>
    <cellStyle name="Normal 2 8 7 2 4" xfId="34541"/>
    <cellStyle name="Normal 2 8 7 3" xfId="9529"/>
    <cellStyle name="Normal 2 8 7 3 2" xfId="23821"/>
    <cellStyle name="Normal 2 8 7 3 2 2" xfId="52403"/>
    <cellStyle name="Normal 2 8 7 3 3" xfId="38114"/>
    <cellStyle name="Normal 2 8 7 4" xfId="16677"/>
    <cellStyle name="Normal 2 8 7 4 2" xfId="45259"/>
    <cellStyle name="Normal 2 8 7 5" xfId="30970"/>
    <cellStyle name="Normal 2 8 8" xfId="3667"/>
    <cellStyle name="Normal 2 8 8 2" xfId="10827"/>
    <cellStyle name="Normal 2 8 8 2 2" xfId="25119"/>
    <cellStyle name="Normal 2 8 8 2 2 2" xfId="53701"/>
    <cellStyle name="Normal 2 8 8 2 3" xfId="39412"/>
    <cellStyle name="Normal 2 8 8 3" xfId="17975"/>
    <cellStyle name="Normal 2 8 8 3 2" xfId="46557"/>
    <cellStyle name="Normal 2 8 8 4" xfId="32268"/>
    <cellStyle name="Normal 2 8 9" xfId="7256"/>
    <cellStyle name="Normal 2 8 9 2" xfId="21548"/>
    <cellStyle name="Normal 2 8 9 2 2" xfId="50130"/>
    <cellStyle name="Normal 2 8 9 3" xfId="35841"/>
    <cellStyle name="Normal 2 9" xfId="95"/>
    <cellStyle name="Normal 2 9 10" xfId="28714"/>
    <cellStyle name="Normal 2 9 2" xfId="209"/>
    <cellStyle name="Normal 2 9 2 2" xfId="435"/>
    <cellStyle name="Normal 2 9 2 2 2" xfId="885"/>
    <cellStyle name="Normal 2 9 2 2 2 2" xfId="1782"/>
    <cellStyle name="Normal 2 9 2 2 2 2 2" xfId="2404"/>
    <cellStyle name="Normal 2 9 2 2 2 2 2 2" xfId="5978"/>
    <cellStyle name="Normal 2 9 2 2 2 2 2 2 2" xfId="13136"/>
    <cellStyle name="Normal 2 9 2 2 2 2 2 2 2 2" xfId="27428"/>
    <cellStyle name="Normal 2 9 2 2 2 2 2 2 2 2 2" xfId="56010"/>
    <cellStyle name="Normal 2 9 2 2 2 2 2 2 2 3" xfId="41721"/>
    <cellStyle name="Normal 2 9 2 2 2 2 2 2 3" xfId="20284"/>
    <cellStyle name="Normal 2 9 2 2 2 2 2 2 3 2" xfId="48866"/>
    <cellStyle name="Normal 2 9 2 2 2 2 2 2 4" xfId="34577"/>
    <cellStyle name="Normal 2 9 2 2 2 2 2 3" xfId="9565"/>
    <cellStyle name="Normal 2 9 2 2 2 2 2 3 2" xfId="23857"/>
    <cellStyle name="Normal 2 9 2 2 2 2 2 3 2 2" xfId="52439"/>
    <cellStyle name="Normal 2 9 2 2 2 2 2 3 3" xfId="38150"/>
    <cellStyle name="Normal 2 9 2 2 2 2 2 4" xfId="16713"/>
    <cellStyle name="Normal 2 9 2 2 2 2 2 4 2" xfId="45295"/>
    <cellStyle name="Normal 2 9 2 2 2 2 2 5" xfId="31006"/>
    <cellStyle name="Normal 2 9 2 2 2 2 3" xfId="5362"/>
    <cellStyle name="Normal 2 9 2 2 2 2 3 2" xfId="12520"/>
    <cellStyle name="Normal 2 9 2 2 2 2 3 2 2" xfId="26812"/>
    <cellStyle name="Normal 2 9 2 2 2 2 3 2 2 2" xfId="55394"/>
    <cellStyle name="Normal 2 9 2 2 2 2 3 2 3" xfId="41105"/>
    <cellStyle name="Normal 2 9 2 2 2 2 3 3" xfId="19668"/>
    <cellStyle name="Normal 2 9 2 2 2 2 3 3 2" xfId="48250"/>
    <cellStyle name="Normal 2 9 2 2 2 2 3 4" xfId="33961"/>
    <cellStyle name="Normal 2 9 2 2 2 2 4" xfId="8949"/>
    <cellStyle name="Normal 2 9 2 2 2 2 4 2" xfId="23241"/>
    <cellStyle name="Normal 2 9 2 2 2 2 4 2 2" xfId="51823"/>
    <cellStyle name="Normal 2 9 2 2 2 2 4 3" xfId="37534"/>
    <cellStyle name="Normal 2 9 2 2 2 2 5" xfId="16097"/>
    <cellStyle name="Normal 2 9 2 2 2 2 5 2" xfId="44679"/>
    <cellStyle name="Normal 2 9 2 2 2 2 6" xfId="30390"/>
    <cellStyle name="Normal 2 9 2 2 2 3" xfId="2403"/>
    <cellStyle name="Normal 2 9 2 2 2 3 2" xfId="5977"/>
    <cellStyle name="Normal 2 9 2 2 2 3 2 2" xfId="13135"/>
    <cellStyle name="Normal 2 9 2 2 2 3 2 2 2" xfId="27427"/>
    <cellStyle name="Normal 2 9 2 2 2 3 2 2 2 2" xfId="56009"/>
    <cellStyle name="Normal 2 9 2 2 2 3 2 2 3" xfId="41720"/>
    <cellStyle name="Normal 2 9 2 2 2 3 2 3" xfId="20283"/>
    <cellStyle name="Normal 2 9 2 2 2 3 2 3 2" xfId="48865"/>
    <cellStyle name="Normal 2 9 2 2 2 3 2 4" xfId="34576"/>
    <cellStyle name="Normal 2 9 2 2 2 3 3" xfId="9564"/>
    <cellStyle name="Normal 2 9 2 2 2 3 3 2" xfId="23856"/>
    <cellStyle name="Normal 2 9 2 2 2 3 3 2 2" xfId="52438"/>
    <cellStyle name="Normal 2 9 2 2 2 3 3 3" xfId="38149"/>
    <cellStyle name="Normal 2 9 2 2 2 3 4" xfId="16712"/>
    <cellStyle name="Normal 2 9 2 2 2 3 4 2" xfId="45294"/>
    <cellStyle name="Normal 2 9 2 2 2 3 5" xfId="31005"/>
    <cellStyle name="Normal 2 9 2 2 2 4" xfId="4469"/>
    <cellStyle name="Normal 2 9 2 2 2 4 2" xfId="11627"/>
    <cellStyle name="Normal 2 9 2 2 2 4 2 2" xfId="25919"/>
    <cellStyle name="Normal 2 9 2 2 2 4 2 2 2" xfId="54501"/>
    <cellStyle name="Normal 2 9 2 2 2 4 2 3" xfId="40212"/>
    <cellStyle name="Normal 2 9 2 2 2 4 3" xfId="18775"/>
    <cellStyle name="Normal 2 9 2 2 2 4 3 2" xfId="47357"/>
    <cellStyle name="Normal 2 9 2 2 2 4 4" xfId="33068"/>
    <cellStyle name="Normal 2 9 2 2 2 5" xfId="8056"/>
    <cellStyle name="Normal 2 9 2 2 2 5 2" xfId="22348"/>
    <cellStyle name="Normal 2 9 2 2 2 5 2 2" xfId="50930"/>
    <cellStyle name="Normal 2 9 2 2 2 5 3" xfId="36641"/>
    <cellStyle name="Normal 2 9 2 2 2 6" xfId="15204"/>
    <cellStyle name="Normal 2 9 2 2 2 6 2" xfId="43786"/>
    <cellStyle name="Normal 2 9 2 2 2 7" xfId="29497"/>
    <cellStyle name="Normal 2 9 2 2 3" xfId="1335"/>
    <cellStyle name="Normal 2 9 2 2 3 2" xfId="2405"/>
    <cellStyle name="Normal 2 9 2 2 3 2 2" xfId="5979"/>
    <cellStyle name="Normal 2 9 2 2 3 2 2 2" xfId="13137"/>
    <cellStyle name="Normal 2 9 2 2 3 2 2 2 2" xfId="27429"/>
    <cellStyle name="Normal 2 9 2 2 3 2 2 2 2 2" xfId="56011"/>
    <cellStyle name="Normal 2 9 2 2 3 2 2 2 3" xfId="41722"/>
    <cellStyle name="Normal 2 9 2 2 3 2 2 3" xfId="20285"/>
    <cellStyle name="Normal 2 9 2 2 3 2 2 3 2" xfId="48867"/>
    <cellStyle name="Normal 2 9 2 2 3 2 2 4" xfId="34578"/>
    <cellStyle name="Normal 2 9 2 2 3 2 3" xfId="9566"/>
    <cellStyle name="Normal 2 9 2 2 3 2 3 2" xfId="23858"/>
    <cellStyle name="Normal 2 9 2 2 3 2 3 2 2" xfId="52440"/>
    <cellStyle name="Normal 2 9 2 2 3 2 3 3" xfId="38151"/>
    <cellStyle name="Normal 2 9 2 2 3 2 4" xfId="16714"/>
    <cellStyle name="Normal 2 9 2 2 3 2 4 2" xfId="45296"/>
    <cellStyle name="Normal 2 9 2 2 3 2 5" xfId="31007"/>
    <cellStyle name="Normal 2 9 2 2 3 3" xfId="4916"/>
    <cellStyle name="Normal 2 9 2 2 3 3 2" xfId="12074"/>
    <cellStyle name="Normal 2 9 2 2 3 3 2 2" xfId="26366"/>
    <cellStyle name="Normal 2 9 2 2 3 3 2 2 2" xfId="54948"/>
    <cellStyle name="Normal 2 9 2 2 3 3 2 3" xfId="40659"/>
    <cellStyle name="Normal 2 9 2 2 3 3 3" xfId="19222"/>
    <cellStyle name="Normal 2 9 2 2 3 3 3 2" xfId="47804"/>
    <cellStyle name="Normal 2 9 2 2 3 3 4" xfId="33515"/>
    <cellStyle name="Normal 2 9 2 2 3 4" xfId="8503"/>
    <cellStyle name="Normal 2 9 2 2 3 4 2" xfId="22795"/>
    <cellStyle name="Normal 2 9 2 2 3 4 2 2" xfId="51377"/>
    <cellStyle name="Normal 2 9 2 2 3 4 3" xfId="37088"/>
    <cellStyle name="Normal 2 9 2 2 3 5" xfId="15651"/>
    <cellStyle name="Normal 2 9 2 2 3 5 2" xfId="44233"/>
    <cellStyle name="Normal 2 9 2 2 3 6" xfId="29944"/>
    <cellStyle name="Normal 2 9 2 2 4" xfId="2402"/>
    <cellStyle name="Normal 2 9 2 2 4 2" xfId="5976"/>
    <cellStyle name="Normal 2 9 2 2 4 2 2" xfId="13134"/>
    <cellStyle name="Normal 2 9 2 2 4 2 2 2" xfId="27426"/>
    <cellStyle name="Normal 2 9 2 2 4 2 2 2 2" xfId="56008"/>
    <cellStyle name="Normal 2 9 2 2 4 2 2 3" xfId="41719"/>
    <cellStyle name="Normal 2 9 2 2 4 2 3" xfId="20282"/>
    <cellStyle name="Normal 2 9 2 2 4 2 3 2" xfId="48864"/>
    <cellStyle name="Normal 2 9 2 2 4 2 4" xfId="34575"/>
    <cellStyle name="Normal 2 9 2 2 4 3" xfId="9563"/>
    <cellStyle name="Normal 2 9 2 2 4 3 2" xfId="23855"/>
    <cellStyle name="Normal 2 9 2 2 4 3 2 2" xfId="52437"/>
    <cellStyle name="Normal 2 9 2 2 4 3 3" xfId="38148"/>
    <cellStyle name="Normal 2 9 2 2 4 4" xfId="16711"/>
    <cellStyle name="Normal 2 9 2 2 4 4 2" xfId="45293"/>
    <cellStyle name="Normal 2 9 2 2 4 5" xfId="31004"/>
    <cellStyle name="Normal 2 9 2 2 5" xfId="4022"/>
    <cellStyle name="Normal 2 9 2 2 5 2" xfId="11181"/>
    <cellStyle name="Normal 2 9 2 2 5 2 2" xfId="25473"/>
    <cellStyle name="Normal 2 9 2 2 5 2 2 2" xfId="54055"/>
    <cellStyle name="Normal 2 9 2 2 5 2 3" xfId="39766"/>
    <cellStyle name="Normal 2 9 2 2 5 3" xfId="18329"/>
    <cellStyle name="Normal 2 9 2 2 5 3 2" xfId="46911"/>
    <cellStyle name="Normal 2 9 2 2 5 4" xfId="32622"/>
    <cellStyle name="Normal 2 9 2 2 6" xfId="7610"/>
    <cellStyle name="Normal 2 9 2 2 6 2" xfId="21902"/>
    <cellStyle name="Normal 2 9 2 2 6 2 2" xfId="50484"/>
    <cellStyle name="Normal 2 9 2 2 6 3" xfId="36195"/>
    <cellStyle name="Normal 2 9 2 2 7" xfId="14757"/>
    <cellStyle name="Normal 2 9 2 2 7 2" xfId="43340"/>
    <cellStyle name="Normal 2 9 2 2 8" xfId="29050"/>
    <cellStyle name="Normal 2 9 2 3" xfId="662"/>
    <cellStyle name="Normal 2 9 2 3 2" xfId="1559"/>
    <cellStyle name="Normal 2 9 2 3 2 2" xfId="2407"/>
    <cellStyle name="Normal 2 9 2 3 2 2 2" xfId="5981"/>
    <cellStyle name="Normal 2 9 2 3 2 2 2 2" xfId="13139"/>
    <cellStyle name="Normal 2 9 2 3 2 2 2 2 2" xfId="27431"/>
    <cellStyle name="Normal 2 9 2 3 2 2 2 2 2 2" xfId="56013"/>
    <cellStyle name="Normal 2 9 2 3 2 2 2 2 3" xfId="41724"/>
    <cellStyle name="Normal 2 9 2 3 2 2 2 3" xfId="20287"/>
    <cellStyle name="Normal 2 9 2 3 2 2 2 3 2" xfId="48869"/>
    <cellStyle name="Normal 2 9 2 3 2 2 2 4" xfId="34580"/>
    <cellStyle name="Normal 2 9 2 3 2 2 3" xfId="9568"/>
    <cellStyle name="Normal 2 9 2 3 2 2 3 2" xfId="23860"/>
    <cellStyle name="Normal 2 9 2 3 2 2 3 2 2" xfId="52442"/>
    <cellStyle name="Normal 2 9 2 3 2 2 3 3" xfId="38153"/>
    <cellStyle name="Normal 2 9 2 3 2 2 4" xfId="16716"/>
    <cellStyle name="Normal 2 9 2 3 2 2 4 2" xfId="45298"/>
    <cellStyle name="Normal 2 9 2 3 2 2 5" xfId="31009"/>
    <cellStyle name="Normal 2 9 2 3 2 3" xfId="5139"/>
    <cellStyle name="Normal 2 9 2 3 2 3 2" xfId="12297"/>
    <cellStyle name="Normal 2 9 2 3 2 3 2 2" xfId="26589"/>
    <cellStyle name="Normal 2 9 2 3 2 3 2 2 2" xfId="55171"/>
    <cellStyle name="Normal 2 9 2 3 2 3 2 3" xfId="40882"/>
    <cellStyle name="Normal 2 9 2 3 2 3 3" xfId="19445"/>
    <cellStyle name="Normal 2 9 2 3 2 3 3 2" xfId="48027"/>
    <cellStyle name="Normal 2 9 2 3 2 3 4" xfId="33738"/>
    <cellStyle name="Normal 2 9 2 3 2 4" xfId="8726"/>
    <cellStyle name="Normal 2 9 2 3 2 4 2" xfId="23018"/>
    <cellStyle name="Normal 2 9 2 3 2 4 2 2" xfId="51600"/>
    <cellStyle name="Normal 2 9 2 3 2 4 3" xfId="37311"/>
    <cellStyle name="Normal 2 9 2 3 2 5" xfId="15874"/>
    <cellStyle name="Normal 2 9 2 3 2 5 2" xfId="44456"/>
    <cellStyle name="Normal 2 9 2 3 2 6" xfId="30167"/>
    <cellStyle name="Normal 2 9 2 3 3" xfId="2406"/>
    <cellStyle name="Normal 2 9 2 3 3 2" xfId="5980"/>
    <cellStyle name="Normal 2 9 2 3 3 2 2" xfId="13138"/>
    <cellStyle name="Normal 2 9 2 3 3 2 2 2" xfId="27430"/>
    <cellStyle name="Normal 2 9 2 3 3 2 2 2 2" xfId="56012"/>
    <cellStyle name="Normal 2 9 2 3 3 2 2 3" xfId="41723"/>
    <cellStyle name="Normal 2 9 2 3 3 2 3" xfId="20286"/>
    <cellStyle name="Normal 2 9 2 3 3 2 3 2" xfId="48868"/>
    <cellStyle name="Normal 2 9 2 3 3 2 4" xfId="34579"/>
    <cellStyle name="Normal 2 9 2 3 3 3" xfId="9567"/>
    <cellStyle name="Normal 2 9 2 3 3 3 2" xfId="23859"/>
    <cellStyle name="Normal 2 9 2 3 3 3 2 2" xfId="52441"/>
    <cellStyle name="Normal 2 9 2 3 3 3 3" xfId="38152"/>
    <cellStyle name="Normal 2 9 2 3 3 4" xfId="16715"/>
    <cellStyle name="Normal 2 9 2 3 3 4 2" xfId="45297"/>
    <cellStyle name="Normal 2 9 2 3 3 5" xfId="31008"/>
    <cellStyle name="Normal 2 9 2 3 4" xfId="4246"/>
    <cellStyle name="Normal 2 9 2 3 4 2" xfId="11404"/>
    <cellStyle name="Normal 2 9 2 3 4 2 2" xfId="25696"/>
    <cellStyle name="Normal 2 9 2 3 4 2 2 2" xfId="54278"/>
    <cellStyle name="Normal 2 9 2 3 4 2 3" xfId="39989"/>
    <cellStyle name="Normal 2 9 2 3 4 3" xfId="18552"/>
    <cellStyle name="Normal 2 9 2 3 4 3 2" xfId="47134"/>
    <cellStyle name="Normal 2 9 2 3 4 4" xfId="32845"/>
    <cellStyle name="Normal 2 9 2 3 5" xfId="7833"/>
    <cellStyle name="Normal 2 9 2 3 5 2" xfId="22125"/>
    <cellStyle name="Normal 2 9 2 3 5 2 2" xfId="50707"/>
    <cellStyle name="Normal 2 9 2 3 5 3" xfId="36418"/>
    <cellStyle name="Normal 2 9 2 3 6" xfId="14981"/>
    <cellStyle name="Normal 2 9 2 3 6 2" xfId="43563"/>
    <cellStyle name="Normal 2 9 2 3 7" xfId="29274"/>
    <cellStyle name="Normal 2 9 2 4" xfId="1112"/>
    <cellStyle name="Normal 2 9 2 4 2" xfId="2408"/>
    <cellStyle name="Normal 2 9 2 4 2 2" xfId="5982"/>
    <cellStyle name="Normal 2 9 2 4 2 2 2" xfId="13140"/>
    <cellStyle name="Normal 2 9 2 4 2 2 2 2" xfId="27432"/>
    <cellStyle name="Normal 2 9 2 4 2 2 2 2 2" xfId="56014"/>
    <cellStyle name="Normal 2 9 2 4 2 2 2 3" xfId="41725"/>
    <cellStyle name="Normal 2 9 2 4 2 2 3" xfId="20288"/>
    <cellStyle name="Normal 2 9 2 4 2 2 3 2" xfId="48870"/>
    <cellStyle name="Normal 2 9 2 4 2 2 4" xfId="34581"/>
    <cellStyle name="Normal 2 9 2 4 2 3" xfId="9569"/>
    <cellStyle name="Normal 2 9 2 4 2 3 2" xfId="23861"/>
    <cellStyle name="Normal 2 9 2 4 2 3 2 2" xfId="52443"/>
    <cellStyle name="Normal 2 9 2 4 2 3 3" xfId="38154"/>
    <cellStyle name="Normal 2 9 2 4 2 4" xfId="16717"/>
    <cellStyle name="Normal 2 9 2 4 2 4 2" xfId="45299"/>
    <cellStyle name="Normal 2 9 2 4 2 5" xfId="31010"/>
    <cellStyle name="Normal 2 9 2 4 3" xfId="4693"/>
    <cellStyle name="Normal 2 9 2 4 3 2" xfId="11851"/>
    <cellStyle name="Normal 2 9 2 4 3 2 2" xfId="26143"/>
    <cellStyle name="Normal 2 9 2 4 3 2 2 2" xfId="54725"/>
    <cellStyle name="Normal 2 9 2 4 3 2 3" xfId="40436"/>
    <cellStyle name="Normal 2 9 2 4 3 3" xfId="18999"/>
    <cellStyle name="Normal 2 9 2 4 3 3 2" xfId="47581"/>
    <cellStyle name="Normal 2 9 2 4 3 4" xfId="33292"/>
    <cellStyle name="Normal 2 9 2 4 4" xfId="8280"/>
    <cellStyle name="Normal 2 9 2 4 4 2" xfId="22572"/>
    <cellStyle name="Normal 2 9 2 4 4 2 2" xfId="51154"/>
    <cellStyle name="Normal 2 9 2 4 4 3" xfId="36865"/>
    <cellStyle name="Normal 2 9 2 4 5" xfId="15428"/>
    <cellStyle name="Normal 2 9 2 4 5 2" xfId="44010"/>
    <cellStyle name="Normal 2 9 2 4 6" xfId="29721"/>
    <cellStyle name="Normal 2 9 2 5" xfId="2401"/>
    <cellStyle name="Normal 2 9 2 5 2" xfId="5975"/>
    <cellStyle name="Normal 2 9 2 5 2 2" xfId="13133"/>
    <cellStyle name="Normal 2 9 2 5 2 2 2" xfId="27425"/>
    <cellStyle name="Normal 2 9 2 5 2 2 2 2" xfId="56007"/>
    <cellStyle name="Normal 2 9 2 5 2 2 3" xfId="41718"/>
    <cellStyle name="Normal 2 9 2 5 2 3" xfId="20281"/>
    <cellStyle name="Normal 2 9 2 5 2 3 2" xfId="48863"/>
    <cellStyle name="Normal 2 9 2 5 2 4" xfId="34574"/>
    <cellStyle name="Normal 2 9 2 5 3" xfId="9562"/>
    <cellStyle name="Normal 2 9 2 5 3 2" xfId="23854"/>
    <cellStyle name="Normal 2 9 2 5 3 2 2" xfId="52436"/>
    <cellStyle name="Normal 2 9 2 5 3 3" xfId="38147"/>
    <cellStyle name="Normal 2 9 2 5 4" xfId="16710"/>
    <cellStyle name="Normal 2 9 2 5 4 2" xfId="45292"/>
    <cellStyle name="Normal 2 9 2 5 5" xfId="31003"/>
    <cellStyle name="Normal 2 9 2 6" xfId="3799"/>
    <cellStyle name="Normal 2 9 2 6 2" xfId="10958"/>
    <cellStyle name="Normal 2 9 2 6 2 2" xfId="25250"/>
    <cellStyle name="Normal 2 9 2 6 2 2 2" xfId="53832"/>
    <cellStyle name="Normal 2 9 2 6 2 3" xfId="39543"/>
    <cellStyle name="Normal 2 9 2 6 3" xfId="18106"/>
    <cellStyle name="Normal 2 9 2 6 3 2" xfId="46688"/>
    <cellStyle name="Normal 2 9 2 6 4" xfId="32399"/>
    <cellStyle name="Normal 2 9 2 7" xfId="7387"/>
    <cellStyle name="Normal 2 9 2 7 2" xfId="21679"/>
    <cellStyle name="Normal 2 9 2 7 2 2" xfId="50261"/>
    <cellStyle name="Normal 2 9 2 7 3" xfId="35972"/>
    <cellStyle name="Normal 2 9 2 8" xfId="14534"/>
    <cellStyle name="Normal 2 9 2 8 2" xfId="43117"/>
    <cellStyle name="Normal 2 9 2 9" xfId="28827"/>
    <cellStyle name="Normal 2 9 3" xfId="321"/>
    <cellStyle name="Normal 2 9 3 2" xfId="773"/>
    <cellStyle name="Normal 2 9 3 2 2" xfId="1670"/>
    <cellStyle name="Normal 2 9 3 2 2 2" xfId="2411"/>
    <cellStyle name="Normal 2 9 3 2 2 2 2" xfId="5985"/>
    <cellStyle name="Normal 2 9 3 2 2 2 2 2" xfId="13143"/>
    <cellStyle name="Normal 2 9 3 2 2 2 2 2 2" xfId="27435"/>
    <cellStyle name="Normal 2 9 3 2 2 2 2 2 2 2" xfId="56017"/>
    <cellStyle name="Normal 2 9 3 2 2 2 2 2 3" xfId="41728"/>
    <cellStyle name="Normal 2 9 3 2 2 2 2 3" xfId="20291"/>
    <cellStyle name="Normal 2 9 3 2 2 2 2 3 2" xfId="48873"/>
    <cellStyle name="Normal 2 9 3 2 2 2 2 4" xfId="34584"/>
    <cellStyle name="Normal 2 9 3 2 2 2 3" xfId="9572"/>
    <cellStyle name="Normal 2 9 3 2 2 2 3 2" xfId="23864"/>
    <cellStyle name="Normal 2 9 3 2 2 2 3 2 2" xfId="52446"/>
    <cellStyle name="Normal 2 9 3 2 2 2 3 3" xfId="38157"/>
    <cellStyle name="Normal 2 9 3 2 2 2 4" xfId="16720"/>
    <cellStyle name="Normal 2 9 3 2 2 2 4 2" xfId="45302"/>
    <cellStyle name="Normal 2 9 3 2 2 2 5" xfId="31013"/>
    <cellStyle name="Normal 2 9 3 2 2 3" xfId="5250"/>
    <cellStyle name="Normal 2 9 3 2 2 3 2" xfId="12408"/>
    <cellStyle name="Normal 2 9 3 2 2 3 2 2" xfId="26700"/>
    <cellStyle name="Normal 2 9 3 2 2 3 2 2 2" xfId="55282"/>
    <cellStyle name="Normal 2 9 3 2 2 3 2 3" xfId="40993"/>
    <cellStyle name="Normal 2 9 3 2 2 3 3" xfId="19556"/>
    <cellStyle name="Normal 2 9 3 2 2 3 3 2" xfId="48138"/>
    <cellStyle name="Normal 2 9 3 2 2 3 4" xfId="33849"/>
    <cellStyle name="Normal 2 9 3 2 2 4" xfId="8837"/>
    <cellStyle name="Normal 2 9 3 2 2 4 2" xfId="23129"/>
    <cellStyle name="Normal 2 9 3 2 2 4 2 2" xfId="51711"/>
    <cellStyle name="Normal 2 9 3 2 2 4 3" xfId="37422"/>
    <cellStyle name="Normal 2 9 3 2 2 5" xfId="15985"/>
    <cellStyle name="Normal 2 9 3 2 2 5 2" xfId="44567"/>
    <cellStyle name="Normal 2 9 3 2 2 6" xfId="30278"/>
    <cellStyle name="Normal 2 9 3 2 3" xfId="2410"/>
    <cellStyle name="Normal 2 9 3 2 3 2" xfId="5984"/>
    <cellStyle name="Normal 2 9 3 2 3 2 2" xfId="13142"/>
    <cellStyle name="Normal 2 9 3 2 3 2 2 2" xfId="27434"/>
    <cellStyle name="Normal 2 9 3 2 3 2 2 2 2" xfId="56016"/>
    <cellStyle name="Normal 2 9 3 2 3 2 2 3" xfId="41727"/>
    <cellStyle name="Normal 2 9 3 2 3 2 3" xfId="20290"/>
    <cellStyle name="Normal 2 9 3 2 3 2 3 2" xfId="48872"/>
    <cellStyle name="Normal 2 9 3 2 3 2 4" xfId="34583"/>
    <cellStyle name="Normal 2 9 3 2 3 3" xfId="9571"/>
    <cellStyle name="Normal 2 9 3 2 3 3 2" xfId="23863"/>
    <cellStyle name="Normal 2 9 3 2 3 3 2 2" xfId="52445"/>
    <cellStyle name="Normal 2 9 3 2 3 3 3" xfId="38156"/>
    <cellStyle name="Normal 2 9 3 2 3 4" xfId="16719"/>
    <cellStyle name="Normal 2 9 3 2 3 4 2" xfId="45301"/>
    <cellStyle name="Normal 2 9 3 2 3 5" xfId="31012"/>
    <cellStyle name="Normal 2 9 3 2 4" xfId="4357"/>
    <cellStyle name="Normal 2 9 3 2 4 2" xfId="11515"/>
    <cellStyle name="Normal 2 9 3 2 4 2 2" xfId="25807"/>
    <cellStyle name="Normal 2 9 3 2 4 2 2 2" xfId="54389"/>
    <cellStyle name="Normal 2 9 3 2 4 2 3" xfId="40100"/>
    <cellStyle name="Normal 2 9 3 2 4 3" xfId="18663"/>
    <cellStyle name="Normal 2 9 3 2 4 3 2" xfId="47245"/>
    <cellStyle name="Normal 2 9 3 2 4 4" xfId="32956"/>
    <cellStyle name="Normal 2 9 3 2 5" xfId="7944"/>
    <cellStyle name="Normal 2 9 3 2 5 2" xfId="22236"/>
    <cellStyle name="Normal 2 9 3 2 5 2 2" xfId="50818"/>
    <cellStyle name="Normal 2 9 3 2 5 3" xfId="36529"/>
    <cellStyle name="Normal 2 9 3 2 6" xfId="15092"/>
    <cellStyle name="Normal 2 9 3 2 6 2" xfId="43674"/>
    <cellStyle name="Normal 2 9 3 2 7" xfId="29385"/>
    <cellStyle name="Normal 2 9 3 3" xfId="1223"/>
    <cellStyle name="Normal 2 9 3 3 2" xfId="2412"/>
    <cellStyle name="Normal 2 9 3 3 2 2" xfId="5986"/>
    <cellStyle name="Normal 2 9 3 3 2 2 2" xfId="13144"/>
    <cellStyle name="Normal 2 9 3 3 2 2 2 2" xfId="27436"/>
    <cellStyle name="Normal 2 9 3 3 2 2 2 2 2" xfId="56018"/>
    <cellStyle name="Normal 2 9 3 3 2 2 2 3" xfId="41729"/>
    <cellStyle name="Normal 2 9 3 3 2 2 3" xfId="20292"/>
    <cellStyle name="Normal 2 9 3 3 2 2 3 2" xfId="48874"/>
    <cellStyle name="Normal 2 9 3 3 2 2 4" xfId="34585"/>
    <cellStyle name="Normal 2 9 3 3 2 3" xfId="9573"/>
    <cellStyle name="Normal 2 9 3 3 2 3 2" xfId="23865"/>
    <cellStyle name="Normal 2 9 3 3 2 3 2 2" xfId="52447"/>
    <cellStyle name="Normal 2 9 3 3 2 3 3" xfId="38158"/>
    <cellStyle name="Normal 2 9 3 3 2 4" xfId="16721"/>
    <cellStyle name="Normal 2 9 3 3 2 4 2" xfId="45303"/>
    <cellStyle name="Normal 2 9 3 3 2 5" xfId="31014"/>
    <cellStyle name="Normal 2 9 3 3 3" xfId="4804"/>
    <cellStyle name="Normal 2 9 3 3 3 2" xfId="11962"/>
    <cellStyle name="Normal 2 9 3 3 3 2 2" xfId="26254"/>
    <cellStyle name="Normal 2 9 3 3 3 2 2 2" xfId="54836"/>
    <cellStyle name="Normal 2 9 3 3 3 2 3" xfId="40547"/>
    <cellStyle name="Normal 2 9 3 3 3 3" xfId="19110"/>
    <cellStyle name="Normal 2 9 3 3 3 3 2" xfId="47692"/>
    <cellStyle name="Normal 2 9 3 3 3 4" xfId="33403"/>
    <cellStyle name="Normal 2 9 3 3 4" xfId="8391"/>
    <cellStyle name="Normal 2 9 3 3 4 2" xfId="22683"/>
    <cellStyle name="Normal 2 9 3 3 4 2 2" xfId="51265"/>
    <cellStyle name="Normal 2 9 3 3 4 3" xfId="36976"/>
    <cellStyle name="Normal 2 9 3 3 5" xfId="15539"/>
    <cellStyle name="Normal 2 9 3 3 5 2" xfId="44121"/>
    <cellStyle name="Normal 2 9 3 3 6" xfId="29832"/>
    <cellStyle name="Normal 2 9 3 4" xfId="2409"/>
    <cellStyle name="Normal 2 9 3 4 2" xfId="5983"/>
    <cellStyle name="Normal 2 9 3 4 2 2" xfId="13141"/>
    <cellStyle name="Normal 2 9 3 4 2 2 2" xfId="27433"/>
    <cellStyle name="Normal 2 9 3 4 2 2 2 2" xfId="56015"/>
    <cellStyle name="Normal 2 9 3 4 2 2 3" xfId="41726"/>
    <cellStyle name="Normal 2 9 3 4 2 3" xfId="20289"/>
    <cellStyle name="Normal 2 9 3 4 2 3 2" xfId="48871"/>
    <cellStyle name="Normal 2 9 3 4 2 4" xfId="34582"/>
    <cellStyle name="Normal 2 9 3 4 3" xfId="9570"/>
    <cellStyle name="Normal 2 9 3 4 3 2" xfId="23862"/>
    <cellStyle name="Normal 2 9 3 4 3 2 2" xfId="52444"/>
    <cellStyle name="Normal 2 9 3 4 3 3" xfId="38155"/>
    <cellStyle name="Normal 2 9 3 4 4" xfId="16718"/>
    <cellStyle name="Normal 2 9 3 4 4 2" xfId="45300"/>
    <cellStyle name="Normal 2 9 3 4 5" xfId="31011"/>
    <cellStyle name="Normal 2 9 3 5" xfId="3910"/>
    <cellStyle name="Normal 2 9 3 5 2" xfId="11069"/>
    <cellStyle name="Normal 2 9 3 5 2 2" xfId="25361"/>
    <cellStyle name="Normal 2 9 3 5 2 2 2" xfId="53943"/>
    <cellStyle name="Normal 2 9 3 5 2 3" xfId="39654"/>
    <cellStyle name="Normal 2 9 3 5 3" xfId="18217"/>
    <cellStyle name="Normal 2 9 3 5 3 2" xfId="46799"/>
    <cellStyle name="Normal 2 9 3 5 4" xfId="32510"/>
    <cellStyle name="Normal 2 9 3 6" xfId="7498"/>
    <cellStyle name="Normal 2 9 3 6 2" xfId="21790"/>
    <cellStyle name="Normal 2 9 3 6 2 2" xfId="50372"/>
    <cellStyle name="Normal 2 9 3 6 3" xfId="36083"/>
    <cellStyle name="Normal 2 9 3 7" xfId="14645"/>
    <cellStyle name="Normal 2 9 3 7 2" xfId="43228"/>
    <cellStyle name="Normal 2 9 3 8" xfId="28938"/>
    <cellStyle name="Normal 2 9 4" xfId="550"/>
    <cellStyle name="Normal 2 9 4 2" xfId="1447"/>
    <cellStyle name="Normal 2 9 4 2 2" xfId="2414"/>
    <cellStyle name="Normal 2 9 4 2 2 2" xfId="5988"/>
    <cellStyle name="Normal 2 9 4 2 2 2 2" xfId="13146"/>
    <cellStyle name="Normal 2 9 4 2 2 2 2 2" xfId="27438"/>
    <cellStyle name="Normal 2 9 4 2 2 2 2 2 2" xfId="56020"/>
    <cellStyle name="Normal 2 9 4 2 2 2 2 3" xfId="41731"/>
    <cellStyle name="Normal 2 9 4 2 2 2 3" xfId="20294"/>
    <cellStyle name="Normal 2 9 4 2 2 2 3 2" xfId="48876"/>
    <cellStyle name="Normal 2 9 4 2 2 2 4" xfId="34587"/>
    <cellStyle name="Normal 2 9 4 2 2 3" xfId="9575"/>
    <cellStyle name="Normal 2 9 4 2 2 3 2" xfId="23867"/>
    <cellStyle name="Normal 2 9 4 2 2 3 2 2" xfId="52449"/>
    <cellStyle name="Normal 2 9 4 2 2 3 3" xfId="38160"/>
    <cellStyle name="Normal 2 9 4 2 2 4" xfId="16723"/>
    <cellStyle name="Normal 2 9 4 2 2 4 2" xfId="45305"/>
    <cellStyle name="Normal 2 9 4 2 2 5" xfId="31016"/>
    <cellStyle name="Normal 2 9 4 2 3" xfId="5027"/>
    <cellStyle name="Normal 2 9 4 2 3 2" xfId="12185"/>
    <cellStyle name="Normal 2 9 4 2 3 2 2" xfId="26477"/>
    <cellStyle name="Normal 2 9 4 2 3 2 2 2" xfId="55059"/>
    <cellStyle name="Normal 2 9 4 2 3 2 3" xfId="40770"/>
    <cellStyle name="Normal 2 9 4 2 3 3" xfId="19333"/>
    <cellStyle name="Normal 2 9 4 2 3 3 2" xfId="47915"/>
    <cellStyle name="Normal 2 9 4 2 3 4" xfId="33626"/>
    <cellStyle name="Normal 2 9 4 2 4" xfId="8614"/>
    <cellStyle name="Normal 2 9 4 2 4 2" xfId="22906"/>
    <cellStyle name="Normal 2 9 4 2 4 2 2" xfId="51488"/>
    <cellStyle name="Normal 2 9 4 2 4 3" xfId="37199"/>
    <cellStyle name="Normal 2 9 4 2 5" xfId="15762"/>
    <cellStyle name="Normal 2 9 4 2 5 2" xfId="44344"/>
    <cellStyle name="Normal 2 9 4 2 6" xfId="30055"/>
    <cellStyle name="Normal 2 9 4 3" xfId="2413"/>
    <cellStyle name="Normal 2 9 4 3 2" xfId="5987"/>
    <cellStyle name="Normal 2 9 4 3 2 2" xfId="13145"/>
    <cellStyle name="Normal 2 9 4 3 2 2 2" xfId="27437"/>
    <cellStyle name="Normal 2 9 4 3 2 2 2 2" xfId="56019"/>
    <cellStyle name="Normal 2 9 4 3 2 2 3" xfId="41730"/>
    <cellStyle name="Normal 2 9 4 3 2 3" xfId="20293"/>
    <cellStyle name="Normal 2 9 4 3 2 3 2" xfId="48875"/>
    <cellStyle name="Normal 2 9 4 3 2 4" xfId="34586"/>
    <cellStyle name="Normal 2 9 4 3 3" xfId="9574"/>
    <cellStyle name="Normal 2 9 4 3 3 2" xfId="23866"/>
    <cellStyle name="Normal 2 9 4 3 3 2 2" xfId="52448"/>
    <cellStyle name="Normal 2 9 4 3 3 3" xfId="38159"/>
    <cellStyle name="Normal 2 9 4 3 4" xfId="16722"/>
    <cellStyle name="Normal 2 9 4 3 4 2" xfId="45304"/>
    <cellStyle name="Normal 2 9 4 3 5" xfId="31015"/>
    <cellStyle name="Normal 2 9 4 4" xfId="4134"/>
    <cellStyle name="Normal 2 9 4 4 2" xfId="11292"/>
    <cellStyle name="Normal 2 9 4 4 2 2" xfId="25584"/>
    <cellStyle name="Normal 2 9 4 4 2 2 2" xfId="54166"/>
    <cellStyle name="Normal 2 9 4 4 2 3" xfId="39877"/>
    <cellStyle name="Normal 2 9 4 4 3" xfId="18440"/>
    <cellStyle name="Normal 2 9 4 4 3 2" xfId="47022"/>
    <cellStyle name="Normal 2 9 4 4 4" xfId="32733"/>
    <cellStyle name="Normal 2 9 4 5" xfId="7721"/>
    <cellStyle name="Normal 2 9 4 5 2" xfId="22013"/>
    <cellStyle name="Normal 2 9 4 5 2 2" xfId="50595"/>
    <cellStyle name="Normal 2 9 4 5 3" xfId="36306"/>
    <cellStyle name="Normal 2 9 4 6" xfId="14869"/>
    <cellStyle name="Normal 2 9 4 6 2" xfId="43451"/>
    <cellStyle name="Normal 2 9 4 7" xfId="29162"/>
    <cellStyle name="Normal 2 9 5" xfId="999"/>
    <cellStyle name="Normal 2 9 5 2" xfId="2415"/>
    <cellStyle name="Normal 2 9 5 2 2" xfId="5989"/>
    <cellStyle name="Normal 2 9 5 2 2 2" xfId="13147"/>
    <cellStyle name="Normal 2 9 5 2 2 2 2" xfId="27439"/>
    <cellStyle name="Normal 2 9 5 2 2 2 2 2" xfId="56021"/>
    <cellStyle name="Normal 2 9 5 2 2 2 3" xfId="41732"/>
    <cellStyle name="Normal 2 9 5 2 2 3" xfId="20295"/>
    <cellStyle name="Normal 2 9 5 2 2 3 2" xfId="48877"/>
    <cellStyle name="Normal 2 9 5 2 2 4" xfId="34588"/>
    <cellStyle name="Normal 2 9 5 2 3" xfId="9576"/>
    <cellStyle name="Normal 2 9 5 2 3 2" xfId="23868"/>
    <cellStyle name="Normal 2 9 5 2 3 2 2" xfId="52450"/>
    <cellStyle name="Normal 2 9 5 2 3 3" xfId="38161"/>
    <cellStyle name="Normal 2 9 5 2 4" xfId="16724"/>
    <cellStyle name="Normal 2 9 5 2 4 2" xfId="45306"/>
    <cellStyle name="Normal 2 9 5 2 5" xfId="31017"/>
    <cellStyle name="Normal 2 9 5 3" xfId="4581"/>
    <cellStyle name="Normal 2 9 5 3 2" xfId="11739"/>
    <cellStyle name="Normal 2 9 5 3 2 2" xfId="26031"/>
    <cellStyle name="Normal 2 9 5 3 2 2 2" xfId="54613"/>
    <cellStyle name="Normal 2 9 5 3 2 3" xfId="40324"/>
    <cellStyle name="Normal 2 9 5 3 3" xfId="18887"/>
    <cellStyle name="Normal 2 9 5 3 3 2" xfId="47469"/>
    <cellStyle name="Normal 2 9 5 3 4" xfId="33180"/>
    <cellStyle name="Normal 2 9 5 4" xfId="8168"/>
    <cellStyle name="Normal 2 9 5 4 2" xfId="22460"/>
    <cellStyle name="Normal 2 9 5 4 2 2" xfId="51042"/>
    <cellStyle name="Normal 2 9 5 4 3" xfId="36753"/>
    <cellStyle name="Normal 2 9 5 5" xfId="15316"/>
    <cellStyle name="Normal 2 9 5 5 2" xfId="43898"/>
    <cellStyle name="Normal 2 9 5 6" xfId="29609"/>
    <cellStyle name="Normal 2 9 6" xfId="2400"/>
    <cellStyle name="Normal 2 9 6 2" xfId="5974"/>
    <cellStyle name="Normal 2 9 6 2 2" xfId="13132"/>
    <cellStyle name="Normal 2 9 6 2 2 2" xfId="27424"/>
    <cellStyle name="Normal 2 9 6 2 2 2 2" xfId="56006"/>
    <cellStyle name="Normal 2 9 6 2 2 3" xfId="41717"/>
    <cellStyle name="Normal 2 9 6 2 3" xfId="20280"/>
    <cellStyle name="Normal 2 9 6 2 3 2" xfId="48862"/>
    <cellStyle name="Normal 2 9 6 2 4" xfId="34573"/>
    <cellStyle name="Normal 2 9 6 3" xfId="9561"/>
    <cellStyle name="Normal 2 9 6 3 2" xfId="23853"/>
    <cellStyle name="Normal 2 9 6 3 2 2" xfId="52435"/>
    <cellStyle name="Normal 2 9 6 3 3" xfId="38146"/>
    <cellStyle name="Normal 2 9 6 4" xfId="16709"/>
    <cellStyle name="Normal 2 9 6 4 2" xfId="45291"/>
    <cellStyle name="Normal 2 9 6 5" xfId="31002"/>
    <cellStyle name="Normal 2 9 7" xfId="3686"/>
    <cellStyle name="Normal 2 9 7 2" xfId="10846"/>
    <cellStyle name="Normal 2 9 7 2 2" xfId="25138"/>
    <cellStyle name="Normal 2 9 7 2 2 2" xfId="53720"/>
    <cellStyle name="Normal 2 9 7 2 3" xfId="39431"/>
    <cellStyle name="Normal 2 9 7 3" xfId="17994"/>
    <cellStyle name="Normal 2 9 7 3 2" xfId="46576"/>
    <cellStyle name="Normal 2 9 7 4" xfId="32287"/>
    <cellStyle name="Normal 2 9 8" xfId="7275"/>
    <cellStyle name="Normal 2 9 8 2" xfId="21567"/>
    <cellStyle name="Normal 2 9 8 2 2" xfId="50149"/>
    <cellStyle name="Normal 2 9 8 3" xfId="35860"/>
    <cellStyle name="Normal 2 9 9" xfId="14421"/>
    <cellStyle name="Normal 2 9 9 2" xfId="43005"/>
    <cellStyle name="Normal 20" xfId="369"/>
    <cellStyle name="Normal 21" xfId="929"/>
    <cellStyle name="Normal 21 2" xfId="1826"/>
    <cellStyle name="Normal 21 2 2" xfId="2417"/>
    <cellStyle name="Normal 21 2 2 2" xfId="5991"/>
    <cellStyle name="Normal 21 2 2 2 2" xfId="13149"/>
    <cellStyle name="Normal 21 2 2 2 2 2" xfId="27441"/>
    <cellStyle name="Normal 21 2 2 2 2 2 2" xfId="56023"/>
    <cellStyle name="Normal 21 2 2 2 2 3" xfId="41734"/>
    <cellStyle name="Normal 21 2 2 2 3" xfId="20297"/>
    <cellStyle name="Normal 21 2 2 2 3 2" xfId="48879"/>
    <cellStyle name="Normal 21 2 2 2 4" xfId="34590"/>
    <cellStyle name="Normal 21 2 2 3" xfId="9578"/>
    <cellStyle name="Normal 21 2 2 3 2" xfId="23870"/>
    <cellStyle name="Normal 21 2 2 3 2 2" xfId="52452"/>
    <cellStyle name="Normal 21 2 2 3 3" xfId="38163"/>
    <cellStyle name="Normal 21 2 2 4" xfId="16726"/>
    <cellStyle name="Normal 21 2 2 4 2" xfId="45308"/>
    <cellStyle name="Normal 21 2 2 5" xfId="31019"/>
    <cellStyle name="Normal 21 2 3" xfId="5406"/>
    <cellStyle name="Normal 21 2 3 2" xfId="12564"/>
    <cellStyle name="Normal 21 2 3 2 2" xfId="26856"/>
    <cellStyle name="Normal 21 2 3 2 2 2" xfId="55438"/>
    <cellStyle name="Normal 21 2 3 2 3" xfId="41149"/>
    <cellStyle name="Normal 21 2 3 3" xfId="19712"/>
    <cellStyle name="Normal 21 2 3 3 2" xfId="48294"/>
    <cellStyle name="Normal 21 2 3 4" xfId="34005"/>
    <cellStyle name="Normal 21 2 4" xfId="8993"/>
    <cellStyle name="Normal 21 2 4 2" xfId="23285"/>
    <cellStyle name="Normal 21 2 4 2 2" xfId="51867"/>
    <cellStyle name="Normal 21 2 4 3" xfId="37578"/>
    <cellStyle name="Normal 21 2 5" xfId="16141"/>
    <cellStyle name="Normal 21 2 5 2" xfId="44723"/>
    <cellStyle name="Normal 21 2 6" xfId="30434"/>
    <cellStyle name="Normal 21 3" xfId="2416"/>
    <cellStyle name="Normal 21 3 2" xfId="5990"/>
    <cellStyle name="Normal 21 3 2 2" xfId="13148"/>
    <cellStyle name="Normal 21 3 2 2 2" xfId="27440"/>
    <cellStyle name="Normal 21 3 2 2 2 2" xfId="56022"/>
    <cellStyle name="Normal 21 3 2 2 3" xfId="41733"/>
    <cellStyle name="Normal 21 3 2 3" xfId="20296"/>
    <cellStyle name="Normal 21 3 2 3 2" xfId="48878"/>
    <cellStyle name="Normal 21 3 2 4" xfId="34589"/>
    <cellStyle name="Normal 21 3 3" xfId="9577"/>
    <cellStyle name="Normal 21 3 3 2" xfId="23869"/>
    <cellStyle name="Normal 21 3 3 2 2" xfId="52451"/>
    <cellStyle name="Normal 21 3 3 3" xfId="38162"/>
    <cellStyle name="Normal 21 3 4" xfId="16725"/>
    <cellStyle name="Normal 21 3 4 2" xfId="45307"/>
    <cellStyle name="Normal 21 3 5" xfId="31018"/>
    <cellStyle name="Normal 21 4" xfId="4513"/>
    <cellStyle name="Normal 21 4 2" xfId="11671"/>
    <cellStyle name="Normal 21 4 2 2" xfId="25963"/>
    <cellStyle name="Normal 21 4 2 2 2" xfId="54545"/>
    <cellStyle name="Normal 21 4 2 3" xfId="40256"/>
    <cellStyle name="Normal 21 4 3" xfId="18819"/>
    <cellStyle name="Normal 21 4 3 2" xfId="47401"/>
    <cellStyle name="Normal 21 4 4" xfId="33112"/>
    <cellStyle name="Normal 21 5" xfId="8100"/>
    <cellStyle name="Normal 21 5 2" xfId="22392"/>
    <cellStyle name="Normal 21 5 2 2" xfId="50974"/>
    <cellStyle name="Normal 21 5 3" xfId="36685"/>
    <cellStyle name="Normal 21 6" xfId="15248"/>
    <cellStyle name="Normal 21 6 2" xfId="43830"/>
    <cellStyle name="Normal 21 7" xfId="29541"/>
    <cellStyle name="Normal 22" xfId="932"/>
    <cellStyle name="Normal 23" xfId="931"/>
    <cellStyle name="Normal 23 2" xfId="2418"/>
    <cellStyle name="Normal 23 2 2" xfId="5992"/>
    <cellStyle name="Normal 23 2 2 2" xfId="13150"/>
    <cellStyle name="Normal 23 2 2 2 2" xfId="27442"/>
    <cellStyle name="Normal 23 2 2 2 2 2" xfId="56024"/>
    <cellStyle name="Normal 23 2 2 2 3" xfId="41735"/>
    <cellStyle name="Normal 23 2 2 3" xfId="20298"/>
    <cellStyle name="Normal 23 2 2 3 2" xfId="48880"/>
    <cellStyle name="Normal 23 2 2 4" xfId="34591"/>
    <cellStyle name="Normal 23 2 3" xfId="9579"/>
    <cellStyle name="Normal 23 2 3 2" xfId="23871"/>
    <cellStyle name="Normal 23 2 3 2 2" xfId="52453"/>
    <cellStyle name="Normal 23 2 3 3" xfId="38164"/>
    <cellStyle name="Normal 23 2 4" xfId="16727"/>
    <cellStyle name="Normal 23 2 4 2" xfId="45309"/>
    <cellStyle name="Normal 23 2 5" xfId="31020"/>
    <cellStyle name="Normal 23 3" xfId="4515"/>
    <cellStyle name="Normal 23 3 2" xfId="11673"/>
    <cellStyle name="Normal 23 3 2 2" xfId="25965"/>
    <cellStyle name="Normal 23 3 2 2 2" xfId="54547"/>
    <cellStyle name="Normal 23 3 2 3" xfId="40258"/>
    <cellStyle name="Normal 23 3 3" xfId="18821"/>
    <cellStyle name="Normal 23 3 3 2" xfId="47403"/>
    <cellStyle name="Normal 23 3 4" xfId="33114"/>
    <cellStyle name="Normal 23 4" xfId="8102"/>
    <cellStyle name="Normal 23 4 2" xfId="22394"/>
    <cellStyle name="Normal 23 4 2 2" xfId="50976"/>
    <cellStyle name="Normal 23 4 3" xfId="36687"/>
    <cellStyle name="Normal 23 5" xfId="15250"/>
    <cellStyle name="Normal 23 5 2" xfId="43832"/>
    <cellStyle name="Normal 23 6" xfId="29543"/>
    <cellStyle name="Normal 24" xfId="938"/>
    <cellStyle name="Normal 25" xfId="1831"/>
    <cellStyle name="Normal 25 2" xfId="1833"/>
    <cellStyle name="Normal 26" xfId="3620"/>
    <cellStyle name="Normal 27" xfId="3619"/>
    <cellStyle name="Normal 27 2" xfId="10780"/>
    <cellStyle name="Normal 27 2 2" xfId="25072"/>
    <cellStyle name="Normal 27 2 2 2" xfId="53654"/>
    <cellStyle name="Normal 27 2 3" xfId="39365"/>
    <cellStyle name="Normal 27 3" xfId="17928"/>
    <cellStyle name="Normal 27 3 2" xfId="46510"/>
    <cellStyle name="Normal 27 4" xfId="32221"/>
    <cellStyle name="Normal 28" xfId="7202"/>
    <cellStyle name="Normal 29" xfId="14355"/>
    <cellStyle name="Normal 3" xfId="19"/>
    <cellStyle name="Normal 3 2" xfId="38"/>
    <cellStyle name="Normal 3 2 10" xfId="2419"/>
    <cellStyle name="Normal 3 2 10 2" xfId="5993"/>
    <cellStyle name="Normal 3 2 10 2 2" xfId="13151"/>
    <cellStyle name="Normal 3 2 10 2 2 2" xfId="27443"/>
    <cellStyle name="Normal 3 2 10 2 2 2 2" xfId="56025"/>
    <cellStyle name="Normal 3 2 10 2 2 3" xfId="41736"/>
    <cellStyle name="Normal 3 2 10 2 3" xfId="20299"/>
    <cellStyle name="Normal 3 2 10 2 3 2" xfId="48881"/>
    <cellStyle name="Normal 3 2 10 2 4" xfId="34592"/>
    <cellStyle name="Normal 3 2 10 3" xfId="9580"/>
    <cellStyle name="Normal 3 2 10 3 2" xfId="23872"/>
    <cellStyle name="Normal 3 2 10 3 2 2" xfId="52454"/>
    <cellStyle name="Normal 3 2 10 3 3" xfId="38165"/>
    <cellStyle name="Normal 3 2 10 4" xfId="16728"/>
    <cellStyle name="Normal 3 2 10 4 2" xfId="45310"/>
    <cellStyle name="Normal 3 2 10 5" xfId="31021"/>
    <cellStyle name="Normal 3 2 11" xfId="3633"/>
    <cellStyle name="Normal 3 2 11 2" xfId="10793"/>
    <cellStyle name="Normal 3 2 11 2 2" xfId="25085"/>
    <cellStyle name="Normal 3 2 11 2 2 2" xfId="53667"/>
    <cellStyle name="Normal 3 2 11 2 3" xfId="39378"/>
    <cellStyle name="Normal 3 2 11 3" xfId="17941"/>
    <cellStyle name="Normal 3 2 11 3 2" xfId="46523"/>
    <cellStyle name="Normal 3 2 11 4" xfId="32234"/>
    <cellStyle name="Normal 3 2 12" xfId="7222"/>
    <cellStyle name="Normal 3 2 12 2" xfId="21514"/>
    <cellStyle name="Normal 3 2 12 2 2" xfId="50096"/>
    <cellStyle name="Normal 3 2 12 3" xfId="35807"/>
    <cellStyle name="Normal 3 2 13" xfId="14368"/>
    <cellStyle name="Normal 3 2 13 2" xfId="42952"/>
    <cellStyle name="Normal 3 2 14" xfId="28661"/>
    <cellStyle name="Normal 3 2 2" xfId="39"/>
    <cellStyle name="Normal 3 2 2 10" xfId="7223"/>
    <cellStyle name="Normal 3 2 2 10 2" xfId="21515"/>
    <cellStyle name="Normal 3 2 2 10 2 2" xfId="50097"/>
    <cellStyle name="Normal 3 2 2 10 3" xfId="35808"/>
    <cellStyle name="Normal 3 2 2 11" xfId="14369"/>
    <cellStyle name="Normal 3 2 2 11 2" xfId="42953"/>
    <cellStyle name="Normal 3 2 2 12" xfId="28662"/>
    <cellStyle name="Normal 3 2 2 2" xfId="40"/>
    <cellStyle name="Normal 3 2 2 2 10" xfId="14370"/>
    <cellStyle name="Normal 3 2 2 2 10 2" xfId="42954"/>
    <cellStyle name="Normal 3 2 2 2 11" xfId="28663"/>
    <cellStyle name="Normal 3 2 2 2 2" xfId="104"/>
    <cellStyle name="Normal 3 2 2 2 2 10" xfId="28723"/>
    <cellStyle name="Normal 3 2 2 2 2 2" xfId="218"/>
    <cellStyle name="Normal 3 2 2 2 2 2 2" xfId="444"/>
    <cellStyle name="Normal 3 2 2 2 2 2 2 2" xfId="894"/>
    <cellStyle name="Normal 3 2 2 2 2 2 2 2 2" xfId="1791"/>
    <cellStyle name="Normal 3 2 2 2 2 2 2 2 2 2" xfId="2426"/>
    <cellStyle name="Normal 3 2 2 2 2 2 2 2 2 2 2" xfId="6000"/>
    <cellStyle name="Normal 3 2 2 2 2 2 2 2 2 2 2 2" xfId="13158"/>
    <cellStyle name="Normal 3 2 2 2 2 2 2 2 2 2 2 2 2" xfId="27450"/>
    <cellStyle name="Normal 3 2 2 2 2 2 2 2 2 2 2 2 2 2" xfId="56032"/>
    <cellStyle name="Normal 3 2 2 2 2 2 2 2 2 2 2 2 3" xfId="41743"/>
    <cellStyle name="Normal 3 2 2 2 2 2 2 2 2 2 2 3" xfId="20306"/>
    <cellStyle name="Normal 3 2 2 2 2 2 2 2 2 2 2 3 2" xfId="48888"/>
    <cellStyle name="Normal 3 2 2 2 2 2 2 2 2 2 2 4" xfId="34599"/>
    <cellStyle name="Normal 3 2 2 2 2 2 2 2 2 2 3" xfId="9587"/>
    <cellStyle name="Normal 3 2 2 2 2 2 2 2 2 2 3 2" xfId="23879"/>
    <cellStyle name="Normal 3 2 2 2 2 2 2 2 2 2 3 2 2" xfId="52461"/>
    <cellStyle name="Normal 3 2 2 2 2 2 2 2 2 2 3 3" xfId="38172"/>
    <cellStyle name="Normal 3 2 2 2 2 2 2 2 2 2 4" xfId="16735"/>
    <cellStyle name="Normal 3 2 2 2 2 2 2 2 2 2 4 2" xfId="45317"/>
    <cellStyle name="Normal 3 2 2 2 2 2 2 2 2 2 5" xfId="31028"/>
    <cellStyle name="Normal 3 2 2 2 2 2 2 2 2 3" xfId="5371"/>
    <cellStyle name="Normal 3 2 2 2 2 2 2 2 2 3 2" xfId="12529"/>
    <cellStyle name="Normal 3 2 2 2 2 2 2 2 2 3 2 2" xfId="26821"/>
    <cellStyle name="Normal 3 2 2 2 2 2 2 2 2 3 2 2 2" xfId="55403"/>
    <cellStyle name="Normal 3 2 2 2 2 2 2 2 2 3 2 3" xfId="41114"/>
    <cellStyle name="Normal 3 2 2 2 2 2 2 2 2 3 3" xfId="19677"/>
    <cellStyle name="Normal 3 2 2 2 2 2 2 2 2 3 3 2" xfId="48259"/>
    <cellStyle name="Normal 3 2 2 2 2 2 2 2 2 3 4" xfId="33970"/>
    <cellStyle name="Normal 3 2 2 2 2 2 2 2 2 4" xfId="8958"/>
    <cellStyle name="Normal 3 2 2 2 2 2 2 2 2 4 2" xfId="23250"/>
    <cellStyle name="Normal 3 2 2 2 2 2 2 2 2 4 2 2" xfId="51832"/>
    <cellStyle name="Normal 3 2 2 2 2 2 2 2 2 4 3" xfId="37543"/>
    <cellStyle name="Normal 3 2 2 2 2 2 2 2 2 5" xfId="16106"/>
    <cellStyle name="Normal 3 2 2 2 2 2 2 2 2 5 2" xfId="44688"/>
    <cellStyle name="Normal 3 2 2 2 2 2 2 2 2 6" xfId="30399"/>
    <cellStyle name="Normal 3 2 2 2 2 2 2 2 3" xfId="2425"/>
    <cellStyle name="Normal 3 2 2 2 2 2 2 2 3 2" xfId="5999"/>
    <cellStyle name="Normal 3 2 2 2 2 2 2 2 3 2 2" xfId="13157"/>
    <cellStyle name="Normal 3 2 2 2 2 2 2 2 3 2 2 2" xfId="27449"/>
    <cellStyle name="Normal 3 2 2 2 2 2 2 2 3 2 2 2 2" xfId="56031"/>
    <cellStyle name="Normal 3 2 2 2 2 2 2 2 3 2 2 3" xfId="41742"/>
    <cellStyle name="Normal 3 2 2 2 2 2 2 2 3 2 3" xfId="20305"/>
    <cellStyle name="Normal 3 2 2 2 2 2 2 2 3 2 3 2" xfId="48887"/>
    <cellStyle name="Normal 3 2 2 2 2 2 2 2 3 2 4" xfId="34598"/>
    <cellStyle name="Normal 3 2 2 2 2 2 2 2 3 3" xfId="9586"/>
    <cellStyle name="Normal 3 2 2 2 2 2 2 2 3 3 2" xfId="23878"/>
    <cellStyle name="Normal 3 2 2 2 2 2 2 2 3 3 2 2" xfId="52460"/>
    <cellStyle name="Normal 3 2 2 2 2 2 2 2 3 3 3" xfId="38171"/>
    <cellStyle name="Normal 3 2 2 2 2 2 2 2 3 4" xfId="16734"/>
    <cellStyle name="Normal 3 2 2 2 2 2 2 2 3 4 2" xfId="45316"/>
    <cellStyle name="Normal 3 2 2 2 2 2 2 2 3 5" xfId="31027"/>
    <cellStyle name="Normal 3 2 2 2 2 2 2 2 4" xfId="4478"/>
    <cellStyle name="Normal 3 2 2 2 2 2 2 2 4 2" xfId="11636"/>
    <cellStyle name="Normal 3 2 2 2 2 2 2 2 4 2 2" xfId="25928"/>
    <cellStyle name="Normal 3 2 2 2 2 2 2 2 4 2 2 2" xfId="54510"/>
    <cellStyle name="Normal 3 2 2 2 2 2 2 2 4 2 3" xfId="40221"/>
    <cellStyle name="Normal 3 2 2 2 2 2 2 2 4 3" xfId="18784"/>
    <cellStyle name="Normal 3 2 2 2 2 2 2 2 4 3 2" xfId="47366"/>
    <cellStyle name="Normal 3 2 2 2 2 2 2 2 4 4" xfId="33077"/>
    <cellStyle name="Normal 3 2 2 2 2 2 2 2 5" xfId="8065"/>
    <cellStyle name="Normal 3 2 2 2 2 2 2 2 5 2" xfId="22357"/>
    <cellStyle name="Normal 3 2 2 2 2 2 2 2 5 2 2" xfId="50939"/>
    <cellStyle name="Normal 3 2 2 2 2 2 2 2 5 3" xfId="36650"/>
    <cellStyle name="Normal 3 2 2 2 2 2 2 2 6" xfId="15213"/>
    <cellStyle name="Normal 3 2 2 2 2 2 2 2 6 2" xfId="43795"/>
    <cellStyle name="Normal 3 2 2 2 2 2 2 2 7" xfId="29506"/>
    <cellStyle name="Normal 3 2 2 2 2 2 2 3" xfId="1344"/>
    <cellStyle name="Normal 3 2 2 2 2 2 2 3 2" xfId="2427"/>
    <cellStyle name="Normal 3 2 2 2 2 2 2 3 2 2" xfId="6001"/>
    <cellStyle name="Normal 3 2 2 2 2 2 2 3 2 2 2" xfId="13159"/>
    <cellStyle name="Normal 3 2 2 2 2 2 2 3 2 2 2 2" xfId="27451"/>
    <cellStyle name="Normal 3 2 2 2 2 2 2 3 2 2 2 2 2" xfId="56033"/>
    <cellStyle name="Normal 3 2 2 2 2 2 2 3 2 2 2 3" xfId="41744"/>
    <cellStyle name="Normal 3 2 2 2 2 2 2 3 2 2 3" xfId="20307"/>
    <cellStyle name="Normal 3 2 2 2 2 2 2 3 2 2 3 2" xfId="48889"/>
    <cellStyle name="Normal 3 2 2 2 2 2 2 3 2 2 4" xfId="34600"/>
    <cellStyle name="Normal 3 2 2 2 2 2 2 3 2 3" xfId="9588"/>
    <cellStyle name="Normal 3 2 2 2 2 2 2 3 2 3 2" xfId="23880"/>
    <cellStyle name="Normal 3 2 2 2 2 2 2 3 2 3 2 2" xfId="52462"/>
    <cellStyle name="Normal 3 2 2 2 2 2 2 3 2 3 3" xfId="38173"/>
    <cellStyle name="Normal 3 2 2 2 2 2 2 3 2 4" xfId="16736"/>
    <cellStyle name="Normal 3 2 2 2 2 2 2 3 2 4 2" xfId="45318"/>
    <cellStyle name="Normal 3 2 2 2 2 2 2 3 2 5" xfId="31029"/>
    <cellStyle name="Normal 3 2 2 2 2 2 2 3 3" xfId="4925"/>
    <cellStyle name="Normal 3 2 2 2 2 2 2 3 3 2" xfId="12083"/>
    <cellStyle name="Normal 3 2 2 2 2 2 2 3 3 2 2" xfId="26375"/>
    <cellStyle name="Normal 3 2 2 2 2 2 2 3 3 2 2 2" xfId="54957"/>
    <cellStyle name="Normal 3 2 2 2 2 2 2 3 3 2 3" xfId="40668"/>
    <cellStyle name="Normal 3 2 2 2 2 2 2 3 3 3" xfId="19231"/>
    <cellStyle name="Normal 3 2 2 2 2 2 2 3 3 3 2" xfId="47813"/>
    <cellStyle name="Normal 3 2 2 2 2 2 2 3 3 4" xfId="33524"/>
    <cellStyle name="Normal 3 2 2 2 2 2 2 3 4" xfId="8512"/>
    <cellStyle name="Normal 3 2 2 2 2 2 2 3 4 2" xfId="22804"/>
    <cellStyle name="Normal 3 2 2 2 2 2 2 3 4 2 2" xfId="51386"/>
    <cellStyle name="Normal 3 2 2 2 2 2 2 3 4 3" xfId="37097"/>
    <cellStyle name="Normal 3 2 2 2 2 2 2 3 5" xfId="15660"/>
    <cellStyle name="Normal 3 2 2 2 2 2 2 3 5 2" xfId="44242"/>
    <cellStyle name="Normal 3 2 2 2 2 2 2 3 6" xfId="29953"/>
    <cellStyle name="Normal 3 2 2 2 2 2 2 4" xfId="2424"/>
    <cellStyle name="Normal 3 2 2 2 2 2 2 4 2" xfId="5998"/>
    <cellStyle name="Normal 3 2 2 2 2 2 2 4 2 2" xfId="13156"/>
    <cellStyle name="Normal 3 2 2 2 2 2 2 4 2 2 2" xfId="27448"/>
    <cellStyle name="Normal 3 2 2 2 2 2 2 4 2 2 2 2" xfId="56030"/>
    <cellStyle name="Normal 3 2 2 2 2 2 2 4 2 2 3" xfId="41741"/>
    <cellStyle name="Normal 3 2 2 2 2 2 2 4 2 3" xfId="20304"/>
    <cellStyle name="Normal 3 2 2 2 2 2 2 4 2 3 2" xfId="48886"/>
    <cellStyle name="Normal 3 2 2 2 2 2 2 4 2 4" xfId="34597"/>
    <cellStyle name="Normal 3 2 2 2 2 2 2 4 3" xfId="9585"/>
    <cellStyle name="Normal 3 2 2 2 2 2 2 4 3 2" xfId="23877"/>
    <cellStyle name="Normal 3 2 2 2 2 2 2 4 3 2 2" xfId="52459"/>
    <cellStyle name="Normal 3 2 2 2 2 2 2 4 3 3" xfId="38170"/>
    <cellStyle name="Normal 3 2 2 2 2 2 2 4 4" xfId="16733"/>
    <cellStyle name="Normal 3 2 2 2 2 2 2 4 4 2" xfId="45315"/>
    <cellStyle name="Normal 3 2 2 2 2 2 2 4 5" xfId="31026"/>
    <cellStyle name="Normal 3 2 2 2 2 2 2 5" xfId="4031"/>
    <cellStyle name="Normal 3 2 2 2 2 2 2 5 2" xfId="11190"/>
    <cellStyle name="Normal 3 2 2 2 2 2 2 5 2 2" xfId="25482"/>
    <cellStyle name="Normal 3 2 2 2 2 2 2 5 2 2 2" xfId="54064"/>
    <cellStyle name="Normal 3 2 2 2 2 2 2 5 2 3" xfId="39775"/>
    <cellStyle name="Normal 3 2 2 2 2 2 2 5 3" xfId="18338"/>
    <cellStyle name="Normal 3 2 2 2 2 2 2 5 3 2" xfId="46920"/>
    <cellStyle name="Normal 3 2 2 2 2 2 2 5 4" xfId="32631"/>
    <cellStyle name="Normal 3 2 2 2 2 2 2 6" xfId="7619"/>
    <cellStyle name="Normal 3 2 2 2 2 2 2 6 2" xfId="21911"/>
    <cellStyle name="Normal 3 2 2 2 2 2 2 6 2 2" xfId="50493"/>
    <cellStyle name="Normal 3 2 2 2 2 2 2 6 3" xfId="36204"/>
    <cellStyle name="Normal 3 2 2 2 2 2 2 7" xfId="14766"/>
    <cellStyle name="Normal 3 2 2 2 2 2 2 7 2" xfId="43349"/>
    <cellStyle name="Normal 3 2 2 2 2 2 2 8" xfId="29059"/>
    <cellStyle name="Normal 3 2 2 2 2 2 3" xfId="671"/>
    <cellStyle name="Normal 3 2 2 2 2 2 3 2" xfId="1568"/>
    <cellStyle name="Normal 3 2 2 2 2 2 3 2 2" xfId="2429"/>
    <cellStyle name="Normal 3 2 2 2 2 2 3 2 2 2" xfId="6003"/>
    <cellStyle name="Normal 3 2 2 2 2 2 3 2 2 2 2" xfId="13161"/>
    <cellStyle name="Normal 3 2 2 2 2 2 3 2 2 2 2 2" xfId="27453"/>
    <cellStyle name="Normal 3 2 2 2 2 2 3 2 2 2 2 2 2" xfId="56035"/>
    <cellStyle name="Normal 3 2 2 2 2 2 3 2 2 2 2 3" xfId="41746"/>
    <cellStyle name="Normal 3 2 2 2 2 2 3 2 2 2 3" xfId="20309"/>
    <cellStyle name="Normal 3 2 2 2 2 2 3 2 2 2 3 2" xfId="48891"/>
    <cellStyle name="Normal 3 2 2 2 2 2 3 2 2 2 4" xfId="34602"/>
    <cellStyle name="Normal 3 2 2 2 2 2 3 2 2 3" xfId="9590"/>
    <cellStyle name="Normal 3 2 2 2 2 2 3 2 2 3 2" xfId="23882"/>
    <cellStyle name="Normal 3 2 2 2 2 2 3 2 2 3 2 2" xfId="52464"/>
    <cellStyle name="Normal 3 2 2 2 2 2 3 2 2 3 3" xfId="38175"/>
    <cellStyle name="Normal 3 2 2 2 2 2 3 2 2 4" xfId="16738"/>
    <cellStyle name="Normal 3 2 2 2 2 2 3 2 2 4 2" xfId="45320"/>
    <cellStyle name="Normal 3 2 2 2 2 2 3 2 2 5" xfId="31031"/>
    <cellStyle name="Normal 3 2 2 2 2 2 3 2 3" xfId="5148"/>
    <cellStyle name="Normal 3 2 2 2 2 2 3 2 3 2" xfId="12306"/>
    <cellStyle name="Normal 3 2 2 2 2 2 3 2 3 2 2" xfId="26598"/>
    <cellStyle name="Normal 3 2 2 2 2 2 3 2 3 2 2 2" xfId="55180"/>
    <cellStyle name="Normal 3 2 2 2 2 2 3 2 3 2 3" xfId="40891"/>
    <cellStyle name="Normal 3 2 2 2 2 2 3 2 3 3" xfId="19454"/>
    <cellStyle name="Normal 3 2 2 2 2 2 3 2 3 3 2" xfId="48036"/>
    <cellStyle name="Normal 3 2 2 2 2 2 3 2 3 4" xfId="33747"/>
    <cellStyle name="Normal 3 2 2 2 2 2 3 2 4" xfId="8735"/>
    <cellStyle name="Normal 3 2 2 2 2 2 3 2 4 2" xfId="23027"/>
    <cellStyle name="Normal 3 2 2 2 2 2 3 2 4 2 2" xfId="51609"/>
    <cellStyle name="Normal 3 2 2 2 2 2 3 2 4 3" xfId="37320"/>
    <cellStyle name="Normal 3 2 2 2 2 2 3 2 5" xfId="15883"/>
    <cellStyle name="Normal 3 2 2 2 2 2 3 2 5 2" xfId="44465"/>
    <cellStyle name="Normal 3 2 2 2 2 2 3 2 6" xfId="30176"/>
    <cellStyle name="Normal 3 2 2 2 2 2 3 3" xfId="2428"/>
    <cellStyle name="Normal 3 2 2 2 2 2 3 3 2" xfId="6002"/>
    <cellStyle name="Normal 3 2 2 2 2 2 3 3 2 2" xfId="13160"/>
    <cellStyle name="Normal 3 2 2 2 2 2 3 3 2 2 2" xfId="27452"/>
    <cellStyle name="Normal 3 2 2 2 2 2 3 3 2 2 2 2" xfId="56034"/>
    <cellStyle name="Normal 3 2 2 2 2 2 3 3 2 2 3" xfId="41745"/>
    <cellStyle name="Normal 3 2 2 2 2 2 3 3 2 3" xfId="20308"/>
    <cellStyle name="Normal 3 2 2 2 2 2 3 3 2 3 2" xfId="48890"/>
    <cellStyle name="Normal 3 2 2 2 2 2 3 3 2 4" xfId="34601"/>
    <cellStyle name="Normal 3 2 2 2 2 2 3 3 3" xfId="9589"/>
    <cellStyle name="Normal 3 2 2 2 2 2 3 3 3 2" xfId="23881"/>
    <cellStyle name="Normal 3 2 2 2 2 2 3 3 3 2 2" xfId="52463"/>
    <cellStyle name="Normal 3 2 2 2 2 2 3 3 3 3" xfId="38174"/>
    <cellStyle name="Normal 3 2 2 2 2 2 3 3 4" xfId="16737"/>
    <cellStyle name="Normal 3 2 2 2 2 2 3 3 4 2" xfId="45319"/>
    <cellStyle name="Normal 3 2 2 2 2 2 3 3 5" xfId="31030"/>
    <cellStyle name="Normal 3 2 2 2 2 2 3 4" xfId="4255"/>
    <cellStyle name="Normal 3 2 2 2 2 2 3 4 2" xfId="11413"/>
    <cellStyle name="Normal 3 2 2 2 2 2 3 4 2 2" xfId="25705"/>
    <cellStyle name="Normal 3 2 2 2 2 2 3 4 2 2 2" xfId="54287"/>
    <cellStyle name="Normal 3 2 2 2 2 2 3 4 2 3" xfId="39998"/>
    <cellStyle name="Normal 3 2 2 2 2 2 3 4 3" xfId="18561"/>
    <cellStyle name="Normal 3 2 2 2 2 2 3 4 3 2" xfId="47143"/>
    <cellStyle name="Normal 3 2 2 2 2 2 3 4 4" xfId="32854"/>
    <cellStyle name="Normal 3 2 2 2 2 2 3 5" xfId="7842"/>
    <cellStyle name="Normal 3 2 2 2 2 2 3 5 2" xfId="22134"/>
    <cellStyle name="Normal 3 2 2 2 2 2 3 5 2 2" xfId="50716"/>
    <cellStyle name="Normal 3 2 2 2 2 2 3 5 3" xfId="36427"/>
    <cellStyle name="Normal 3 2 2 2 2 2 3 6" xfId="14990"/>
    <cellStyle name="Normal 3 2 2 2 2 2 3 6 2" xfId="43572"/>
    <cellStyle name="Normal 3 2 2 2 2 2 3 7" xfId="29283"/>
    <cellStyle name="Normal 3 2 2 2 2 2 4" xfId="1121"/>
    <cellStyle name="Normal 3 2 2 2 2 2 4 2" xfId="2430"/>
    <cellStyle name="Normal 3 2 2 2 2 2 4 2 2" xfId="6004"/>
    <cellStyle name="Normal 3 2 2 2 2 2 4 2 2 2" xfId="13162"/>
    <cellStyle name="Normal 3 2 2 2 2 2 4 2 2 2 2" xfId="27454"/>
    <cellStyle name="Normal 3 2 2 2 2 2 4 2 2 2 2 2" xfId="56036"/>
    <cellStyle name="Normal 3 2 2 2 2 2 4 2 2 2 3" xfId="41747"/>
    <cellStyle name="Normal 3 2 2 2 2 2 4 2 2 3" xfId="20310"/>
    <cellStyle name="Normal 3 2 2 2 2 2 4 2 2 3 2" xfId="48892"/>
    <cellStyle name="Normal 3 2 2 2 2 2 4 2 2 4" xfId="34603"/>
    <cellStyle name="Normal 3 2 2 2 2 2 4 2 3" xfId="9591"/>
    <cellStyle name="Normal 3 2 2 2 2 2 4 2 3 2" xfId="23883"/>
    <cellStyle name="Normal 3 2 2 2 2 2 4 2 3 2 2" xfId="52465"/>
    <cellStyle name="Normal 3 2 2 2 2 2 4 2 3 3" xfId="38176"/>
    <cellStyle name="Normal 3 2 2 2 2 2 4 2 4" xfId="16739"/>
    <cellStyle name="Normal 3 2 2 2 2 2 4 2 4 2" xfId="45321"/>
    <cellStyle name="Normal 3 2 2 2 2 2 4 2 5" xfId="31032"/>
    <cellStyle name="Normal 3 2 2 2 2 2 4 3" xfId="4702"/>
    <cellStyle name="Normal 3 2 2 2 2 2 4 3 2" xfId="11860"/>
    <cellStyle name="Normal 3 2 2 2 2 2 4 3 2 2" xfId="26152"/>
    <cellStyle name="Normal 3 2 2 2 2 2 4 3 2 2 2" xfId="54734"/>
    <cellStyle name="Normal 3 2 2 2 2 2 4 3 2 3" xfId="40445"/>
    <cellStyle name="Normal 3 2 2 2 2 2 4 3 3" xfId="19008"/>
    <cellStyle name="Normal 3 2 2 2 2 2 4 3 3 2" xfId="47590"/>
    <cellStyle name="Normal 3 2 2 2 2 2 4 3 4" xfId="33301"/>
    <cellStyle name="Normal 3 2 2 2 2 2 4 4" xfId="8289"/>
    <cellStyle name="Normal 3 2 2 2 2 2 4 4 2" xfId="22581"/>
    <cellStyle name="Normal 3 2 2 2 2 2 4 4 2 2" xfId="51163"/>
    <cellStyle name="Normal 3 2 2 2 2 2 4 4 3" xfId="36874"/>
    <cellStyle name="Normal 3 2 2 2 2 2 4 5" xfId="15437"/>
    <cellStyle name="Normal 3 2 2 2 2 2 4 5 2" xfId="44019"/>
    <cellStyle name="Normal 3 2 2 2 2 2 4 6" xfId="29730"/>
    <cellStyle name="Normal 3 2 2 2 2 2 5" xfId="2423"/>
    <cellStyle name="Normal 3 2 2 2 2 2 5 2" xfId="5997"/>
    <cellStyle name="Normal 3 2 2 2 2 2 5 2 2" xfId="13155"/>
    <cellStyle name="Normal 3 2 2 2 2 2 5 2 2 2" xfId="27447"/>
    <cellStyle name="Normal 3 2 2 2 2 2 5 2 2 2 2" xfId="56029"/>
    <cellStyle name="Normal 3 2 2 2 2 2 5 2 2 3" xfId="41740"/>
    <cellStyle name="Normal 3 2 2 2 2 2 5 2 3" xfId="20303"/>
    <cellStyle name="Normal 3 2 2 2 2 2 5 2 3 2" xfId="48885"/>
    <cellStyle name="Normal 3 2 2 2 2 2 5 2 4" xfId="34596"/>
    <cellStyle name="Normal 3 2 2 2 2 2 5 3" xfId="9584"/>
    <cellStyle name="Normal 3 2 2 2 2 2 5 3 2" xfId="23876"/>
    <cellStyle name="Normal 3 2 2 2 2 2 5 3 2 2" xfId="52458"/>
    <cellStyle name="Normal 3 2 2 2 2 2 5 3 3" xfId="38169"/>
    <cellStyle name="Normal 3 2 2 2 2 2 5 4" xfId="16732"/>
    <cellStyle name="Normal 3 2 2 2 2 2 5 4 2" xfId="45314"/>
    <cellStyle name="Normal 3 2 2 2 2 2 5 5" xfId="31025"/>
    <cellStyle name="Normal 3 2 2 2 2 2 6" xfId="3808"/>
    <cellStyle name="Normal 3 2 2 2 2 2 6 2" xfId="10967"/>
    <cellStyle name="Normal 3 2 2 2 2 2 6 2 2" xfId="25259"/>
    <cellStyle name="Normal 3 2 2 2 2 2 6 2 2 2" xfId="53841"/>
    <cellStyle name="Normal 3 2 2 2 2 2 6 2 3" xfId="39552"/>
    <cellStyle name="Normal 3 2 2 2 2 2 6 3" xfId="18115"/>
    <cellStyle name="Normal 3 2 2 2 2 2 6 3 2" xfId="46697"/>
    <cellStyle name="Normal 3 2 2 2 2 2 6 4" xfId="32408"/>
    <cellStyle name="Normal 3 2 2 2 2 2 7" xfId="7396"/>
    <cellStyle name="Normal 3 2 2 2 2 2 7 2" xfId="21688"/>
    <cellStyle name="Normal 3 2 2 2 2 2 7 2 2" xfId="50270"/>
    <cellStyle name="Normal 3 2 2 2 2 2 7 3" xfId="35981"/>
    <cellStyle name="Normal 3 2 2 2 2 2 8" xfId="14543"/>
    <cellStyle name="Normal 3 2 2 2 2 2 8 2" xfId="43126"/>
    <cellStyle name="Normal 3 2 2 2 2 2 9" xfId="28836"/>
    <cellStyle name="Normal 3 2 2 2 2 3" xfId="330"/>
    <cellStyle name="Normal 3 2 2 2 2 3 2" xfId="782"/>
    <cellStyle name="Normal 3 2 2 2 2 3 2 2" xfId="1679"/>
    <cellStyle name="Normal 3 2 2 2 2 3 2 2 2" xfId="2433"/>
    <cellStyle name="Normal 3 2 2 2 2 3 2 2 2 2" xfId="6007"/>
    <cellStyle name="Normal 3 2 2 2 2 3 2 2 2 2 2" xfId="13165"/>
    <cellStyle name="Normal 3 2 2 2 2 3 2 2 2 2 2 2" xfId="27457"/>
    <cellStyle name="Normal 3 2 2 2 2 3 2 2 2 2 2 2 2" xfId="56039"/>
    <cellStyle name="Normal 3 2 2 2 2 3 2 2 2 2 2 3" xfId="41750"/>
    <cellStyle name="Normal 3 2 2 2 2 3 2 2 2 2 3" xfId="20313"/>
    <cellStyle name="Normal 3 2 2 2 2 3 2 2 2 2 3 2" xfId="48895"/>
    <cellStyle name="Normal 3 2 2 2 2 3 2 2 2 2 4" xfId="34606"/>
    <cellStyle name="Normal 3 2 2 2 2 3 2 2 2 3" xfId="9594"/>
    <cellStyle name="Normal 3 2 2 2 2 3 2 2 2 3 2" xfId="23886"/>
    <cellStyle name="Normal 3 2 2 2 2 3 2 2 2 3 2 2" xfId="52468"/>
    <cellStyle name="Normal 3 2 2 2 2 3 2 2 2 3 3" xfId="38179"/>
    <cellStyle name="Normal 3 2 2 2 2 3 2 2 2 4" xfId="16742"/>
    <cellStyle name="Normal 3 2 2 2 2 3 2 2 2 4 2" xfId="45324"/>
    <cellStyle name="Normal 3 2 2 2 2 3 2 2 2 5" xfId="31035"/>
    <cellStyle name="Normal 3 2 2 2 2 3 2 2 3" xfId="5259"/>
    <cellStyle name="Normal 3 2 2 2 2 3 2 2 3 2" xfId="12417"/>
    <cellStyle name="Normal 3 2 2 2 2 3 2 2 3 2 2" xfId="26709"/>
    <cellStyle name="Normal 3 2 2 2 2 3 2 2 3 2 2 2" xfId="55291"/>
    <cellStyle name="Normal 3 2 2 2 2 3 2 2 3 2 3" xfId="41002"/>
    <cellStyle name="Normal 3 2 2 2 2 3 2 2 3 3" xfId="19565"/>
    <cellStyle name="Normal 3 2 2 2 2 3 2 2 3 3 2" xfId="48147"/>
    <cellStyle name="Normal 3 2 2 2 2 3 2 2 3 4" xfId="33858"/>
    <cellStyle name="Normal 3 2 2 2 2 3 2 2 4" xfId="8846"/>
    <cellStyle name="Normal 3 2 2 2 2 3 2 2 4 2" xfId="23138"/>
    <cellStyle name="Normal 3 2 2 2 2 3 2 2 4 2 2" xfId="51720"/>
    <cellStyle name="Normal 3 2 2 2 2 3 2 2 4 3" xfId="37431"/>
    <cellStyle name="Normal 3 2 2 2 2 3 2 2 5" xfId="15994"/>
    <cellStyle name="Normal 3 2 2 2 2 3 2 2 5 2" xfId="44576"/>
    <cellStyle name="Normal 3 2 2 2 2 3 2 2 6" xfId="30287"/>
    <cellStyle name="Normal 3 2 2 2 2 3 2 3" xfId="2432"/>
    <cellStyle name="Normal 3 2 2 2 2 3 2 3 2" xfId="6006"/>
    <cellStyle name="Normal 3 2 2 2 2 3 2 3 2 2" xfId="13164"/>
    <cellStyle name="Normal 3 2 2 2 2 3 2 3 2 2 2" xfId="27456"/>
    <cellStyle name="Normal 3 2 2 2 2 3 2 3 2 2 2 2" xfId="56038"/>
    <cellStyle name="Normal 3 2 2 2 2 3 2 3 2 2 3" xfId="41749"/>
    <cellStyle name="Normal 3 2 2 2 2 3 2 3 2 3" xfId="20312"/>
    <cellStyle name="Normal 3 2 2 2 2 3 2 3 2 3 2" xfId="48894"/>
    <cellStyle name="Normal 3 2 2 2 2 3 2 3 2 4" xfId="34605"/>
    <cellStyle name="Normal 3 2 2 2 2 3 2 3 3" xfId="9593"/>
    <cellStyle name="Normal 3 2 2 2 2 3 2 3 3 2" xfId="23885"/>
    <cellStyle name="Normal 3 2 2 2 2 3 2 3 3 2 2" xfId="52467"/>
    <cellStyle name="Normal 3 2 2 2 2 3 2 3 3 3" xfId="38178"/>
    <cellStyle name="Normal 3 2 2 2 2 3 2 3 4" xfId="16741"/>
    <cellStyle name="Normal 3 2 2 2 2 3 2 3 4 2" xfId="45323"/>
    <cellStyle name="Normal 3 2 2 2 2 3 2 3 5" xfId="31034"/>
    <cellStyle name="Normal 3 2 2 2 2 3 2 4" xfId="4366"/>
    <cellStyle name="Normal 3 2 2 2 2 3 2 4 2" xfId="11524"/>
    <cellStyle name="Normal 3 2 2 2 2 3 2 4 2 2" xfId="25816"/>
    <cellStyle name="Normal 3 2 2 2 2 3 2 4 2 2 2" xfId="54398"/>
    <cellStyle name="Normal 3 2 2 2 2 3 2 4 2 3" xfId="40109"/>
    <cellStyle name="Normal 3 2 2 2 2 3 2 4 3" xfId="18672"/>
    <cellStyle name="Normal 3 2 2 2 2 3 2 4 3 2" xfId="47254"/>
    <cellStyle name="Normal 3 2 2 2 2 3 2 4 4" xfId="32965"/>
    <cellStyle name="Normal 3 2 2 2 2 3 2 5" xfId="7953"/>
    <cellStyle name="Normal 3 2 2 2 2 3 2 5 2" xfId="22245"/>
    <cellStyle name="Normal 3 2 2 2 2 3 2 5 2 2" xfId="50827"/>
    <cellStyle name="Normal 3 2 2 2 2 3 2 5 3" xfId="36538"/>
    <cellStyle name="Normal 3 2 2 2 2 3 2 6" xfId="15101"/>
    <cellStyle name="Normal 3 2 2 2 2 3 2 6 2" xfId="43683"/>
    <cellStyle name="Normal 3 2 2 2 2 3 2 7" xfId="29394"/>
    <cellStyle name="Normal 3 2 2 2 2 3 3" xfId="1232"/>
    <cellStyle name="Normal 3 2 2 2 2 3 3 2" xfId="2434"/>
    <cellStyle name="Normal 3 2 2 2 2 3 3 2 2" xfId="6008"/>
    <cellStyle name="Normal 3 2 2 2 2 3 3 2 2 2" xfId="13166"/>
    <cellStyle name="Normal 3 2 2 2 2 3 3 2 2 2 2" xfId="27458"/>
    <cellStyle name="Normal 3 2 2 2 2 3 3 2 2 2 2 2" xfId="56040"/>
    <cellStyle name="Normal 3 2 2 2 2 3 3 2 2 2 3" xfId="41751"/>
    <cellStyle name="Normal 3 2 2 2 2 3 3 2 2 3" xfId="20314"/>
    <cellStyle name="Normal 3 2 2 2 2 3 3 2 2 3 2" xfId="48896"/>
    <cellStyle name="Normal 3 2 2 2 2 3 3 2 2 4" xfId="34607"/>
    <cellStyle name="Normal 3 2 2 2 2 3 3 2 3" xfId="9595"/>
    <cellStyle name="Normal 3 2 2 2 2 3 3 2 3 2" xfId="23887"/>
    <cellStyle name="Normal 3 2 2 2 2 3 3 2 3 2 2" xfId="52469"/>
    <cellStyle name="Normal 3 2 2 2 2 3 3 2 3 3" xfId="38180"/>
    <cellStyle name="Normal 3 2 2 2 2 3 3 2 4" xfId="16743"/>
    <cellStyle name="Normal 3 2 2 2 2 3 3 2 4 2" xfId="45325"/>
    <cellStyle name="Normal 3 2 2 2 2 3 3 2 5" xfId="31036"/>
    <cellStyle name="Normal 3 2 2 2 2 3 3 3" xfId="4813"/>
    <cellStyle name="Normal 3 2 2 2 2 3 3 3 2" xfId="11971"/>
    <cellStyle name="Normal 3 2 2 2 2 3 3 3 2 2" xfId="26263"/>
    <cellStyle name="Normal 3 2 2 2 2 3 3 3 2 2 2" xfId="54845"/>
    <cellStyle name="Normal 3 2 2 2 2 3 3 3 2 3" xfId="40556"/>
    <cellStyle name="Normal 3 2 2 2 2 3 3 3 3" xfId="19119"/>
    <cellStyle name="Normal 3 2 2 2 2 3 3 3 3 2" xfId="47701"/>
    <cellStyle name="Normal 3 2 2 2 2 3 3 3 4" xfId="33412"/>
    <cellStyle name="Normal 3 2 2 2 2 3 3 4" xfId="8400"/>
    <cellStyle name="Normal 3 2 2 2 2 3 3 4 2" xfId="22692"/>
    <cellStyle name="Normal 3 2 2 2 2 3 3 4 2 2" xfId="51274"/>
    <cellStyle name="Normal 3 2 2 2 2 3 3 4 3" xfId="36985"/>
    <cellStyle name="Normal 3 2 2 2 2 3 3 5" xfId="15548"/>
    <cellStyle name="Normal 3 2 2 2 2 3 3 5 2" xfId="44130"/>
    <cellStyle name="Normal 3 2 2 2 2 3 3 6" xfId="29841"/>
    <cellStyle name="Normal 3 2 2 2 2 3 4" xfId="2431"/>
    <cellStyle name="Normal 3 2 2 2 2 3 4 2" xfId="6005"/>
    <cellStyle name="Normal 3 2 2 2 2 3 4 2 2" xfId="13163"/>
    <cellStyle name="Normal 3 2 2 2 2 3 4 2 2 2" xfId="27455"/>
    <cellStyle name="Normal 3 2 2 2 2 3 4 2 2 2 2" xfId="56037"/>
    <cellStyle name="Normal 3 2 2 2 2 3 4 2 2 3" xfId="41748"/>
    <cellStyle name="Normal 3 2 2 2 2 3 4 2 3" xfId="20311"/>
    <cellStyle name="Normal 3 2 2 2 2 3 4 2 3 2" xfId="48893"/>
    <cellStyle name="Normal 3 2 2 2 2 3 4 2 4" xfId="34604"/>
    <cellStyle name="Normal 3 2 2 2 2 3 4 3" xfId="9592"/>
    <cellStyle name="Normal 3 2 2 2 2 3 4 3 2" xfId="23884"/>
    <cellStyle name="Normal 3 2 2 2 2 3 4 3 2 2" xfId="52466"/>
    <cellStyle name="Normal 3 2 2 2 2 3 4 3 3" xfId="38177"/>
    <cellStyle name="Normal 3 2 2 2 2 3 4 4" xfId="16740"/>
    <cellStyle name="Normal 3 2 2 2 2 3 4 4 2" xfId="45322"/>
    <cellStyle name="Normal 3 2 2 2 2 3 4 5" xfId="31033"/>
    <cellStyle name="Normal 3 2 2 2 2 3 5" xfId="3919"/>
    <cellStyle name="Normal 3 2 2 2 2 3 5 2" xfId="11078"/>
    <cellStyle name="Normal 3 2 2 2 2 3 5 2 2" xfId="25370"/>
    <cellStyle name="Normal 3 2 2 2 2 3 5 2 2 2" xfId="53952"/>
    <cellStyle name="Normal 3 2 2 2 2 3 5 2 3" xfId="39663"/>
    <cellStyle name="Normal 3 2 2 2 2 3 5 3" xfId="18226"/>
    <cellStyle name="Normal 3 2 2 2 2 3 5 3 2" xfId="46808"/>
    <cellStyle name="Normal 3 2 2 2 2 3 5 4" xfId="32519"/>
    <cellStyle name="Normal 3 2 2 2 2 3 6" xfId="7507"/>
    <cellStyle name="Normal 3 2 2 2 2 3 6 2" xfId="21799"/>
    <cellStyle name="Normal 3 2 2 2 2 3 6 2 2" xfId="50381"/>
    <cellStyle name="Normal 3 2 2 2 2 3 6 3" xfId="36092"/>
    <cellStyle name="Normal 3 2 2 2 2 3 7" xfId="14654"/>
    <cellStyle name="Normal 3 2 2 2 2 3 7 2" xfId="43237"/>
    <cellStyle name="Normal 3 2 2 2 2 3 8" xfId="28947"/>
    <cellStyle name="Normal 3 2 2 2 2 4" xfId="559"/>
    <cellStyle name="Normal 3 2 2 2 2 4 2" xfId="1456"/>
    <cellStyle name="Normal 3 2 2 2 2 4 2 2" xfId="2436"/>
    <cellStyle name="Normal 3 2 2 2 2 4 2 2 2" xfId="6010"/>
    <cellStyle name="Normal 3 2 2 2 2 4 2 2 2 2" xfId="13168"/>
    <cellStyle name="Normal 3 2 2 2 2 4 2 2 2 2 2" xfId="27460"/>
    <cellStyle name="Normal 3 2 2 2 2 4 2 2 2 2 2 2" xfId="56042"/>
    <cellStyle name="Normal 3 2 2 2 2 4 2 2 2 2 3" xfId="41753"/>
    <cellStyle name="Normal 3 2 2 2 2 4 2 2 2 3" xfId="20316"/>
    <cellStyle name="Normal 3 2 2 2 2 4 2 2 2 3 2" xfId="48898"/>
    <cellStyle name="Normal 3 2 2 2 2 4 2 2 2 4" xfId="34609"/>
    <cellStyle name="Normal 3 2 2 2 2 4 2 2 3" xfId="9597"/>
    <cellStyle name="Normal 3 2 2 2 2 4 2 2 3 2" xfId="23889"/>
    <cellStyle name="Normal 3 2 2 2 2 4 2 2 3 2 2" xfId="52471"/>
    <cellStyle name="Normal 3 2 2 2 2 4 2 2 3 3" xfId="38182"/>
    <cellStyle name="Normal 3 2 2 2 2 4 2 2 4" xfId="16745"/>
    <cellStyle name="Normal 3 2 2 2 2 4 2 2 4 2" xfId="45327"/>
    <cellStyle name="Normal 3 2 2 2 2 4 2 2 5" xfId="31038"/>
    <cellStyle name="Normal 3 2 2 2 2 4 2 3" xfId="5036"/>
    <cellStyle name="Normal 3 2 2 2 2 4 2 3 2" xfId="12194"/>
    <cellStyle name="Normal 3 2 2 2 2 4 2 3 2 2" xfId="26486"/>
    <cellStyle name="Normal 3 2 2 2 2 4 2 3 2 2 2" xfId="55068"/>
    <cellStyle name="Normal 3 2 2 2 2 4 2 3 2 3" xfId="40779"/>
    <cellStyle name="Normal 3 2 2 2 2 4 2 3 3" xfId="19342"/>
    <cellStyle name="Normal 3 2 2 2 2 4 2 3 3 2" xfId="47924"/>
    <cellStyle name="Normal 3 2 2 2 2 4 2 3 4" xfId="33635"/>
    <cellStyle name="Normal 3 2 2 2 2 4 2 4" xfId="8623"/>
    <cellStyle name="Normal 3 2 2 2 2 4 2 4 2" xfId="22915"/>
    <cellStyle name="Normal 3 2 2 2 2 4 2 4 2 2" xfId="51497"/>
    <cellStyle name="Normal 3 2 2 2 2 4 2 4 3" xfId="37208"/>
    <cellStyle name="Normal 3 2 2 2 2 4 2 5" xfId="15771"/>
    <cellStyle name="Normal 3 2 2 2 2 4 2 5 2" xfId="44353"/>
    <cellStyle name="Normal 3 2 2 2 2 4 2 6" xfId="30064"/>
    <cellStyle name="Normal 3 2 2 2 2 4 3" xfId="2435"/>
    <cellStyle name="Normal 3 2 2 2 2 4 3 2" xfId="6009"/>
    <cellStyle name="Normal 3 2 2 2 2 4 3 2 2" xfId="13167"/>
    <cellStyle name="Normal 3 2 2 2 2 4 3 2 2 2" xfId="27459"/>
    <cellStyle name="Normal 3 2 2 2 2 4 3 2 2 2 2" xfId="56041"/>
    <cellStyle name="Normal 3 2 2 2 2 4 3 2 2 3" xfId="41752"/>
    <cellStyle name="Normal 3 2 2 2 2 4 3 2 3" xfId="20315"/>
    <cellStyle name="Normal 3 2 2 2 2 4 3 2 3 2" xfId="48897"/>
    <cellStyle name="Normal 3 2 2 2 2 4 3 2 4" xfId="34608"/>
    <cellStyle name="Normal 3 2 2 2 2 4 3 3" xfId="9596"/>
    <cellStyle name="Normal 3 2 2 2 2 4 3 3 2" xfId="23888"/>
    <cellStyle name="Normal 3 2 2 2 2 4 3 3 2 2" xfId="52470"/>
    <cellStyle name="Normal 3 2 2 2 2 4 3 3 3" xfId="38181"/>
    <cellStyle name="Normal 3 2 2 2 2 4 3 4" xfId="16744"/>
    <cellStyle name="Normal 3 2 2 2 2 4 3 4 2" xfId="45326"/>
    <cellStyle name="Normal 3 2 2 2 2 4 3 5" xfId="31037"/>
    <cellStyle name="Normal 3 2 2 2 2 4 4" xfId="4143"/>
    <cellStyle name="Normal 3 2 2 2 2 4 4 2" xfId="11301"/>
    <cellStyle name="Normal 3 2 2 2 2 4 4 2 2" xfId="25593"/>
    <cellStyle name="Normal 3 2 2 2 2 4 4 2 2 2" xfId="54175"/>
    <cellStyle name="Normal 3 2 2 2 2 4 4 2 3" xfId="39886"/>
    <cellStyle name="Normal 3 2 2 2 2 4 4 3" xfId="18449"/>
    <cellStyle name="Normal 3 2 2 2 2 4 4 3 2" xfId="47031"/>
    <cellStyle name="Normal 3 2 2 2 2 4 4 4" xfId="32742"/>
    <cellStyle name="Normal 3 2 2 2 2 4 5" xfId="7730"/>
    <cellStyle name="Normal 3 2 2 2 2 4 5 2" xfId="22022"/>
    <cellStyle name="Normal 3 2 2 2 2 4 5 2 2" xfId="50604"/>
    <cellStyle name="Normal 3 2 2 2 2 4 5 3" xfId="36315"/>
    <cellStyle name="Normal 3 2 2 2 2 4 6" xfId="14878"/>
    <cellStyle name="Normal 3 2 2 2 2 4 6 2" xfId="43460"/>
    <cellStyle name="Normal 3 2 2 2 2 4 7" xfId="29171"/>
    <cellStyle name="Normal 3 2 2 2 2 5" xfId="1008"/>
    <cellStyle name="Normal 3 2 2 2 2 5 2" xfId="2437"/>
    <cellStyle name="Normal 3 2 2 2 2 5 2 2" xfId="6011"/>
    <cellStyle name="Normal 3 2 2 2 2 5 2 2 2" xfId="13169"/>
    <cellStyle name="Normal 3 2 2 2 2 5 2 2 2 2" xfId="27461"/>
    <cellStyle name="Normal 3 2 2 2 2 5 2 2 2 2 2" xfId="56043"/>
    <cellStyle name="Normal 3 2 2 2 2 5 2 2 2 3" xfId="41754"/>
    <cellStyle name="Normal 3 2 2 2 2 5 2 2 3" xfId="20317"/>
    <cellStyle name="Normal 3 2 2 2 2 5 2 2 3 2" xfId="48899"/>
    <cellStyle name="Normal 3 2 2 2 2 5 2 2 4" xfId="34610"/>
    <cellStyle name="Normal 3 2 2 2 2 5 2 3" xfId="9598"/>
    <cellStyle name="Normal 3 2 2 2 2 5 2 3 2" xfId="23890"/>
    <cellStyle name="Normal 3 2 2 2 2 5 2 3 2 2" xfId="52472"/>
    <cellStyle name="Normal 3 2 2 2 2 5 2 3 3" xfId="38183"/>
    <cellStyle name="Normal 3 2 2 2 2 5 2 4" xfId="16746"/>
    <cellStyle name="Normal 3 2 2 2 2 5 2 4 2" xfId="45328"/>
    <cellStyle name="Normal 3 2 2 2 2 5 2 5" xfId="31039"/>
    <cellStyle name="Normal 3 2 2 2 2 5 3" xfId="4590"/>
    <cellStyle name="Normal 3 2 2 2 2 5 3 2" xfId="11748"/>
    <cellStyle name="Normal 3 2 2 2 2 5 3 2 2" xfId="26040"/>
    <cellStyle name="Normal 3 2 2 2 2 5 3 2 2 2" xfId="54622"/>
    <cellStyle name="Normal 3 2 2 2 2 5 3 2 3" xfId="40333"/>
    <cellStyle name="Normal 3 2 2 2 2 5 3 3" xfId="18896"/>
    <cellStyle name="Normal 3 2 2 2 2 5 3 3 2" xfId="47478"/>
    <cellStyle name="Normal 3 2 2 2 2 5 3 4" xfId="33189"/>
    <cellStyle name="Normal 3 2 2 2 2 5 4" xfId="8177"/>
    <cellStyle name="Normal 3 2 2 2 2 5 4 2" xfId="22469"/>
    <cellStyle name="Normal 3 2 2 2 2 5 4 2 2" xfId="51051"/>
    <cellStyle name="Normal 3 2 2 2 2 5 4 3" xfId="36762"/>
    <cellStyle name="Normal 3 2 2 2 2 5 5" xfId="15325"/>
    <cellStyle name="Normal 3 2 2 2 2 5 5 2" xfId="43907"/>
    <cellStyle name="Normal 3 2 2 2 2 5 6" xfId="29618"/>
    <cellStyle name="Normal 3 2 2 2 2 6" xfId="2422"/>
    <cellStyle name="Normal 3 2 2 2 2 6 2" xfId="5996"/>
    <cellStyle name="Normal 3 2 2 2 2 6 2 2" xfId="13154"/>
    <cellStyle name="Normal 3 2 2 2 2 6 2 2 2" xfId="27446"/>
    <cellStyle name="Normal 3 2 2 2 2 6 2 2 2 2" xfId="56028"/>
    <cellStyle name="Normal 3 2 2 2 2 6 2 2 3" xfId="41739"/>
    <cellStyle name="Normal 3 2 2 2 2 6 2 3" xfId="20302"/>
    <cellStyle name="Normal 3 2 2 2 2 6 2 3 2" xfId="48884"/>
    <cellStyle name="Normal 3 2 2 2 2 6 2 4" xfId="34595"/>
    <cellStyle name="Normal 3 2 2 2 2 6 3" xfId="9583"/>
    <cellStyle name="Normal 3 2 2 2 2 6 3 2" xfId="23875"/>
    <cellStyle name="Normal 3 2 2 2 2 6 3 2 2" xfId="52457"/>
    <cellStyle name="Normal 3 2 2 2 2 6 3 3" xfId="38168"/>
    <cellStyle name="Normal 3 2 2 2 2 6 4" xfId="16731"/>
    <cellStyle name="Normal 3 2 2 2 2 6 4 2" xfId="45313"/>
    <cellStyle name="Normal 3 2 2 2 2 6 5" xfId="31024"/>
    <cellStyle name="Normal 3 2 2 2 2 7" xfId="3695"/>
    <cellStyle name="Normal 3 2 2 2 2 7 2" xfId="10855"/>
    <cellStyle name="Normal 3 2 2 2 2 7 2 2" xfId="25147"/>
    <cellStyle name="Normal 3 2 2 2 2 7 2 2 2" xfId="53729"/>
    <cellStyle name="Normal 3 2 2 2 2 7 2 3" xfId="39440"/>
    <cellStyle name="Normal 3 2 2 2 2 7 3" xfId="18003"/>
    <cellStyle name="Normal 3 2 2 2 2 7 3 2" xfId="46585"/>
    <cellStyle name="Normal 3 2 2 2 2 7 4" xfId="32296"/>
    <cellStyle name="Normal 3 2 2 2 2 8" xfId="7284"/>
    <cellStyle name="Normal 3 2 2 2 2 8 2" xfId="21576"/>
    <cellStyle name="Normal 3 2 2 2 2 8 2 2" xfId="50158"/>
    <cellStyle name="Normal 3 2 2 2 2 8 3" xfId="35869"/>
    <cellStyle name="Normal 3 2 2 2 2 9" xfId="14430"/>
    <cellStyle name="Normal 3 2 2 2 2 9 2" xfId="43014"/>
    <cellStyle name="Normal 3 2 2 2 3" xfId="158"/>
    <cellStyle name="Normal 3 2 2 2 3 2" xfId="384"/>
    <cellStyle name="Normal 3 2 2 2 3 2 2" xfId="834"/>
    <cellStyle name="Normal 3 2 2 2 3 2 2 2" xfId="1731"/>
    <cellStyle name="Normal 3 2 2 2 3 2 2 2 2" xfId="2441"/>
    <cellStyle name="Normal 3 2 2 2 3 2 2 2 2 2" xfId="6015"/>
    <cellStyle name="Normal 3 2 2 2 3 2 2 2 2 2 2" xfId="13173"/>
    <cellStyle name="Normal 3 2 2 2 3 2 2 2 2 2 2 2" xfId="27465"/>
    <cellStyle name="Normal 3 2 2 2 3 2 2 2 2 2 2 2 2" xfId="56047"/>
    <cellStyle name="Normal 3 2 2 2 3 2 2 2 2 2 2 3" xfId="41758"/>
    <cellStyle name="Normal 3 2 2 2 3 2 2 2 2 2 3" xfId="20321"/>
    <cellStyle name="Normal 3 2 2 2 3 2 2 2 2 2 3 2" xfId="48903"/>
    <cellStyle name="Normal 3 2 2 2 3 2 2 2 2 2 4" xfId="34614"/>
    <cellStyle name="Normal 3 2 2 2 3 2 2 2 2 3" xfId="9602"/>
    <cellStyle name="Normal 3 2 2 2 3 2 2 2 2 3 2" xfId="23894"/>
    <cellStyle name="Normal 3 2 2 2 3 2 2 2 2 3 2 2" xfId="52476"/>
    <cellStyle name="Normal 3 2 2 2 3 2 2 2 2 3 3" xfId="38187"/>
    <cellStyle name="Normal 3 2 2 2 3 2 2 2 2 4" xfId="16750"/>
    <cellStyle name="Normal 3 2 2 2 3 2 2 2 2 4 2" xfId="45332"/>
    <cellStyle name="Normal 3 2 2 2 3 2 2 2 2 5" xfId="31043"/>
    <cellStyle name="Normal 3 2 2 2 3 2 2 2 3" xfId="5311"/>
    <cellStyle name="Normal 3 2 2 2 3 2 2 2 3 2" xfId="12469"/>
    <cellStyle name="Normal 3 2 2 2 3 2 2 2 3 2 2" xfId="26761"/>
    <cellStyle name="Normal 3 2 2 2 3 2 2 2 3 2 2 2" xfId="55343"/>
    <cellStyle name="Normal 3 2 2 2 3 2 2 2 3 2 3" xfId="41054"/>
    <cellStyle name="Normal 3 2 2 2 3 2 2 2 3 3" xfId="19617"/>
    <cellStyle name="Normal 3 2 2 2 3 2 2 2 3 3 2" xfId="48199"/>
    <cellStyle name="Normal 3 2 2 2 3 2 2 2 3 4" xfId="33910"/>
    <cellStyle name="Normal 3 2 2 2 3 2 2 2 4" xfId="8898"/>
    <cellStyle name="Normal 3 2 2 2 3 2 2 2 4 2" xfId="23190"/>
    <cellStyle name="Normal 3 2 2 2 3 2 2 2 4 2 2" xfId="51772"/>
    <cellStyle name="Normal 3 2 2 2 3 2 2 2 4 3" xfId="37483"/>
    <cellStyle name="Normal 3 2 2 2 3 2 2 2 5" xfId="16046"/>
    <cellStyle name="Normal 3 2 2 2 3 2 2 2 5 2" xfId="44628"/>
    <cellStyle name="Normal 3 2 2 2 3 2 2 2 6" xfId="30339"/>
    <cellStyle name="Normal 3 2 2 2 3 2 2 3" xfId="2440"/>
    <cellStyle name="Normal 3 2 2 2 3 2 2 3 2" xfId="6014"/>
    <cellStyle name="Normal 3 2 2 2 3 2 2 3 2 2" xfId="13172"/>
    <cellStyle name="Normal 3 2 2 2 3 2 2 3 2 2 2" xfId="27464"/>
    <cellStyle name="Normal 3 2 2 2 3 2 2 3 2 2 2 2" xfId="56046"/>
    <cellStyle name="Normal 3 2 2 2 3 2 2 3 2 2 3" xfId="41757"/>
    <cellStyle name="Normal 3 2 2 2 3 2 2 3 2 3" xfId="20320"/>
    <cellStyle name="Normal 3 2 2 2 3 2 2 3 2 3 2" xfId="48902"/>
    <cellStyle name="Normal 3 2 2 2 3 2 2 3 2 4" xfId="34613"/>
    <cellStyle name="Normal 3 2 2 2 3 2 2 3 3" xfId="9601"/>
    <cellStyle name="Normal 3 2 2 2 3 2 2 3 3 2" xfId="23893"/>
    <cellStyle name="Normal 3 2 2 2 3 2 2 3 3 2 2" xfId="52475"/>
    <cellStyle name="Normal 3 2 2 2 3 2 2 3 3 3" xfId="38186"/>
    <cellStyle name="Normal 3 2 2 2 3 2 2 3 4" xfId="16749"/>
    <cellStyle name="Normal 3 2 2 2 3 2 2 3 4 2" xfId="45331"/>
    <cellStyle name="Normal 3 2 2 2 3 2 2 3 5" xfId="31042"/>
    <cellStyle name="Normal 3 2 2 2 3 2 2 4" xfId="4418"/>
    <cellStyle name="Normal 3 2 2 2 3 2 2 4 2" xfId="11576"/>
    <cellStyle name="Normal 3 2 2 2 3 2 2 4 2 2" xfId="25868"/>
    <cellStyle name="Normal 3 2 2 2 3 2 2 4 2 2 2" xfId="54450"/>
    <cellStyle name="Normal 3 2 2 2 3 2 2 4 2 3" xfId="40161"/>
    <cellStyle name="Normal 3 2 2 2 3 2 2 4 3" xfId="18724"/>
    <cellStyle name="Normal 3 2 2 2 3 2 2 4 3 2" xfId="47306"/>
    <cellStyle name="Normal 3 2 2 2 3 2 2 4 4" xfId="33017"/>
    <cellStyle name="Normal 3 2 2 2 3 2 2 5" xfId="8005"/>
    <cellStyle name="Normal 3 2 2 2 3 2 2 5 2" xfId="22297"/>
    <cellStyle name="Normal 3 2 2 2 3 2 2 5 2 2" xfId="50879"/>
    <cellStyle name="Normal 3 2 2 2 3 2 2 5 3" xfId="36590"/>
    <cellStyle name="Normal 3 2 2 2 3 2 2 6" xfId="15153"/>
    <cellStyle name="Normal 3 2 2 2 3 2 2 6 2" xfId="43735"/>
    <cellStyle name="Normal 3 2 2 2 3 2 2 7" xfId="29446"/>
    <cellStyle name="Normal 3 2 2 2 3 2 3" xfId="1284"/>
    <cellStyle name="Normal 3 2 2 2 3 2 3 2" xfId="2442"/>
    <cellStyle name="Normal 3 2 2 2 3 2 3 2 2" xfId="6016"/>
    <cellStyle name="Normal 3 2 2 2 3 2 3 2 2 2" xfId="13174"/>
    <cellStyle name="Normal 3 2 2 2 3 2 3 2 2 2 2" xfId="27466"/>
    <cellStyle name="Normal 3 2 2 2 3 2 3 2 2 2 2 2" xfId="56048"/>
    <cellStyle name="Normal 3 2 2 2 3 2 3 2 2 2 3" xfId="41759"/>
    <cellStyle name="Normal 3 2 2 2 3 2 3 2 2 3" xfId="20322"/>
    <cellStyle name="Normal 3 2 2 2 3 2 3 2 2 3 2" xfId="48904"/>
    <cellStyle name="Normal 3 2 2 2 3 2 3 2 2 4" xfId="34615"/>
    <cellStyle name="Normal 3 2 2 2 3 2 3 2 3" xfId="9603"/>
    <cellStyle name="Normal 3 2 2 2 3 2 3 2 3 2" xfId="23895"/>
    <cellStyle name="Normal 3 2 2 2 3 2 3 2 3 2 2" xfId="52477"/>
    <cellStyle name="Normal 3 2 2 2 3 2 3 2 3 3" xfId="38188"/>
    <cellStyle name="Normal 3 2 2 2 3 2 3 2 4" xfId="16751"/>
    <cellStyle name="Normal 3 2 2 2 3 2 3 2 4 2" xfId="45333"/>
    <cellStyle name="Normal 3 2 2 2 3 2 3 2 5" xfId="31044"/>
    <cellStyle name="Normal 3 2 2 2 3 2 3 3" xfId="4865"/>
    <cellStyle name="Normal 3 2 2 2 3 2 3 3 2" xfId="12023"/>
    <cellStyle name="Normal 3 2 2 2 3 2 3 3 2 2" xfId="26315"/>
    <cellStyle name="Normal 3 2 2 2 3 2 3 3 2 2 2" xfId="54897"/>
    <cellStyle name="Normal 3 2 2 2 3 2 3 3 2 3" xfId="40608"/>
    <cellStyle name="Normal 3 2 2 2 3 2 3 3 3" xfId="19171"/>
    <cellStyle name="Normal 3 2 2 2 3 2 3 3 3 2" xfId="47753"/>
    <cellStyle name="Normal 3 2 2 2 3 2 3 3 4" xfId="33464"/>
    <cellStyle name="Normal 3 2 2 2 3 2 3 4" xfId="8452"/>
    <cellStyle name="Normal 3 2 2 2 3 2 3 4 2" xfId="22744"/>
    <cellStyle name="Normal 3 2 2 2 3 2 3 4 2 2" xfId="51326"/>
    <cellStyle name="Normal 3 2 2 2 3 2 3 4 3" xfId="37037"/>
    <cellStyle name="Normal 3 2 2 2 3 2 3 5" xfId="15600"/>
    <cellStyle name="Normal 3 2 2 2 3 2 3 5 2" xfId="44182"/>
    <cellStyle name="Normal 3 2 2 2 3 2 3 6" xfId="29893"/>
    <cellStyle name="Normal 3 2 2 2 3 2 4" xfId="2439"/>
    <cellStyle name="Normal 3 2 2 2 3 2 4 2" xfId="6013"/>
    <cellStyle name="Normal 3 2 2 2 3 2 4 2 2" xfId="13171"/>
    <cellStyle name="Normal 3 2 2 2 3 2 4 2 2 2" xfId="27463"/>
    <cellStyle name="Normal 3 2 2 2 3 2 4 2 2 2 2" xfId="56045"/>
    <cellStyle name="Normal 3 2 2 2 3 2 4 2 2 3" xfId="41756"/>
    <cellStyle name="Normal 3 2 2 2 3 2 4 2 3" xfId="20319"/>
    <cellStyle name="Normal 3 2 2 2 3 2 4 2 3 2" xfId="48901"/>
    <cellStyle name="Normal 3 2 2 2 3 2 4 2 4" xfId="34612"/>
    <cellStyle name="Normal 3 2 2 2 3 2 4 3" xfId="9600"/>
    <cellStyle name="Normal 3 2 2 2 3 2 4 3 2" xfId="23892"/>
    <cellStyle name="Normal 3 2 2 2 3 2 4 3 2 2" xfId="52474"/>
    <cellStyle name="Normal 3 2 2 2 3 2 4 3 3" xfId="38185"/>
    <cellStyle name="Normal 3 2 2 2 3 2 4 4" xfId="16748"/>
    <cellStyle name="Normal 3 2 2 2 3 2 4 4 2" xfId="45330"/>
    <cellStyle name="Normal 3 2 2 2 3 2 4 5" xfId="31041"/>
    <cellStyle name="Normal 3 2 2 2 3 2 5" xfId="3971"/>
    <cellStyle name="Normal 3 2 2 2 3 2 5 2" xfId="11130"/>
    <cellStyle name="Normal 3 2 2 2 3 2 5 2 2" xfId="25422"/>
    <cellStyle name="Normal 3 2 2 2 3 2 5 2 2 2" xfId="54004"/>
    <cellStyle name="Normal 3 2 2 2 3 2 5 2 3" xfId="39715"/>
    <cellStyle name="Normal 3 2 2 2 3 2 5 3" xfId="18278"/>
    <cellStyle name="Normal 3 2 2 2 3 2 5 3 2" xfId="46860"/>
    <cellStyle name="Normal 3 2 2 2 3 2 5 4" xfId="32571"/>
    <cellStyle name="Normal 3 2 2 2 3 2 6" xfId="7559"/>
    <cellStyle name="Normal 3 2 2 2 3 2 6 2" xfId="21851"/>
    <cellStyle name="Normal 3 2 2 2 3 2 6 2 2" xfId="50433"/>
    <cellStyle name="Normal 3 2 2 2 3 2 6 3" xfId="36144"/>
    <cellStyle name="Normal 3 2 2 2 3 2 7" xfId="14706"/>
    <cellStyle name="Normal 3 2 2 2 3 2 7 2" xfId="43289"/>
    <cellStyle name="Normal 3 2 2 2 3 2 8" xfId="28999"/>
    <cellStyle name="Normal 3 2 2 2 3 3" xfId="611"/>
    <cellStyle name="Normal 3 2 2 2 3 3 2" xfId="1508"/>
    <cellStyle name="Normal 3 2 2 2 3 3 2 2" xfId="2444"/>
    <cellStyle name="Normal 3 2 2 2 3 3 2 2 2" xfId="6018"/>
    <cellStyle name="Normal 3 2 2 2 3 3 2 2 2 2" xfId="13176"/>
    <cellStyle name="Normal 3 2 2 2 3 3 2 2 2 2 2" xfId="27468"/>
    <cellStyle name="Normal 3 2 2 2 3 3 2 2 2 2 2 2" xfId="56050"/>
    <cellStyle name="Normal 3 2 2 2 3 3 2 2 2 2 3" xfId="41761"/>
    <cellStyle name="Normal 3 2 2 2 3 3 2 2 2 3" xfId="20324"/>
    <cellStyle name="Normal 3 2 2 2 3 3 2 2 2 3 2" xfId="48906"/>
    <cellStyle name="Normal 3 2 2 2 3 3 2 2 2 4" xfId="34617"/>
    <cellStyle name="Normal 3 2 2 2 3 3 2 2 3" xfId="9605"/>
    <cellStyle name="Normal 3 2 2 2 3 3 2 2 3 2" xfId="23897"/>
    <cellStyle name="Normal 3 2 2 2 3 3 2 2 3 2 2" xfId="52479"/>
    <cellStyle name="Normal 3 2 2 2 3 3 2 2 3 3" xfId="38190"/>
    <cellStyle name="Normal 3 2 2 2 3 3 2 2 4" xfId="16753"/>
    <cellStyle name="Normal 3 2 2 2 3 3 2 2 4 2" xfId="45335"/>
    <cellStyle name="Normal 3 2 2 2 3 3 2 2 5" xfId="31046"/>
    <cellStyle name="Normal 3 2 2 2 3 3 2 3" xfId="5088"/>
    <cellStyle name="Normal 3 2 2 2 3 3 2 3 2" xfId="12246"/>
    <cellStyle name="Normal 3 2 2 2 3 3 2 3 2 2" xfId="26538"/>
    <cellStyle name="Normal 3 2 2 2 3 3 2 3 2 2 2" xfId="55120"/>
    <cellStyle name="Normal 3 2 2 2 3 3 2 3 2 3" xfId="40831"/>
    <cellStyle name="Normal 3 2 2 2 3 3 2 3 3" xfId="19394"/>
    <cellStyle name="Normal 3 2 2 2 3 3 2 3 3 2" xfId="47976"/>
    <cellStyle name="Normal 3 2 2 2 3 3 2 3 4" xfId="33687"/>
    <cellStyle name="Normal 3 2 2 2 3 3 2 4" xfId="8675"/>
    <cellStyle name="Normal 3 2 2 2 3 3 2 4 2" xfId="22967"/>
    <cellStyle name="Normal 3 2 2 2 3 3 2 4 2 2" xfId="51549"/>
    <cellStyle name="Normal 3 2 2 2 3 3 2 4 3" xfId="37260"/>
    <cellStyle name="Normal 3 2 2 2 3 3 2 5" xfId="15823"/>
    <cellStyle name="Normal 3 2 2 2 3 3 2 5 2" xfId="44405"/>
    <cellStyle name="Normal 3 2 2 2 3 3 2 6" xfId="30116"/>
    <cellStyle name="Normal 3 2 2 2 3 3 3" xfId="2443"/>
    <cellStyle name="Normal 3 2 2 2 3 3 3 2" xfId="6017"/>
    <cellStyle name="Normal 3 2 2 2 3 3 3 2 2" xfId="13175"/>
    <cellStyle name="Normal 3 2 2 2 3 3 3 2 2 2" xfId="27467"/>
    <cellStyle name="Normal 3 2 2 2 3 3 3 2 2 2 2" xfId="56049"/>
    <cellStyle name="Normal 3 2 2 2 3 3 3 2 2 3" xfId="41760"/>
    <cellStyle name="Normal 3 2 2 2 3 3 3 2 3" xfId="20323"/>
    <cellStyle name="Normal 3 2 2 2 3 3 3 2 3 2" xfId="48905"/>
    <cellStyle name="Normal 3 2 2 2 3 3 3 2 4" xfId="34616"/>
    <cellStyle name="Normal 3 2 2 2 3 3 3 3" xfId="9604"/>
    <cellStyle name="Normal 3 2 2 2 3 3 3 3 2" xfId="23896"/>
    <cellStyle name="Normal 3 2 2 2 3 3 3 3 2 2" xfId="52478"/>
    <cellStyle name="Normal 3 2 2 2 3 3 3 3 3" xfId="38189"/>
    <cellStyle name="Normal 3 2 2 2 3 3 3 4" xfId="16752"/>
    <cellStyle name="Normal 3 2 2 2 3 3 3 4 2" xfId="45334"/>
    <cellStyle name="Normal 3 2 2 2 3 3 3 5" xfId="31045"/>
    <cellStyle name="Normal 3 2 2 2 3 3 4" xfId="4195"/>
    <cellStyle name="Normal 3 2 2 2 3 3 4 2" xfId="11353"/>
    <cellStyle name="Normal 3 2 2 2 3 3 4 2 2" xfId="25645"/>
    <cellStyle name="Normal 3 2 2 2 3 3 4 2 2 2" xfId="54227"/>
    <cellStyle name="Normal 3 2 2 2 3 3 4 2 3" xfId="39938"/>
    <cellStyle name="Normal 3 2 2 2 3 3 4 3" xfId="18501"/>
    <cellStyle name="Normal 3 2 2 2 3 3 4 3 2" xfId="47083"/>
    <cellStyle name="Normal 3 2 2 2 3 3 4 4" xfId="32794"/>
    <cellStyle name="Normal 3 2 2 2 3 3 5" xfId="7782"/>
    <cellStyle name="Normal 3 2 2 2 3 3 5 2" xfId="22074"/>
    <cellStyle name="Normal 3 2 2 2 3 3 5 2 2" xfId="50656"/>
    <cellStyle name="Normal 3 2 2 2 3 3 5 3" xfId="36367"/>
    <cellStyle name="Normal 3 2 2 2 3 3 6" xfId="14930"/>
    <cellStyle name="Normal 3 2 2 2 3 3 6 2" xfId="43512"/>
    <cellStyle name="Normal 3 2 2 2 3 3 7" xfId="29223"/>
    <cellStyle name="Normal 3 2 2 2 3 4" xfId="1061"/>
    <cellStyle name="Normal 3 2 2 2 3 4 2" xfId="2445"/>
    <cellStyle name="Normal 3 2 2 2 3 4 2 2" xfId="6019"/>
    <cellStyle name="Normal 3 2 2 2 3 4 2 2 2" xfId="13177"/>
    <cellStyle name="Normal 3 2 2 2 3 4 2 2 2 2" xfId="27469"/>
    <cellStyle name="Normal 3 2 2 2 3 4 2 2 2 2 2" xfId="56051"/>
    <cellStyle name="Normal 3 2 2 2 3 4 2 2 2 3" xfId="41762"/>
    <cellStyle name="Normal 3 2 2 2 3 4 2 2 3" xfId="20325"/>
    <cellStyle name="Normal 3 2 2 2 3 4 2 2 3 2" xfId="48907"/>
    <cellStyle name="Normal 3 2 2 2 3 4 2 2 4" xfId="34618"/>
    <cellStyle name="Normal 3 2 2 2 3 4 2 3" xfId="9606"/>
    <cellStyle name="Normal 3 2 2 2 3 4 2 3 2" xfId="23898"/>
    <cellStyle name="Normal 3 2 2 2 3 4 2 3 2 2" xfId="52480"/>
    <cellStyle name="Normal 3 2 2 2 3 4 2 3 3" xfId="38191"/>
    <cellStyle name="Normal 3 2 2 2 3 4 2 4" xfId="16754"/>
    <cellStyle name="Normal 3 2 2 2 3 4 2 4 2" xfId="45336"/>
    <cellStyle name="Normal 3 2 2 2 3 4 2 5" xfId="31047"/>
    <cellStyle name="Normal 3 2 2 2 3 4 3" xfId="4642"/>
    <cellStyle name="Normal 3 2 2 2 3 4 3 2" xfId="11800"/>
    <cellStyle name="Normal 3 2 2 2 3 4 3 2 2" xfId="26092"/>
    <cellStyle name="Normal 3 2 2 2 3 4 3 2 2 2" xfId="54674"/>
    <cellStyle name="Normal 3 2 2 2 3 4 3 2 3" xfId="40385"/>
    <cellStyle name="Normal 3 2 2 2 3 4 3 3" xfId="18948"/>
    <cellStyle name="Normal 3 2 2 2 3 4 3 3 2" xfId="47530"/>
    <cellStyle name="Normal 3 2 2 2 3 4 3 4" xfId="33241"/>
    <cellStyle name="Normal 3 2 2 2 3 4 4" xfId="8229"/>
    <cellStyle name="Normal 3 2 2 2 3 4 4 2" xfId="22521"/>
    <cellStyle name="Normal 3 2 2 2 3 4 4 2 2" xfId="51103"/>
    <cellStyle name="Normal 3 2 2 2 3 4 4 3" xfId="36814"/>
    <cellStyle name="Normal 3 2 2 2 3 4 5" xfId="15377"/>
    <cellStyle name="Normal 3 2 2 2 3 4 5 2" xfId="43959"/>
    <cellStyle name="Normal 3 2 2 2 3 4 6" xfId="29670"/>
    <cellStyle name="Normal 3 2 2 2 3 5" xfId="2438"/>
    <cellStyle name="Normal 3 2 2 2 3 5 2" xfId="6012"/>
    <cellStyle name="Normal 3 2 2 2 3 5 2 2" xfId="13170"/>
    <cellStyle name="Normal 3 2 2 2 3 5 2 2 2" xfId="27462"/>
    <cellStyle name="Normal 3 2 2 2 3 5 2 2 2 2" xfId="56044"/>
    <cellStyle name="Normal 3 2 2 2 3 5 2 2 3" xfId="41755"/>
    <cellStyle name="Normal 3 2 2 2 3 5 2 3" xfId="20318"/>
    <cellStyle name="Normal 3 2 2 2 3 5 2 3 2" xfId="48900"/>
    <cellStyle name="Normal 3 2 2 2 3 5 2 4" xfId="34611"/>
    <cellStyle name="Normal 3 2 2 2 3 5 3" xfId="9599"/>
    <cellStyle name="Normal 3 2 2 2 3 5 3 2" xfId="23891"/>
    <cellStyle name="Normal 3 2 2 2 3 5 3 2 2" xfId="52473"/>
    <cellStyle name="Normal 3 2 2 2 3 5 3 3" xfId="38184"/>
    <cellStyle name="Normal 3 2 2 2 3 5 4" xfId="16747"/>
    <cellStyle name="Normal 3 2 2 2 3 5 4 2" xfId="45329"/>
    <cellStyle name="Normal 3 2 2 2 3 5 5" xfId="31040"/>
    <cellStyle name="Normal 3 2 2 2 3 6" xfId="3748"/>
    <cellStyle name="Normal 3 2 2 2 3 6 2" xfId="10907"/>
    <cellStyle name="Normal 3 2 2 2 3 6 2 2" xfId="25199"/>
    <cellStyle name="Normal 3 2 2 2 3 6 2 2 2" xfId="53781"/>
    <cellStyle name="Normal 3 2 2 2 3 6 2 3" xfId="39492"/>
    <cellStyle name="Normal 3 2 2 2 3 6 3" xfId="18055"/>
    <cellStyle name="Normal 3 2 2 2 3 6 3 2" xfId="46637"/>
    <cellStyle name="Normal 3 2 2 2 3 6 4" xfId="32348"/>
    <cellStyle name="Normal 3 2 2 2 3 7" xfId="7336"/>
    <cellStyle name="Normal 3 2 2 2 3 7 2" xfId="21628"/>
    <cellStyle name="Normal 3 2 2 2 3 7 2 2" xfId="50210"/>
    <cellStyle name="Normal 3 2 2 2 3 7 3" xfId="35921"/>
    <cellStyle name="Normal 3 2 2 2 3 8" xfId="14483"/>
    <cellStyle name="Normal 3 2 2 2 3 8 2" xfId="43066"/>
    <cellStyle name="Normal 3 2 2 2 3 9" xfId="28776"/>
    <cellStyle name="Normal 3 2 2 2 4" xfId="270"/>
    <cellStyle name="Normal 3 2 2 2 4 2" xfId="722"/>
    <cellStyle name="Normal 3 2 2 2 4 2 2" xfId="1619"/>
    <cellStyle name="Normal 3 2 2 2 4 2 2 2" xfId="2448"/>
    <cellStyle name="Normal 3 2 2 2 4 2 2 2 2" xfId="6022"/>
    <cellStyle name="Normal 3 2 2 2 4 2 2 2 2 2" xfId="13180"/>
    <cellStyle name="Normal 3 2 2 2 4 2 2 2 2 2 2" xfId="27472"/>
    <cellStyle name="Normal 3 2 2 2 4 2 2 2 2 2 2 2" xfId="56054"/>
    <cellStyle name="Normal 3 2 2 2 4 2 2 2 2 2 3" xfId="41765"/>
    <cellStyle name="Normal 3 2 2 2 4 2 2 2 2 3" xfId="20328"/>
    <cellStyle name="Normal 3 2 2 2 4 2 2 2 2 3 2" xfId="48910"/>
    <cellStyle name="Normal 3 2 2 2 4 2 2 2 2 4" xfId="34621"/>
    <cellStyle name="Normal 3 2 2 2 4 2 2 2 3" xfId="9609"/>
    <cellStyle name="Normal 3 2 2 2 4 2 2 2 3 2" xfId="23901"/>
    <cellStyle name="Normal 3 2 2 2 4 2 2 2 3 2 2" xfId="52483"/>
    <cellStyle name="Normal 3 2 2 2 4 2 2 2 3 3" xfId="38194"/>
    <cellStyle name="Normal 3 2 2 2 4 2 2 2 4" xfId="16757"/>
    <cellStyle name="Normal 3 2 2 2 4 2 2 2 4 2" xfId="45339"/>
    <cellStyle name="Normal 3 2 2 2 4 2 2 2 5" xfId="31050"/>
    <cellStyle name="Normal 3 2 2 2 4 2 2 3" xfId="5199"/>
    <cellStyle name="Normal 3 2 2 2 4 2 2 3 2" xfId="12357"/>
    <cellStyle name="Normal 3 2 2 2 4 2 2 3 2 2" xfId="26649"/>
    <cellStyle name="Normal 3 2 2 2 4 2 2 3 2 2 2" xfId="55231"/>
    <cellStyle name="Normal 3 2 2 2 4 2 2 3 2 3" xfId="40942"/>
    <cellStyle name="Normal 3 2 2 2 4 2 2 3 3" xfId="19505"/>
    <cellStyle name="Normal 3 2 2 2 4 2 2 3 3 2" xfId="48087"/>
    <cellStyle name="Normal 3 2 2 2 4 2 2 3 4" xfId="33798"/>
    <cellStyle name="Normal 3 2 2 2 4 2 2 4" xfId="8786"/>
    <cellStyle name="Normal 3 2 2 2 4 2 2 4 2" xfId="23078"/>
    <cellStyle name="Normal 3 2 2 2 4 2 2 4 2 2" xfId="51660"/>
    <cellStyle name="Normal 3 2 2 2 4 2 2 4 3" xfId="37371"/>
    <cellStyle name="Normal 3 2 2 2 4 2 2 5" xfId="15934"/>
    <cellStyle name="Normal 3 2 2 2 4 2 2 5 2" xfId="44516"/>
    <cellStyle name="Normal 3 2 2 2 4 2 2 6" xfId="30227"/>
    <cellStyle name="Normal 3 2 2 2 4 2 3" xfId="2447"/>
    <cellStyle name="Normal 3 2 2 2 4 2 3 2" xfId="6021"/>
    <cellStyle name="Normal 3 2 2 2 4 2 3 2 2" xfId="13179"/>
    <cellStyle name="Normal 3 2 2 2 4 2 3 2 2 2" xfId="27471"/>
    <cellStyle name="Normal 3 2 2 2 4 2 3 2 2 2 2" xfId="56053"/>
    <cellStyle name="Normal 3 2 2 2 4 2 3 2 2 3" xfId="41764"/>
    <cellStyle name="Normal 3 2 2 2 4 2 3 2 3" xfId="20327"/>
    <cellStyle name="Normal 3 2 2 2 4 2 3 2 3 2" xfId="48909"/>
    <cellStyle name="Normal 3 2 2 2 4 2 3 2 4" xfId="34620"/>
    <cellStyle name="Normal 3 2 2 2 4 2 3 3" xfId="9608"/>
    <cellStyle name="Normal 3 2 2 2 4 2 3 3 2" xfId="23900"/>
    <cellStyle name="Normal 3 2 2 2 4 2 3 3 2 2" xfId="52482"/>
    <cellStyle name="Normal 3 2 2 2 4 2 3 3 3" xfId="38193"/>
    <cellStyle name="Normal 3 2 2 2 4 2 3 4" xfId="16756"/>
    <cellStyle name="Normal 3 2 2 2 4 2 3 4 2" xfId="45338"/>
    <cellStyle name="Normal 3 2 2 2 4 2 3 5" xfId="31049"/>
    <cellStyle name="Normal 3 2 2 2 4 2 4" xfId="4306"/>
    <cellStyle name="Normal 3 2 2 2 4 2 4 2" xfId="11464"/>
    <cellStyle name="Normal 3 2 2 2 4 2 4 2 2" xfId="25756"/>
    <cellStyle name="Normal 3 2 2 2 4 2 4 2 2 2" xfId="54338"/>
    <cellStyle name="Normal 3 2 2 2 4 2 4 2 3" xfId="40049"/>
    <cellStyle name="Normal 3 2 2 2 4 2 4 3" xfId="18612"/>
    <cellStyle name="Normal 3 2 2 2 4 2 4 3 2" xfId="47194"/>
    <cellStyle name="Normal 3 2 2 2 4 2 4 4" xfId="32905"/>
    <cellStyle name="Normal 3 2 2 2 4 2 5" xfId="7893"/>
    <cellStyle name="Normal 3 2 2 2 4 2 5 2" xfId="22185"/>
    <cellStyle name="Normal 3 2 2 2 4 2 5 2 2" xfId="50767"/>
    <cellStyle name="Normal 3 2 2 2 4 2 5 3" xfId="36478"/>
    <cellStyle name="Normal 3 2 2 2 4 2 6" xfId="15041"/>
    <cellStyle name="Normal 3 2 2 2 4 2 6 2" xfId="43623"/>
    <cellStyle name="Normal 3 2 2 2 4 2 7" xfId="29334"/>
    <cellStyle name="Normal 3 2 2 2 4 3" xfId="1172"/>
    <cellStyle name="Normal 3 2 2 2 4 3 2" xfId="2449"/>
    <cellStyle name="Normal 3 2 2 2 4 3 2 2" xfId="6023"/>
    <cellStyle name="Normal 3 2 2 2 4 3 2 2 2" xfId="13181"/>
    <cellStyle name="Normal 3 2 2 2 4 3 2 2 2 2" xfId="27473"/>
    <cellStyle name="Normal 3 2 2 2 4 3 2 2 2 2 2" xfId="56055"/>
    <cellStyle name="Normal 3 2 2 2 4 3 2 2 2 3" xfId="41766"/>
    <cellStyle name="Normal 3 2 2 2 4 3 2 2 3" xfId="20329"/>
    <cellStyle name="Normal 3 2 2 2 4 3 2 2 3 2" xfId="48911"/>
    <cellStyle name="Normal 3 2 2 2 4 3 2 2 4" xfId="34622"/>
    <cellStyle name="Normal 3 2 2 2 4 3 2 3" xfId="9610"/>
    <cellStyle name="Normal 3 2 2 2 4 3 2 3 2" xfId="23902"/>
    <cellStyle name="Normal 3 2 2 2 4 3 2 3 2 2" xfId="52484"/>
    <cellStyle name="Normal 3 2 2 2 4 3 2 3 3" xfId="38195"/>
    <cellStyle name="Normal 3 2 2 2 4 3 2 4" xfId="16758"/>
    <cellStyle name="Normal 3 2 2 2 4 3 2 4 2" xfId="45340"/>
    <cellStyle name="Normal 3 2 2 2 4 3 2 5" xfId="31051"/>
    <cellStyle name="Normal 3 2 2 2 4 3 3" xfId="4753"/>
    <cellStyle name="Normal 3 2 2 2 4 3 3 2" xfId="11911"/>
    <cellStyle name="Normal 3 2 2 2 4 3 3 2 2" xfId="26203"/>
    <cellStyle name="Normal 3 2 2 2 4 3 3 2 2 2" xfId="54785"/>
    <cellStyle name="Normal 3 2 2 2 4 3 3 2 3" xfId="40496"/>
    <cellStyle name="Normal 3 2 2 2 4 3 3 3" xfId="19059"/>
    <cellStyle name="Normal 3 2 2 2 4 3 3 3 2" xfId="47641"/>
    <cellStyle name="Normal 3 2 2 2 4 3 3 4" xfId="33352"/>
    <cellStyle name="Normal 3 2 2 2 4 3 4" xfId="8340"/>
    <cellStyle name="Normal 3 2 2 2 4 3 4 2" xfId="22632"/>
    <cellStyle name="Normal 3 2 2 2 4 3 4 2 2" xfId="51214"/>
    <cellStyle name="Normal 3 2 2 2 4 3 4 3" xfId="36925"/>
    <cellStyle name="Normal 3 2 2 2 4 3 5" xfId="15488"/>
    <cellStyle name="Normal 3 2 2 2 4 3 5 2" xfId="44070"/>
    <cellStyle name="Normal 3 2 2 2 4 3 6" xfId="29781"/>
    <cellStyle name="Normal 3 2 2 2 4 4" xfId="2446"/>
    <cellStyle name="Normal 3 2 2 2 4 4 2" xfId="6020"/>
    <cellStyle name="Normal 3 2 2 2 4 4 2 2" xfId="13178"/>
    <cellStyle name="Normal 3 2 2 2 4 4 2 2 2" xfId="27470"/>
    <cellStyle name="Normal 3 2 2 2 4 4 2 2 2 2" xfId="56052"/>
    <cellStyle name="Normal 3 2 2 2 4 4 2 2 3" xfId="41763"/>
    <cellStyle name="Normal 3 2 2 2 4 4 2 3" xfId="20326"/>
    <cellStyle name="Normal 3 2 2 2 4 4 2 3 2" xfId="48908"/>
    <cellStyle name="Normal 3 2 2 2 4 4 2 4" xfId="34619"/>
    <cellStyle name="Normal 3 2 2 2 4 4 3" xfId="9607"/>
    <cellStyle name="Normal 3 2 2 2 4 4 3 2" xfId="23899"/>
    <cellStyle name="Normal 3 2 2 2 4 4 3 2 2" xfId="52481"/>
    <cellStyle name="Normal 3 2 2 2 4 4 3 3" xfId="38192"/>
    <cellStyle name="Normal 3 2 2 2 4 4 4" xfId="16755"/>
    <cellStyle name="Normal 3 2 2 2 4 4 4 2" xfId="45337"/>
    <cellStyle name="Normal 3 2 2 2 4 4 5" xfId="31048"/>
    <cellStyle name="Normal 3 2 2 2 4 5" xfId="3859"/>
    <cellStyle name="Normal 3 2 2 2 4 5 2" xfId="11018"/>
    <cellStyle name="Normal 3 2 2 2 4 5 2 2" xfId="25310"/>
    <cellStyle name="Normal 3 2 2 2 4 5 2 2 2" xfId="53892"/>
    <cellStyle name="Normal 3 2 2 2 4 5 2 3" xfId="39603"/>
    <cellStyle name="Normal 3 2 2 2 4 5 3" xfId="18166"/>
    <cellStyle name="Normal 3 2 2 2 4 5 3 2" xfId="46748"/>
    <cellStyle name="Normal 3 2 2 2 4 5 4" xfId="32459"/>
    <cellStyle name="Normal 3 2 2 2 4 6" xfId="7447"/>
    <cellStyle name="Normal 3 2 2 2 4 6 2" xfId="21739"/>
    <cellStyle name="Normal 3 2 2 2 4 6 2 2" xfId="50321"/>
    <cellStyle name="Normal 3 2 2 2 4 6 3" xfId="36032"/>
    <cellStyle name="Normal 3 2 2 2 4 7" xfId="14594"/>
    <cellStyle name="Normal 3 2 2 2 4 7 2" xfId="43177"/>
    <cellStyle name="Normal 3 2 2 2 4 8" xfId="28887"/>
    <cellStyle name="Normal 3 2 2 2 5" xfId="499"/>
    <cellStyle name="Normal 3 2 2 2 5 2" xfId="1396"/>
    <cellStyle name="Normal 3 2 2 2 5 2 2" xfId="2451"/>
    <cellStyle name="Normal 3 2 2 2 5 2 2 2" xfId="6025"/>
    <cellStyle name="Normal 3 2 2 2 5 2 2 2 2" xfId="13183"/>
    <cellStyle name="Normal 3 2 2 2 5 2 2 2 2 2" xfId="27475"/>
    <cellStyle name="Normal 3 2 2 2 5 2 2 2 2 2 2" xfId="56057"/>
    <cellStyle name="Normal 3 2 2 2 5 2 2 2 2 3" xfId="41768"/>
    <cellStyle name="Normal 3 2 2 2 5 2 2 2 3" xfId="20331"/>
    <cellStyle name="Normal 3 2 2 2 5 2 2 2 3 2" xfId="48913"/>
    <cellStyle name="Normal 3 2 2 2 5 2 2 2 4" xfId="34624"/>
    <cellStyle name="Normal 3 2 2 2 5 2 2 3" xfId="9612"/>
    <cellStyle name="Normal 3 2 2 2 5 2 2 3 2" xfId="23904"/>
    <cellStyle name="Normal 3 2 2 2 5 2 2 3 2 2" xfId="52486"/>
    <cellStyle name="Normal 3 2 2 2 5 2 2 3 3" xfId="38197"/>
    <cellStyle name="Normal 3 2 2 2 5 2 2 4" xfId="16760"/>
    <cellStyle name="Normal 3 2 2 2 5 2 2 4 2" xfId="45342"/>
    <cellStyle name="Normal 3 2 2 2 5 2 2 5" xfId="31053"/>
    <cellStyle name="Normal 3 2 2 2 5 2 3" xfId="4976"/>
    <cellStyle name="Normal 3 2 2 2 5 2 3 2" xfId="12134"/>
    <cellStyle name="Normal 3 2 2 2 5 2 3 2 2" xfId="26426"/>
    <cellStyle name="Normal 3 2 2 2 5 2 3 2 2 2" xfId="55008"/>
    <cellStyle name="Normal 3 2 2 2 5 2 3 2 3" xfId="40719"/>
    <cellStyle name="Normal 3 2 2 2 5 2 3 3" xfId="19282"/>
    <cellStyle name="Normal 3 2 2 2 5 2 3 3 2" xfId="47864"/>
    <cellStyle name="Normal 3 2 2 2 5 2 3 4" xfId="33575"/>
    <cellStyle name="Normal 3 2 2 2 5 2 4" xfId="8563"/>
    <cellStyle name="Normal 3 2 2 2 5 2 4 2" xfId="22855"/>
    <cellStyle name="Normal 3 2 2 2 5 2 4 2 2" xfId="51437"/>
    <cellStyle name="Normal 3 2 2 2 5 2 4 3" xfId="37148"/>
    <cellStyle name="Normal 3 2 2 2 5 2 5" xfId="15711"/>
    <cellStyle name="Normal 3 2 2 2 5 2 5 2" xfId="44293"/>
    <cellStyle name="Normal 3 2 2 2 5 2 6" xfId="30004"/>
    <cellStyle name="Normal 3 2 2 2 5 3" xfId="2450"/>
    <cellStyle name="Normal 3 2 2 2 5 3 2" xfId="6024"/>
    <cellStyle name="Normal 3 2 2 2 5 3 2 2" xfId="13182"/>
    <cellStyle name="Normal 3 2 2 2 5 3 2 2 2" xfId="27474"/>
    <cellStyle name="Normal 3 2 2 2 5 3 2 2 2 2" xfId="56056"/>
    <cellStyle name="Normal 3 2 2 2 5 3 2 2 3" xfId="41767"/>
    <cellStyle name="Normal 3 2 2 2 5 3 2 3" xfId="20330"/>
    <cellStyle name="Normal 3 2 2 2 5 3 2 3 2" xfId="48912"/>
    <cellStyle name="Normal 3 2 2 2 5 3 2 4" xfId="34623"/>
    <cellStyle name="Normal 3 2 2 2 5 3 3" xfId="9611"/>
    <cellStyle name="Normal 3 2 2 2 5 3 3 2" xfId="23903"/>
    <cellStyle name="Normal 3 2 2 2 5 3 3 2 2" xfId="52485"/>
    <cellStyle name="Normal 3 2 2 2 5 3 3 3" xfId="38196"/>
    <cellStyle name="Normal 3 2 2 2 5 3 4" xfId="16759"/>
    <cellStyle name="Normal 3 2 2 2 5 3 4 2" xfId="45341"/>
    <cellStyle name="Normal 3 2 2 2 5 3 5" xfId="31052"/>
    <cellStyle name="Normal 3 2 2 2 5 4" xfId="4083"/>
    <cellStyle name="Normal 3 2 2 2 5 4 2" xfId="11241"/>
    <cellStyle name="Normal 3 2 2 2 5 4 2 2" xfId="25533"/>
    <cellStyle name="Normal 3 2 2 2 5 4 2 2 2" xfId="54115"/>
    <cellStyle name="Normal 3 2 2 2 5 4 2 3" xfId="39826"/>
    <cellStyle name="Normal 3 2 2 2 5 4 3" xfId="18389"/>
    <cellStyle name="Normal 3 2 2 2 5 4 3 2" xfId="46971"/>
    <cellStyle name="Normal 3 2 2 2 5 4 4" xfId="32682"/>
    <cellStyle name="Normal 3 2 2 2 5 5" xfId="7670"/>
    <cellStyle name="Normal 3 2 2 2 5 5 2" xfId="21962"/>
    <cellStyle name="Normal 3 2 2 2 5 5 2 2" xfId="50544"/>
    <cellStyle name="Normal 3 2 2 2 5 5 3" xfId="36255"/>
    <cellStyle name="Normal 3 2 2 2 5 6" xfId="14818"/>
    <cellStyle name="Normal 3 2 2 2 5 6 2" xfId="43400"/>
    <cellStyle name="Normal 3 2 2 2 5 7" xfId="29111"/>
    <cellStyle name="Normal 3 2 2 2 6" xfId="948"/>
    <cellStyle name="Normal 3 2 2 2 6 2" xfId="2452"/>
    <cellStyle name="Normal 3 2 2 2 6 2 2" xfId="6026"/>
    <cellStyle name="Normal 3 2 2 2 6 2 2 2" xfId="13184"/>
    <cellStyle name="Normal 3 2 2 2 6 2 2 2 2" xfId="27476"/>
    <cellStyle name="Normal 3 2 2 2 6 2 2 2 2 2" xfId="56058"/>
    <cellStyle name="Normal 3 2 2 2 6 2 2 2 3" xfId="41769"/>
    <cellStyle name="Normal 3 2 2 2 6 2 2 3" xfId="20332"/>
    <cellStyle name="Normal 3 2 2 2 6 2 2 3 2" xfId="48914"/>
    <cellStyle name="Normal 3 2 2 2 6 2 2 4" xfId="34625"/>
    <cellStyle name="Normal 3 2 2 2 6 2 3" xfId="9613"/>
    <cellStyle name="Normal 3 2 2 2 6 2 3 2" xfId="23905"/>
    <cellStyle name="Normal 3 2 2 2 6 2 3 2 2" xfId="52487"/>
    <cellStyle name="Normal 3 2 2 2 6 2 3 3" xfId="38198"/>
    <cellStyle name="Normal 3 2 2 2 6 2 4" xfId="16761"/>
    <cellStyle name="Normal 3 2 2 2 6 2 4 2" xfId="45343"/>
    <cellStyle name="Normal 3 2 2 2 6 2 5" xfId="31054"/>
    <cellStyle name="Normal 3 2 2 2 6 3" xfId="4530"/>
    <cellStyle name="Normal 3 2 2 2 6 3 2" xfId="11688"/>
    <cellStyle name="Normal 3 2 2 2 6 3 2 2" xfId="25980"/>
    <cellStyle name="Normal 3 2 2 2 6 3 2 2 2" xfId="54562"/>
    <cellStyle name="Normal 3 2 2 2 6 3 2 3" xfId="40273"/>
    <cellStyle name="Normal 3 2 2 2 6 3 3" xfId="18836"/>
    <cellStyle name="Normal 3 2 2 2 6 3 3 2" xfId="47418"/>
    <cellStyle name="Normal 3 2 2 2 6 3 4" xfId="33129"/>
    <cellStyle name="Normal 3 2 2 2 6 4" xfId="8117"/>
    <cellStyle name="Normal 3 2 2 2 6 4 2" xfId="22409"/>
    <cellStyle name="Normal 3 2 2 2 6 4 2 2" xfId="50991"/>
    <cellStyle name="Normal 3 2 2 2 6 4 3" xfId="36702"/>
    <cellStyle name="Normal 3 2 2 2 6 5" xfId="15265"/>
    <cellStyle name="Normal 3 2 2 2 6 5 2" xfId="43847"/>
    <cellStyle name="Normal 3 2 2 2 6 6" xfId="29558"/>
    <cellStyle name="Normal 3 2 2 2 7" xfId="2421"/>
    <cellStyle name="Normal 3 2 2 2 7 2" xfId="5995"/>
    <cellStyle name="Normal 3 2 2 2 7 2 2" xfId="13153"/>
    <cellStyle name="Normal 3 2 2 2 7 2 2 2" xfId="27445"/>
    <cellStyle name="Normal 3 2 2 2 7 2 2 2 2" xfId="56027"/>
    <cellStyle name="Normal 3 2 2 2 7 2 2 3" xfId="41738"/>
    <cellStyle name="Normal 3 2 2 2 7 2 3" xfId="20301"/>
    <cellStyle name="Normal 3 2 2 2 7 2 3 2" xfId="48883"/>
    <cellStyle name="Normal 3 2 2 2 7 2 4" xfId="34594"/>
    <cellStyle name="Normal 3 2 2 2 7 3" xfId="9582"/>
    <cellStyle name="Normal 3 2 2 2 7 3 2" xfId="23874"/>
    <cellStyle name="Normal 3 2 2 2 7 3 2 2" xfId="52456"/>
    <cellStyle name="Normal 3 2 2 2 7 3 3" xfId="38167"/>
    <cellStyle name="Normal 3 2 2 2 7 4" xfId="16730"/>
    <cellStyle name="Normal 3 2 2 2 7 4 2" xfId="45312"/>
    <cellStyle name="Normal 3 2 2 2 7 5" xfId="31023"/>
    <cellStyle name="Normal 3 2 2 2 8" xfId="3635"/>
    <cellStyle name="Normal 3 2 2 2 8 2" xfId="10795"/>
    <cellStyle name="Normal 3 2 2 2 8 2 2" xfId="25087"/>
    <cellStyle name="Normal 3 2 2 2 8 2 2 2" xfId="53669"/>
    <cellStyle name="Normal 3 2 2 2 8 2 3" xfId="39380"/>
    <cellStyle name="Normal 3 2 2 2 8 3" xfId="17943"/>
    <cellStyle name="Normal 3 2 2 2 8 3 2" xfId="46525"/>
    <cellStyle name="Normal 3 2 2 2 8 4" xfId="32236"/>
    <cellStyle name="Normal 3 2 2 2 9" xfId="7224"/>
    <cellStyle name="Normal 3 2 2 2 9 2" xfId="21516"/>
    <cellStyle name="Normal 3 2 2 2 9 2 2" xfId="50098"/>
    <cellStyle name="Normal 3 2 2 2 9 3" xfId="35809"/>
    <cellStyle name="Normal 3 2 2 3" xfId="103"/>
    <cellStyle name="Normal 3 2 2 3 10" xfId="28722"/>
    <cellStyle name="Normal 3 2 2 3 2" xfId="217"/>
    <cellStyle name="Normal 3 2 2 3 2 2" xfId="443"/>
    <cellStyle name="Normal 3 2 2 3 2 2 2" xfId="893"/>
    <cellStyle name="Normal 3 2 2 3 2 2 2 2" xfId="1790"/>
    <cellStyle name="Normal 3 2 2 3 2 2 2 2 2" xfId="2457"/>
    <cellStyle name="Normal 3 2 2 3 2 2 2 2 2 2" xfId="6031"/>
    <cellStyle name="Normal 3 2 2 3 2 2 2 2 2 2 2" xfId="13189"/>
    <cellStyle name="Normal 3 2 2 3 2 2 2 2 2 2 2 2" xfId="27481"/>
    <cellStyle name="Normal 3 2 2 3 2 2 2 2 2 2 2 2 2" xfId="56063"/>
    <cellStyle name="Normal 3 2 2 3 2 2 2 2 2 2 2 3" xfId="41774"/>
    <cellStyle name="Normal 3 2 2 3 2 2 2 2 2 2 3" xfId="20337"/>
    <cellStyle name="Normal 3 2 2 3 2 2 2 2 2 2 3 2" xfId="48919"/>
    <cellStyle name="Normal 3 2 2 3 2 2 2 2 2 2 4" xfId="34630"/>
    <cellStyle name="Normal 3 2 2 3 2 2 2 2 2 3" xfId="9618"/>
    <cellStyle name="Normal 3 2 2 3 2 2 2 2 2 3 2" xfId="23910"/>
    <cellStyle name="Normal 3 2 2 3 2 2 2 2 2 3 2 2" xfId="52492"/>
    <cellStyle name="Normal 3 2 2 3 2 2 2 2 2 3 3" xfId="38203"/>
    <cellStyle name="Normal 3 2 2 3 2 2 2 2 2 4" xfId="16766"/>
    <cellStyle name="Normal 3 2 2 3 2 2 2 2 2 4 2" xfId="45348"/>
    <cellStyle name="Normal 3 2 2 3 2 2 2 2 2 5" xfId="31059"/>
    <cellStyle name="Normal 3 2 2 3 2 2 2 2 3" xfId="5370"/>
    <cellStyle name="Normal 3 2 2 3 2 2 2 2 3 2" xfId="12528"/>
    <cellStyle name="Normal 3 2 2 3 2 2 2 2 3 2 2" xfId="26820"/>
    <cellStyle name="Normal 3 2 2 3 2 2 2 2 3 2 2 2" xfId="55402"/>
    <cellStyle name="Normal 3 2 2 3 2 2 2 2 3 2 3" xfId="41113"/>
    <cellStyle name="Normal 3 2 2 3 2 2 2 2 3 3" xfId="19676"/>
    <cellStyle name="Normal 3 2 2 3 2 2 2 2 3 3 2" xfId="48258"/>
    <cellStyle name="Normal 3 2 2 3 2 2 2 2 3 4" xfId="33969"/>
    <cellStyle name="Normal 3 2 2 3 2 2 2 2 4" xfId="8957"/>
    <cellStyle name="Normal 3 2 2 3 2 2 2 2 4 2" xfId="23249"/>
    <cellStyle name="Normal 3 2 2 3 2 2 2 2 4 2 2" xfId="51831"/>
    <cellStyle name="Normal 3 2 2 3 2 2 2 2 4 3" xfId="37542"/>
    <cellStyle name="Normal 3 2 2 3 2 2 2 2 5" xfId="16105"/>
    <cellStyle name="Normal 3 2 2 3 2 2 2 2 5 2" xfId="44687"/>
    <cellStyle name="Normal 3 2 2 3 2 2 2 2 6" xfId="30398"/>
    <cellStyle name="Normal 3 2 2 3 2 2 2 3" xfId="2456"/>
    <cellStyle name="Normal 3 2 2 3 2 2 2 3 2" xfId="6030"/>
    <cellStyle name="Normal 3 2 2 3 2 2 2 3 2 2" xfId="13188"/>
    <cellStyle name="Normal 3 2 2 3 2 2 2 3 2 2 2" xfId="27480"/>
    <cellStyle name="Normal 3 2 2 3 2 2 2 3 2 2 2 2" xfId="56062"/>
    <cellStyle name="Normal 3 2 2 3 2 2 2 3 2 2 3" xfId="41773"/>
    <cellStyle name="Normal 3 2 2 3 2 2 2 3 2 3" xfId="20336"/>
    <cellStyle name="Normal 3 2 2 3 2 2 2 3 2 3 2" xfId="48918"/>
    <cellStyle name="Normal 3 2 2 3 2 2 2 3 2 4" xfId="34629"/>
    <cellStyle name="Normal 3 2 2 3 2 2 2 3 3" xfId="9617"/>
    <cellStyle name="Normal 3 2 2 3 2 2 2 3 3 2" xfId="23909"/>
    <cellStyle name="Normal 3 2 2 3 2 2 2 3 3 2 2" xfId="52491"/>
    <cellStyle name="Normal 3 2 2 3 2 2 2 3 3 3" xfId="38202"/>
    <cellStyle name="Normal 3 2 2 3 2 2 2 3 4" xfId="16765"/>
    <cellStyle name="Normal 3 2 2 3 2 2 2 3 4 2" xfId="45347"/>
    <cellStyle name="Normal 3 2 2 3 2 2 2 3 5" xfId="31058"/>
    <cellStyle name="Normal 3 2 2 3 2 2 2 4" xfId="4477"/>
    <cellStyle name="Normal 3 2 2 3 2 2 2 4 2" xfId="11635"/>
    <cellStyle name="Normal 3 2 2 3 2 2 2 4 2 2" xfId="25927"/>
    <cellStyle name="Normal 3 2 2 3 2 2 2 4 2 2 2" xfId="54509"/>
    <cellStyle name="Normal 3 2 2 3 2 2 2 4 2 3" xfId="40220"/>
    <cellStyle name="Normal 3 2 2 3 2 2 2 4 3" xfId="18783"/>
    <cellStyle name="Normal 3 2 2 3 2 2 2 4 3 2" xfId="47365"/>
    <cellStyle name="Normal 3 2 2 3 2 2 2 4 4" xfId="33076"/>
    <cellStyle name="Normal 3 2 2 3 2 2 2 5" xfId="8064"/>
    <cellStyle name="Normal 3 2 2 3 2 2 2 5 2" xfId="22356"/>
    <cellStyle name="Normal 3 2 2 3 2 2 2 5 2 2" xfId="50938"/>
    <cellStyle name="Normal 3 2 2 3 2 2 2 5 3" xfId="36649"/>
    <cellStyle name="Normal 3 2 2 3 2 2 2 6" xfId="15212"/>
    <cellStyle name="Normal 3 2 2 3 2 2 2 6 2" xfId="43794"/>
    <cellStyle name="Normal 3 2 2 3 2 2 2 7" xfId="29505"/>
    <cellStyle name="Normal 3 2 2 3 2 2 3" xfId="1343"/>
    <cellStyle name="Normal 3 2 2 3 2 2 3 2" xfId="2458"/>
    <cellStyle name="Normal 3 2 2 3 2 2 3 2 2" xfId="6032"/>
    <cellStyle name="Normal 3 2 2 3 2 2 3 2 2 2" xfId="13190"/>
    <cellStyle name="Normal 3 2 2 3 2 2 3 2 2 2 2" xfId="27482"/>
    <cellStyle name="Normal 3 2 2 3 2 2 3 2 2 2 2 2" xfId="56064"/>
    <cellStyle name="Normal 3 2 2 3 2 2 3 2 2 2 3" xfId="41775"/>
    <cellStyle name="Normal 3 2 2 3 2 2 3 2 2 3" xfId="20338"/>
    <cellStyle name="Normal 3 2 2 3 2 2 3 2 2 3 2" xfId="48920"/>
    <cellStyle name="Normal 3 2 2 3 2 2 3 2 2 4" xfId="34631"/>
    <cellStyle name="Normal 3 2 2 3 2 2 3 2 3" xfId="9619"/>
    <cellStyle name="Normal 3 2 2 3 2 2 3 2 3 2" xfId="23911"/>
    <cellStyle name="Normal 3 2 2 3 2 2 3 2 3 2 2" xfId="52493"/>
    <cellStyle name="Normal 3 2 2 3 2 2 3 2 3 3" xfId="38204"/>
    <cellStyle name="Normal 3 2 2 3 2 2 3 2 4" xfId="16767"/>
    <cellStyle name="Normal 3 2 2 3 2 2 3 2 4 2" xfId="45349"/>
    <cellStyle name="Normal 3 2 2 3 2 2 3 2 5" xfId="31060"/>
    <cellStyle name="Normal 3 2 2 3 2 2 3 3" xfId="4924"/>
    <cellStyle name="Normal 3 2 2 3 2 2 3 3 2" xfId="12082"/>
    <cellStyle name="Normal 3 2 2 3 2 2 3 3 2 2" xfId="26374"/>
    <cellStyle name="Normal 3 2 2 3 2 2 3 3 2 2 2" xfId="54956"/>
    <cellStyle name="Normal 3 2 2 3 2 2 3 3 2 3" xfId="40667"/>
    <cellStyle name="Normal 3 2 2 3 2 2 3 3 3" xfId="19230"/>
    <cellStyle name="Normal 3 2 2 3 2 2 3 3 3 2" xfId="47812"/>
    <cellStyle name="Normal 3 2 2 3 2 2 3 3 4" xfId="33523"/>
    <cellStyle name="Normal 3 2 2 3 2 2 3 4" xfId="8511"/>
    <cellStyle name="Normal 3 2 2 3 2 2 3 4 2" xfId="22803"/>
    <cellStyle name="Normal 3 2 2 3 2 2 3 4 2 2" xfId="51385"/>
    <cellStyle name="Normal 3 2 2 3 2 2 3 4 3" xfId="37096"/>
    <cellStyle name="Normal 3 2 2 3 2 2 3 5" xfId="15659"/>
    <cellStyle name="Normal 3 2 2 3 2 2 3 5 2" xfId="44241"/>
    <cellStyle name="Normal 3 2 2 3 2 2 3 6" xfId="29952"/>
    <cellStyle name="Normal 3 2 2 3 2 2 4" xfId="2455"/>
    <cellStyle name="Normal 3 2 2 3 2 2 4 2" xfId="6029"/>
    <cellStyle name="Normal 3 2 2 3 2 2 4 2 2" xfId="13187"/>
    <cellStyle name="Normal 3 2 2 3 2 2 4 2 2 2" xfId="27479"/>
    <cellStyle name="Normal 3 2 2 3 2 2 4 2 2 2 2" xfId="56061"/>
    <cellStyle name="Normal 3 2 2 3 2 2 4 2 2 3" xfId="41772"/>
    <cellStyle name="Normal 3 2 2 3 2 2 4 2 3" xfId="20335"/>
    <cellStyle name="Normal 3 2 2 3 2 2 4 2 3 2" xfId="48917"/>
    <cellStyle name="Normal 3 2 2 3 2 2 4 2 4" xfId="34628"/>
    <cellStyle name="Normal 3 2 2 3 2 2 4 3" xfId="9616"/>
    <cellStyle name="Normal 3 2 2 3 2 2 4 3 2" xfId="23908"/>
    <cellStyle name="Normal 3 2 2 3 2 2 4 3 2 2" xfId="52490"/>
    <cellStyle name="Normal 3 2 2 3 2 2 4 3 3" xfId="38201"/>
    <cellStyle name="Normal 3 2 2 3 2 2 4 4" xfId="16764"/>
    <cellStyle name="Normal 3 2 2 3 2 2 4 4 2" xfId="45346"/>
    <cellStyle name="Normal 3 2 2 3 2 2 4 5" xfId="31057"/>
    <cellStyle name="Normal 3 2 2 3 2 2 5" xfId="4030"/>
    <cellStyle name="Normal 3 2 2 3 2 2 5 2" xfId="11189"/>
    <cellStyle name="Normal 3 2 2 3 2 2 5 2 2" xfId="25481"/>
    <cellStyle name="Normal 3 2 2 3 2 2 5 2 2 2" xfId="54063"/>
    <cellStyle name="Normal 3 2 2 3 2 2 5 2 3" xfId="39774"/>
    <cellStyle name="Normal 3 2 2 3 2 2 5 3" xfId="18337"/>
    <cellStyle name="Normal 3 2 2 3 2 2 5 3 2" xfId="46919"/>
    <cellStyle name="Normal 3 2 2 3 2 2 5 4" xfId="32630"/>
    <cellStyle name="Normal 3 2 2 3 2 2 6" xfId="7618"/>
    <cellStyle name="Normal 3 2 2 3 2 2 6 2" xfId="21910"/>
    <cellStyle name="Normal 3 2 2 3 2 2 6 2 2" xfId="50492"/>
    <cellStyle name="Normal 3 2 2 3 2 2 6 3" xfId="36203"/>
    <cellStyle name="Normal 3 2 2 3 2 2 7" xfId="14765"/>
    <cellStyle name="Normal 3 2 2 3 2 2 7 2" xfId="43348"/>
    <cellStyle name="Normal 3 2 2 3 2 2 8" xfId="29058"/>
    <cellStyle name="Normal 3 2 2 3 2 3" xfId="670"/>
    <cellStyle name="Normal 3 2 2 3 2 3 2" xfId="1567"/>
    <cellStyle name="Normal 3 2 2 3 2 3 2 2" xfId="2460"/>
    <cellStyle name="Normal 3 2 2 3 2 3 2 2 2" xfId="6034"/>
    <cellStyle name="Normal 3 2 2 3 2 3 2 2 2 2" xfId="13192"/>
    <cellStyle name="Normal 3 2 2 3 2 3 2 2 2 2 2" xfId="27484"/>
    <cellStyle name="Normal 3 2 2 3 2 3 2 2 2 2 2 2" xfId="56066"/>
    <cellStyle name="Normal 3 2 2 3 2 3 2 2 2 2 3" xfId="41777"/>
    <cellStyle name="Normal 3 2 2 3 2 3 2 2 2 3" xfId="20340"/>
    <cellStyle name="Normal 3 2 2 3 2 3 2 2 2 3 2" xfId="48922"/>
    <cellStyle name="Normal 3 2 2 3 2 3 2 2 2 4" xfId="34633"/>
    <cellStyle name="Normal 3 2 2 3 2 3 2 2 3" xfId="9621"/>
    <cellStyle name="Normal 3 2 2 3 2 3 2 2 3 2" xfId="23913"/>
    <cellStyle name="Normal 3 2 2 3 2 3 2 2 3 2 2" xfId="52495"/>
    <cellStyle name="Normal 3 2 2 3 2 3 2 2 3 3" xfId="38206"/>
    <cellStyle name="Normal 3 2 2 3 2 3 2 2 4" xfId="16769"/>
    <cellStyle name="Normal 3 2 2 3 2 3 2 2 4 2" xfId="45351"/>
    <cellStyle name="Normal 3 2 2 3 2 3 2 2 5" xfId="31062"/>
    <cellStyle name="Normal 3 2 2 3 2 3 2 3" xfId="5147"/>
    <cellStyle name="Normal 3 2 2 3 2 3 2 3 2" xfId="12305"/>
    <cellStyle name="Normal 3 2 2 3 2 3 2 3 2 2" xfId="26597"/>
    <cellStyle name="Normal 3 2 2 3 2 3 2 3 2 2 2" xfId="55179"/>
    <cellStyle name="Normal 3 2 2 3 2 3 2 3 2 3" xfId="40890"/>
    <cellStyle name="Normal 3 2 2 3 2 3 2 3 3" xfId="19453"/>
    <cellStyle name="Normal 3 2 2 3 2 3 2 3 3 2" xfId="48035"/>
    <cellStyle name="Normal 3 2 2 3 2 3 2 3 4" xfId="33746"/>
    <cellStyle name="Normal 3 2 2 3 2 3 2 4" xfId="8734"/>
    <cellStyle name="Normal 3 2 2 3 2 3 2 4 2" xfId="23026"/>
    <cellStyle name="Normal 3 2 2 3 2 3 2 4 2 2" xfId="51608"/>
    <cellStyle name="Normal 3 2 2 3 2 3 2 4 3" xfId="37319"/>
    <cellStyle name="Normal 3 2 2 3 2 3 2 5" xfId="15882"/>
    <cellStyle name="Normal 3 2 2 3 2 3 2 5 2" xfId="44464"/>
    <cellStyle name="Normal 3 2 2 3 2 3 2 6" xfId="30175"/>
    <cellStyle name="Normal 3 2 2 3 2 3 3" xfId="2459"/>
    <cellStyle name="Normal 3 2 2 3 2 3 3 2" xfId="6033"/>
    <cellStyle name="Normal 3 2 2 3 2 3 3 2 2" xfId="13191"/>
    <cellStyle name="Normal 3 2 2 3 2 3 3 2 2 2" xfId="27483"/>
    <cellStyle name="Normal 3 2 2 3 2 3 3 2 2 2 2" xfId="56065"/>
    <cellStyle name="Normal 3 2 2 3 2 3 3 2 2 3" xfId="41776"/>
    <cellStyle name="Normal 3 2 2 3 2 3 3 2 3" xfId="20339"/>
    <cellStyle name="Normal 3 2 2 3 2 3 3 2 3 2" xfId="48921"/>
    <cellStyle name="Normal 3 2 2 3 2 3 3 2 4" xfId="34632"/>
    <cellStyle name="Normal 3 2 2 3 2 3 3 3" xfId="9620"/>
    <cellStyle name="Normal 3 2 2 3 2 3 3 3 2" xfId="23912"/>
    <cellStyle name="Normal 3 2 2 3 2 3 3 3 2 2" xfId="52494"/>
    <cellStyle name="Normal 3 2 2 3 2 3 3 3 3" xfId="38205"/>
    <cellStyle name="Normal 3 2 2 3 2 3 3 4" xfId="16768"/>
    <cellStyle name="Normal 3 2 2 3 2 3 3 4 2" xfId="45350"/>
    <cellStyle name="Normal 3 2 2 3 2 3 3 5" xfId="31061"/>
    <cellStyle name="Normal 3 2 2 3 2 3 4" xfId="4254"/>
    <cellStyle name="Normal 3 2 2 3 2 3 4 2" xfId="11412"/>
    <cellStyle name="Normal 3 2 2 3 2 3 4 2 2" xfId="25704"/>
    <cellStyle name="Normal 3 2 2 3 2 3 4 2 2 2" xfId="54286"/>
    <cellStyle name="Normal 3 2 2 3 2 3 4 2 3" xfId="39997"/>
    <cellStyle name="Normal 3 2 2 3 2 3 4 3" xfId="18560"/>
    <cellStyle name="Normal 3 2 2 3 2 3 4 3 2" xfId="47142"/>
    <cellStyle name="Normal 3 2 2 3 2 3 4 4" xfId="32853"/>
    <cellStyle name="Normal 3 2 2 3 2 3 5" xfId="7841"/>
    <cellStyle name="Normal 3 2 2 3 2 3 5 2" xfId="22133"/>
    <cellStyle name="Normal 3 2 2 3 2 3 5 2 2" xfId="50715"/>
    <cellStyle name="Normal 3 2 2 3 2 3 5 3" xfId="36426"/>
    <cellStyle name="Normal 3 2 2 3 2 3 6" xfId="14989"/>
    <cellStyle name="Normal 3 2 2 3 2 3 6 2" xfId="43571"/>
    <cellStyle name="Normal 3 2 2 3 2 3 7" xfId="29282"/>
    <cellStyle name="Normal 3 2 2 3 2 4" xfId="1120"/>
    <cellStyle name="Normal 3 2 2 3 2 4 2" xfId="2461"/>
    <cellStyle name="Normal 3 2 2 3 2 4 2 2" xfId="6035"/>
    <cellStyle name="Normal 3 2 2 3 2 4 2 2 2" xfId="13193"/>
    <cellStyle name="Normal 3 2 2 3 2 4 2 2 2 2" xfId="27485"/>
    <cellStyle name="Normal 3 2 2 3 2 4 2 2 2 2 2" xfId="56067"/>
    <cellStyle name="Normal 3 2 2 3 2 4 2 2 2 3" xfId="41778"/>
    <cellStyle name="Normal 3 2 2 3 2 4 2 2 3" xfId="20341"/>
    <cellStyle name="Normal 3 2 2 3 2 4 2 2 3 2" xfId="48923"/>
    <cellStyle name="Normal 3 2 2 3 2 4 2 2 4" xfId="34634"/>
    <cellStyle name="Normal 3 2 2 3 2 4 2 3" xfId="9622"/>
    <cellStyle name="Normal 3 2 2 3 2 4 2 3 2" xfId="23914"/>
    <cellStyle name="Normal 3 2 2 3 2 4 2 3 2 2" xfId="52496"/>
    <cellStyle name="Normal 3 2 2 3 2 4 2 3 3" xfId="38207"/>
    <cellStyle name="Normal 3 2 2 3 2 4 2 4" xfId="16770"/>
    <cellStyle name="Normal 3 2 2 3 2 4 2 4 2" xfId="45352"/>
    <cellStyle name="Normal 3 2 2 3 2 4 2 5" xfId="31063"/>
    <cellStyle name="Normal 3 2 2 3 2 4 3" xfId="4701"/>
    <cellStyle name="Normal 3 2 2 3 2 4 3 2" xfId="11859"/>
    <cellStyle name="Normal 3 2 2 3 2 4 3 2 2" xfId="26151"/>
    <cellStyle name="Normal 3 2 2 3 2 4 3 2 2 2" xfId="54733"/>
    <cellStyle name="Normal 3 2 2 3 2 4 3 2 3" xfId="40444"/>
    <cellStyle name="Normal 3 2 2 3 2 4 3 3" xfId="19007"/>
    <cellStyle name="Normal 3 2 2 3 2 4 3 3 2" xfId="47589"/>
    <cellStyle name="Normal 3 2 2 3 2 4 3 4" xfId="33300"/>
    <cellStyle name="Normal 3 2 2 3 2 4 4" xfId="8288"/>
    <cellStyle name="Normal 3 2 2 3 2 4 4 2" xfId="22580"/>
    <cellStyle name="Normal 3 2 2 3 2 4 4 2 2" xfId="51162"/>
    <cellStyle name="Normal 3 2 2 3 2 4 4 3" xfId="36873"/>
    <cellStyle name="Normal 3 2 2 3 2 4 5" xfId="15436"/>
    <cellStyle name="Normal 3 2 2 3 2 4 5 2" xfId="44018"/>
    <cellStyle name="Normal 3 2 2 3 2 4 6" xfId="29729"/>
    <cellStyle name="Normal 3 2 2 3 2 5" xfId="2454"/>
    <cellStyle name="Normal 3 2 2 3 2 5 2" xfId="6028"/>
    <cellStyle name="Normal 3 2 2 3 2 5 2 2" xfId="13186"/>
    <cellStyle name="Normal 3 2 2 3 2 5 2 2 2" xfId="27478"/>
    <cellStyle name="Normal 3 2 2 3 2 5 2 2 2 2" xfId="56060"/>
    <cellStyle name="Normal 3 2 2 3 2 5 2 2 3" xfId="41771"/>
    <cellStyle name="Normal 3 2 2 3 2 5 2 3" xfId="20334"/>
    <cellStyle name="Normal 3 2 2 3 2 5 2 3 2" xfId="48916"/>
    <cellStyle name="Normal 3 2 2 3 2 5 2 4" xfId="34627"/>
    <cellStyle name="Normal 3 2 2 3 2 5 3" xfId="9615"/>
    <cellStyle name="Normal 3 2 2 3 2 5 3 2" xfId="23907"/>
    <cellStyle name="Normal 3 2 2 3 2 5 3 2 2" xfId="52489"/>
    <cellStyle name="Normal 3 2 2 3 2 5 3 3" xfId="38200"/>
    <cellStyle name="Normal 3 2 2 3 2 5 4" xfId="16763"/>
    <cellStyle name="Normal 3 2 2 3 2 5 4 2" xfId="45345"/>
    <cellStyle name="Normal 3 2 2 3 2 5 5" xfId="31056"/>
    <cellStyle name="Normal 3 2 2 3 2 6" xfId="3807"/>
    <cellStyle name="Normal 3 2 2 3 2 6 2" xfId="10966"/>
    <cellStyle name="Normal 3 2 2 3 2 6 2 2" xfId="25258"/>
    <cellStyle name="Normal 3 2 2 3 2 6 2 2 2" xfId="53840"/>
    <cellStyle name="Normal 3 2 2 3 2 6 2 3" xfId="39551"/>
    <cellStyle name="Normal 3 2 2 3 2 6 3" xfId="18114"/>
    <cellStyle name="Normal 3 2 2 3 2 6 3 2" xfId="46696"/>
    <cellStyle name="Normal 3 2 2 3 2 6 4" xfId="32407"/>
    <cellStyle name="Normal 3 2 2 3 2 7" xfId="7395"/>
    <cellStyle name="Normal 3 2 2 3 2 7 2" xfId="21687"/>
    <cellStyle name="Normal 3 2 2 3 2 7 2 2" xfId="50269"/>
    <cellStyle name="Normal 3 2 2 3 2 7 3" xfId="35980"/>
    <cellStyle name="Normal 3 2 2 3 2 8" xfId="14542"/>
    <cellStyle name="Normal 3 2 2 3 2 8 2" xfId="43125"/>
    <cellStyle name="Normal 3 2 2 3 2 9" xfId="28835"/>
    <cellStyle name="Normal 3 2 2 3 3" xfId="329"/>
    <cellStyle name="Normal 3 2 2 3 3 2" xfId="781"/>
    <cellStyle name="Normal 3 2 2 3 3 2 2" xfId="1678"/>
    <cellStyle name="Normal 3 2 2 3 3 2 2 2" xfId="2464"/>
    <cellStyle name="Normal 3 2 2 3 3 2 2 2 2" xfId="6038"/>
    <cellStyle name="Normal 3 2 2 3 3 2 2 2 2 2" xfId="13196"/>
    <cellStyle name="Normal 3 2 2 3 3 2 2 2 2 2 2" xfId="27488"/>
    <cellStyle name="Normal 3 2 2 3 3 2 2 2 2 2 2 2" xfId="56070"/>
    <cellStyle name="Normal 3 2 2 3 3 2 2 2 2 2 3" xfId="41781"/>
    <cellStyle name="Normal 3 2 2 3 3 2 2 2 2 3" xfId="20344"/>
    <cellStyle name="Normal 3 2 2 3 3 2 2 2 2 3 2" xfId="48926"/>
    <cellStyle name="Normal 3 2 2 3 3 2 2 2 2 4" xfId="34637"/>
    <cellStyle name="Normal 3 2 2 3 3 2 2 2 3" xfId="9625"/>
    <cellStyle name="Normal 3 2 2 3 3 2 2 2 3 2" xfId="23917"/>
    <cellStyle name="Normal 3 2 2 3 3 2 2 2 3 2 2" xfId="52499"/>
    <cellStyle name="Normal 3 2 2 3 3 2 2 2 3 3" xfId="38210"/>
    <cellStyle name="Normal 3 2 2 3 3 2 2 2 4" xfId="16773"/>
    <cellStyle name="Normal 3 2 2 3 3 2 2 2 4 2" xfId="45355"/>
    <cellStyle name="Normal 3 2 2 3 3 2 2 2 5" xfId="31066"/>
    <cellStyle name="Normal 3 2 2 3 3 2 2 3" xfId="5258"/>
    <cellStyle name="Normal 3 2 2 3 3 2 2 3 2" xfId="12416"/>
    <cellStyle name="Normal 3 2 2 3 3 2 2 3 2 2" xfId="26708"/>
    <cellStyle name="Normal 3 2 2 3 3 2 2 3 2 2 2" xfId="55290"/>
    <cellStyle name="Normal 3 2 2 3 3 2 2 3 2 3" xfId="41001"/>
    <cellStyle name="Normal 3 2 2 3 3 2 2 3 3" xfId="19564"/>
    <cellStyle name="Normal 3 2 2 3 3 2 2 3 3 2" xfId="48146"/>
    <cellStyle name="Normal 3 2 2 3 3 2 2 3 4" xfId="33857"/>
    <cellStyle name="Normal 3 2 2 3 3 2 2 4" xfId="8845"/>
    <cellStyle name="Normal 3 2 2 3 3 2 2 4 2" xfId="23137"/>
    <cellStyle name="Normal 3 2 2 3 3 2 2 4 2 2" xfId="51719"/>
    <cellStyle name="Normal 3 2 2 3 3 2 2 4 3" xfId="37430"/>
    <cellStyle name="Normal 3 2 2 3 3 2 2 5" xfId="15993"/>
    <cellStyle name="Normal 3 2 2 3 3 2 2 5 2" xfId="44575"/>
    <cellStyle name="Normal 3 2 2 3 3 2 2 6" xfId="30286"/>
    <cellStyle name="Normal 3 2 2 3 3 2 3" xfId="2463"/>
    <cellStyle name="Normal 3 2 2 3 3 2 3 2" xfId="6037"/>
    <cellStyle name="Normal 3 2 2 3 3 2 3 2 2" xfId="13195"/>
    <cellStyle name="Normal 3 2 2 3 3 2 3 2 2 2" xfId="27487"/>
    <cellStyle name="Normal 3 2 2 3 3 2 3 2 2 2 2" xfId="56069"/>
    <cellStyle name="Normal 3 2 2 3 3 2 3 2 2 3" xfId="41780"/>
    <cellStyle name="Normal 3 2 2 3 3 2 3 2 3" xfId="20343"/>
    <cellStyle name="Normal 3 2 2 3 3 2 3 2 3 2" xfId="48925"/>
    <cellStyle name="Normal 3 2 2 3 3 2 3 2 4" xfId="34636"/>
    <cellStyle name="Normal 3 2 2 3 3 2 3 3" xfId="9624"/>
    <cellStyle name="Normal 3 2 2 3 3 2 3 3 2" xfId="23916"/>
    <cellStyle name="Normal 3 2 2 3 3 2 3 3 2 2" xfId="52498"/>
    <cellStyle name="Normal 3 2 2 3 3 2 3 3 3" xfId="38209"/>
    <cellStyle name="Normal 3 2 2 3 3 2 3 4" xfId="16772"/>
    <cellStyle name="Normal 3 2 2 3 3 2 3 4 2" xfId="45354"/>
    <cellStyle name="Normal 3 2 2 3 3 2 3 5" xfId="31065"/>
    <cellStyle name="Normal 3 2 2 3 3 2 4" xfId="4365"/>
    <cellStyle name="Normal 3 2 2 3 3 2 4 2" xfId="11523"/>
    <cellStyle name="Normal 3 2 2 3 3 2 4 2 2" xfId="25815"/>
    <cellStyle name="Normal 3 2 2 3 3 2 4 2 2 2" xfId="54397"/>
    <cellStyle name="Normal 3 2 2 3 3 2 4 2 3" xfId="40108"/>
    <cellStyle name="Normal 3 2 2 3 3 2 4 3" xfId="18671"/>
    <cellStyle name="Normal 3 2 2 3 3 2 4 3 2" xfId="47253"/>
    <cellStyle name="Normal 3 2 2 3 3 2 4 4" xfId="32964"/>
    <cellStyle name="Normal 3 2 2 3 3 2 5" xfId="7952"/>
    <cellStyle name="Normal 3 2 2 3 3 2 5 2" xfId="22244"/>
    <cellStyle name="Normal 3 2 2 3 3 2 5 2 2" xfId="50826"/>
    <cellStyle name="Normal 3 2 2 3 3 2 5 3" xfId="36537"/>
    <cellStyle name="Normal 3 2 2 3 3 2 6" xfId="15100"/>
    <cellStyle name="Normal 3 2 2 3 3 2 6 2" xfId="43682"/>
    <cellStyle name="Normal 3 2 2 3 3 2 7" xfId="29393"/>
    <cellStyle name="Normal 3 2 2 3 3 3" xfId="1231"/>
    <cellStyle name="Normal 3 2 2 3 3 3 2" xfId="2465"/>
    <cellStyle name="Normal 3 2 2 3 3 3 2 2" xfId="6039"/>
    <cellStyle name="Normal 3 2 2 3 3 3 2 2 2" xfId="13197"/>
    <cellStyle name="Normal 3 2 2 3 3 3 2 2 2 2" xfId="27489"/>
    <cellStyle name="Normal 3 2 2 3 3 3 2 2 2 2 2" xfId="56071"/>
    <cellStyle name="Normal 3 2 2 3 3 3 2 2 2 3" xfId="41782"/>
    <cellStyle name="Normal 3 2 2 3 3 3 2 2 3" xfId="20345"/>
    <cellStyle name="Normal 3 2 2 3 3 3 2 2 3 2" xfId="48927"/>
    <cellStyle name="Normal 3 2 2 3 3 3 2 2 4" xfId="34638"/>
    <cellStyle name="Normal 3 2 2 3 3 3 2 3" xfId="9626"/>
    <cellStyle name="Normal 3 2 2 3 3 3 2 3 2" xfId="23918"/>
    <cellStyle name="Normal 3 2 2 3 3 3 2 3 2 2" xfId="52500"/>
    <cellStyle name="Normal 3 2 2 3 3 3 2 3 3" xfId="38211"/>
    <cellStyle name="Normal 3 2 2 3 3 3 2 4" xfId="16774"/>
    <cellStyle name="Normal 3 2 2 3 3 3 2 4 2" xfId="45356"/>
    <cellStyle name="Normal 3 2 2 3 3 3 2 5" xfId="31067"/>
    <cellStyle name="Normal 3 2 2 3 3 3 3" xfId="4812"/>
    <cellStyle name="Normal 3 2 2 3 3 3 3 2" xfId="11970"/>
    <cellStyle name="Normal 3 2 2 3 3 3 3 2 2" xfId="26262"/>
    <cellStyle name="Normal 3 2 2 3 3 3 3 2 2 2" xfId="54844"/>
    <cellStyle name="Normal 3 2 2 3 3 3 3 2 3" xfId="40555"/>
    <cellStyle name="Normal 3 2 2 3 3 3 3 3" xfId="19118"/>
    <cellStyle name="Normal 3 2 2 3 3 3 3 3 2" xfId="47700"/>
    <cellStyle name="Normal 3 2 2 3 3 3 3 4" xfId="33411"/>
    <cellStyle name="Normal 3 2 2 3 3 3 4" xfId="8399"/>
    <cellStyle name="Normal 3 2 2 3 3 3 4 2" xfId="22691"/>
    <cellStyle name="Normal 3 2 2 3 3 3 4 2 2" xfId="51273"/>
    <cellStyle name="Normal 3 2 2 3 3 3 4 3" xfId="36984"/>
    <cellStyle name="Normal 3 2 2 3 3 3 5" xfId="15547"/>
    <cellStyle name="Normal 3 2 2 3 3 3 5 2" xfId="44129"/>
    <cellStyle name="Normal 3 2 2 3 3 3 6" xfId="29840"/>
    <cellStyle name="Normal 3 2 2 3 3 4" xfId="2462"/>
    <cellStyle name="Normal 3 2 2 3 3 4 2" xfId="6036"/>
    <cellStyle name="Normal 3 2 2 3 3 4 2 2" xfId="13194"/>
    <cellStyle name="Normal 3 2 2 3 3 4 2 2 2" xfId="27486"/>
    <cellStyle name="Normal 3 2 2 3 3 4 2 2 2 2" xfId="56068"/>
    <cellStyle name="Normal 3 2 2 3 3 4 2 2 3" xfId="41779"/>
    <cellStyle name="Normal 3 2 2 3 3 4 2 3" xfId="20342"/>
    <cellStyle name="Normal 3 2 2 3 3 4 2 3 2" xfId="48924"/>
    <cellStyle name="Normal 3 2 2 3 3 4 2 4" xfId="34635"/>
    <cellStyle name="Normal 3 2 2 3 3 4 3" xfId="9623"/>
    <cellStyle name="Normal 3 2 2 3 3 4 3 2" xfId="23915"/>
    <cellStyle name="Normal 3 2 2 3 3 4 3 2 2" xfId="52497"/>
    <cellStyle name="Normal 3 2 2 3 3 4 3 3" xfId="38208"/>
    <cellStyle name="Normal 3 2 2 3 3 4 4" xfId="16771"/>
    <cellStyle name="Normal 3 2 2 3 3 4 4 2" xfId="45353"/>
    <cellStyle name="Normal 3 2 2 3 3 4 5" xfId="31064"/>
    <cellStyle name="Normal 3 2 2 3 3 5" xfId="3918"/>
    <cellStyle name="Normal 3 2 2 3 3 5 2" xfId="11077"/>
    <cellStyle name="Normal 3 2 2 3 3 5 2 2" xfId="25369"/>
    <cellStyle name="Normal 3 2 2 3 3 5 2 2 2" xfId="53951"/>
    <cellStyle name="Normal 3 2 2 3 3 5 2 3" xfId="39662"/>
    <cellStyle name="Normal 3 2 2 3 3 5 3" xfId="18225"/>
    <cellStyle name="Normal 3 2 2 3 3 5 3 2" xfId="46807"/>
    <cellStyle name="Normal 3 2 2 3 3 5 4" xfId="32518"/>
    <cellStyle name="Normal 3 2 2 3 3 6" xfId="7506"/>
    <cellStyle name="Normal 3 2 2 3 3 6 2" xfId="21798"/>
    <cellStyle name="Normal 3 2 2 3 3 6 2 2" xfId="50380"/>
    <cellStyle name="Normal 3 2 2 3 3 6 3" xfId="36091"/>
    <cellStyle name="Normal 3 2 2 3 3 7" xfId="14653"/>
    <cellStyle name="Normal 3 2 2 3 3 7 2" xfId="43236"/>
    <cellStyle name="Normal 3 2 2 3 3 8" xfId="28946"/>
    <cellStyle name="Normal 3 2 2 3 4" xfId="558"/>
    <cellStyle name="Normal 3 2 2 3 4 2" xfId="1455"/>
    <cellStyle name="Normal 3 2 2 3 4 2 2" xfId="2467"/>
    <cellStyle name="Normal 3 2 2 3 4 2 2 2" xfId="6041"/>
    <cellStyle name="Normal 3 2 2 3 4 2 2 2 2" xfId="13199"/>
    <cellStyle name="Normal 3 2 2 3 4 2 2 2 2 2" xfId="27491"/>
    <cellStyle name="Normal 3 2 2 3 4 2 2 2 2 2 2" xfId="56073"/>
    <cellStyle name="Normal 3 2 2 3 4 2 2 2 2 3" xfId="41784"/>
    <cellStyle name="Normal 3 2 2 3 4 2 2 2 3" xfId="20347"/>
    <cellStyle name="Normal 3 2 2 3 4 2 2 2 3 2" xfId="48929"/>
    <cellStyle name="Normal 3 2 2 3 4 2 2 2 4" xfId="34640"/>
    <cellStyle name="Normal 3 2 2 3 4 2 2 3" xfId="9628"/>
    <cellStyle name="Normal 3 2 2 3 4 2 2 3 2" xfId="23920"/>
    <cellStyle name="Normal 3 2 2 3 4 2 2 3 2 2" xfId="52502"/>
    <cellStyle name="Normal 3 2 2 3 4 2 2 3 3" xfId="38213"/>
    <cellStyle name="Normal 3 2 2 3 4 2 2 4" xfId="16776"/>
    <cellStyle name="Normal 3 2 2 3 4 2 2 4 2" xfId="45358"/>
    <cellStyle name="Normal 3 2 2 3 4 2 2 5" xfId="31069"/>
    <cellStyle name="Normal 3 2 2 3 4 2 3" xfId="5035"/>
    <cellStyle name="Normal 3 2 2 3 4 2 3 2" xfId="12193"/>
    <cellStyle name="Normal 3 2 2 3 4 2 3 2 2" xfId="26485"/>
    <cellStyle name="Normal 3 2 2 3 4 2 3 2 2 2" xfId="55067"/>
    <cellStyle name="Normal 3 2 2 3 4 2 3 2 3" xfId="40778"/>
    <cellStyle name="Normal 3 2 2 3 4 2 3 3" xfId="19341"/>
    <cellStyle name="Normal 3 2 2 3 4 2 3 3 2" xfId="47923"/>
    <cellStyle name="Normal 3 2 2 3 4 2 3 4" xfId="33634"/>
    <cellStyle name="Normal 3 2 2 3 4 2 4" xfId="8622"/>
    <cellStyle name="Normal 3 2 2 3 4 2 4 2" xfId="22914"/>
    <cellStyle name="Normal 3 2 2 3 4 2 4 2 2" xfId="51496"/>
    <cellStyle name="Normal 3 2 2 3 4 2 4 3" xfId="37207"/>
    <cellStyle name="Normal 3 2 2 3 4 2 5" xfId="15770"/>
    <cellStyle name="Normal 3 2 2 3 4 2 5 2" xfId="44352"/>
    <cellStyle name="Normal 3 2 2 3 4 2 6" xfId="30063"/>
    <cellStyle name="Normal 3 2 2 3 4 3" xfId="2466"/>
    <cellStyle name="Normal 3 2 2 3 4 3 2" xfId="6040"/>
    <cellStyle name="Normal 3 2 2 3 4 3 2 2" xfId="13198"/>
    <cellStyle name="Normal 3 2 2 3 4 3 2 2 2" xfId="27490"/>
    <cellStyle name="Normal 3 2 2 3 4 3 2 2 2 2" xfId="56072"/>
    <cellStyle name="Normal 3 2 2 3 4 3 2 2 3" xfId="41783"/>
    <cellStyle name="Normal 3 2 2 3 4 3 2 3" xfId="20346"/>
    <cellStyle name="Normal 3 2 2 3 4 3 2 3 2" xfId="48928"/>
    <cellStyle name="Normal 3 2 2 3 4 3 2 4" xfId="34639"/>
    <cellStyle name="Normal 3 2 2 3 4 3 3" xfId="9627"/>
    <cellStyle name="Normal 3 2 2 3 4 3 3 2" xfId="23919"/>
    <cellStyle name="Normal 3 2 2 3 4 3 3 2 2" xfId="52501"/>
    <cellStyle name="Normal 3 2 2 3 4 3 3 3" xfId="38212"/>
    <cellStyle name="Normal 3 2 2 3 4 3 4" xfId="16775"/>
    <cellStyle name="Normal 3 2 2 3 4 3 4 2" xfId="45357"/>
    <cellStyle name="Normal 3 2 2 3 4 3 5" xfId="31068"/>
    <cellStyle name="Normal 3 2 2 3 4 4" xfId="4142"/>
    <cellStyle name="Normal 3 2 2 3 4 4 2" xfId="11300"/>
    <cellStyle name="Normal 3 2 2 3 4 4 2 2" xfId="25592"/>
    <cellStyle name="Normal 3 2 2 3 4 4 2 2 2" xfId="54174"/>
    <cellStyle name="Normal 3 2 2 3 4 4 2 3" xfId="39885"/>
    <cellStyle name="Normal 3 2 2 3 4 4 3" xfId="18448"/>
    <cellStyle name="Normal 3 2 2 3 4 4 3 2" xfId="47030"/>
    <cellStyle name="Normal 3 2 2 3 4 4 4" xfId="32741"/>
    <cellStyle name="Normal 3 2 2 3 4 5" xfId="7729"/>
    <cellStyle name="Normal 3 2 2 3 4 5 2" xfId="22021"/>
    <cellStyle name="Normal 3 2 2 3 4 5 2 2" xfId="50603"/>
    <cellStyle name="Normal 3 2 2 3 4 5 3" xfId="36314"/>
    <cellStyle name="Normal 3 2 2 3 4 6" xfId="14877"/>
    <cellStyle name="Normal 3 2 2 3 4 6 2" xfId="43459"/>
    <cellStyle name="Normal 3 2 2 3 4 7" xfId="29170"/>
    <cellStyle name="Normal 3 2 2 3 5" xfId="1007"/>
    <cellStyle name="Normal 3 2 2 3 5 2" xfId="2468"/>
    <cellStyle name="Normal 3 2 2 3 5 2 2" xfId="6042"/>
    <cellStyle name="Normal 3 2 2 3 5 2 2 2" xfId="13200"/>
    <cellStyle name="Normal 3 2 2 3 5 2 2 2 2" xfId="27492"/>
    <cellStyle name="Normal 3 2 2 3 5 2 2 2 2 2" xfId="56074"/>
    <cellStyle name="Normal 3 2 2 3 5 2 2 2 3" xfId="41785"/>
    <cellStyle name="Normal 3 2 2 3 5 2 2 3" xfId="20348"/>
    <cellStyle name="Normal 3 2 2 3 5 2 2 3 2" xfId="48930"/>
    <cellStyle name="Normal 3 2 2 3 5 2 2 4" xfId="34641"/>
    <cellStyle name="Normal 3 2 2 3 5 2 3" xfId="9629"/>
    <cellStyle name="Normal 3 2 2 3 5 2 3 2" xfId="23921"/>
    <cellStyle name="Normal 3 2 2 3 5 2 3 2 2" xfId="52503"/>
    <cellStyle name="Normal 3 2 2 3 5 2 3 3" xfId="38214"/>
    <cellStyle name="Normal 3 2 2 3 5 2 4" xfId="16777"/>
    <cellStyle name="Normal 3 2 2 3 5 2 4 2" xfId="45359"/>
    <cellStyle name="Normal 3 2 2 3 5 2 5" xfId="31070"/>
    <cellStyle name="Normal 3 2 2 3 5 3" xfId="4589"/>
    <cellStyle name="Normal 3 2 2 3 5 3 2" xfId="11747"/>
    <cellStyle name="Normal 3 2 2 3 5 3 2 2" xfId="26039"/>
    <cellStyle name="Normal 3 2 2 3 5 3 2 2 2" xfId="54621"/>
    <cellStyle name="Normal 3 2 2 3 5 3 2 3" xfId="40332"/>
    <cellStyle name="Normal 3 2 2 3 5 3 3" xfId="18895"/>
    <cellStyle name="Normal 3 2 2 3 5 3 3 2" xfId="47477"/>
    <cellStyle name="Normal 3 2 2 3 5 3 4" xfId="33188"/>
    <cellStyle name="Normal 3 2 2 3 5 4" xfId="8176"/>
    <cellStyle name="Normal 3 2 2 3 5 4 2" xfId="22468"/>
    <cellStyle name="Normal 3 2 2 3 5 4 2 2" xfId="51050"/>
    <cellStyle name="Normal 3 2 2 3 5 4 3" xfId="36761"/>
    <cellStyle name="Normal 3 2 2 3 5 5" xfId="15324"/>
    <cellStyle name="Normal 3 2 2 3 5 5 2" xfId="43906"/>
    <cellStyle name="Normal 3 2 2 3 5 6" xfId="29617"/>
    <cellStyle name="Normal 3 2 2 3 6" xfId="2453"/>
    <cellStyle name="Normal 3 2 2 3 6 2" xfId="6027"/>
    <cellStyle name="Normal 3 2 2 3 6 2 2" xfId="13185"/>
    <cellStyle name="Normal 3 2 2 3 6 2 2 2" xfId="27477"/>
    <cellStyle name="Normal 3 2 2 3 6 2 2 2 2" xfId="56059"/>
    <cellStyle name="Normal 3 2 2 3 6 2 2 3" xfId="41770"/>
    <cellStyle name="Normal 3 2 2 3 6 2 3" xfId="20333"/>
    <cellStyle name="Normal 3 2 2 3 6 2 3 2" xfId="48915"/>
    <cellStyle name="Normal 3 2 2 3 6 2 4" xfId="34626"/>
    <cellStyle name="Normal 3 2 2 3 6 3" xfId="9614"/>
    <cellStyle name="Normal 3 2 2 3 6 3 2" xfId="23906"/>
    <cellStyle name="Normal 3 2 2 3 6 3 2 2" xfId="52488"/>
    <cellStyle name="Normal 3 2 2 3 6 3 3" xfId="38199"/>
    <cellStyle name="Normal 3 2 2 3 6 4" xfId="16762"/>
    <cellStyle name="Normal 3 2 2 3 6 4 2" xfId="45344"/>
    <cellStyle name="Normal 3 2 2 3 6 5" xfId="31055"/>
    <cellStyle name="Normal 3 2 2 3 7" xfId="3694"/>
    <cellStyle name="Normal 3 2 2 3 7 2" xfId="10854"/>
    <cellStyle name="Normal 3 2 2 3 7 2 2" xfId="25146"/>
    <cellStyle name="Normal 3 2 2 3 7 2 2 2" xfId="53728"/>
    <cellStyle name="Normal 3 2 2 3 7 2 3" xfId="39439"/>
    <cellStyle name="Normal 3 2 2 3 7 3" xfId="18002"/>
    <cellStyle name="Normal 3 2 2 3 7 3 2" xfId="46584"/>
    <cellStyle name="Normal 3 2 2 3 7 4" xfId="32295"/>
    <cellStyle name="Normal 3 2 2 3 8" xfId="7283"/>
    <cellStyle name="Normal 3 2 2 3 8 2" xfId="21575"/>
    <cellStyle name="Normal 3 2 2 3 8 2 2" xfId="50157"/>
    <cellStyle name="Normal 3 2 2 3 8 3" xfId="35868"/>
    <cellStyle name="Normal 3 2 2 3 9" xfId="14429"/>
    <cellStyle name="Normal 3 2 2 3 9 2" xfId="43013"/>
    <cellStyle name="Normal 3 2 2 4" xfId="157"/>
    <cellStyle name="Normal 3 2 2 4 2" xfId="383"/>
    <cellStyle name="Normal 3 2 2 4 2 2" xfId="833"/>
    <cellStyle name="Normal 3 2 2 4 2 2 2" xfId="1730"/>
    <cellStyle name="Normal 3 2 2 4 2 2 2 2" xfId="2472"/>
    <cellStyle name="Normal 3 2 2 4 2 2 2 2 2" xfId="6046"/>
    <cellStyle name="Normal 3 2 2 4 2 2 2 2 2 2" xfId="13204"/>
    <cellStyle name="Normal 3 2 2 4 2 2 2 2 2 2 2" xfId="27496"/>
    <cellStyle name="Normal 3 2 2 4 2 2 2 2 2 2 2 2" xfId="56078"/>
    <cellStyle name="Normal 3 2 2 4 2 2 2 2 2 2 3" xfId="41789"/>
    <cellStyle name="Normal 3 2 2 4 2 2 2 2 2 3" xfId="20352"/>
    <cellStyle name="Normal 3 2 2 4 2 2 2 2 2 3 2" xfId="48934"/>
    <cellStyle name="Normal 3 2 2 4 2 2 2 2 2 4" xfId="34645"/>
    <cellStyle name="Normal 3 2 2 4 2 2 2 2 3" xfId="9633"/>
    <cellStyle name="Normal 3 2 2 4 2 2 2 2 3 2" xfId="23925"/>
    <cellStyle name="Normal 3 2 2 4 2 2 2 2 3 2 2" xfId="52507"/>
    <cellStyle name="Normal 3 2 2 4 2 2 2 2 3 3" xfId="38218"/>
    <cellStyle name="Normal 3 2 2 4 2 2 2 2 4" xfId="16781"/>
    <cellStyle name="Normal 3 2 2 4 2 2 2 2 4 2" xfId="45363"/>
    <cellStyle name="Normal 3 2 2 4 2 2 2 2 5" xfId="31074"/>
    <cellStyle name="Normal 3 2 2 4 2 2 2 3" xfId="5310"/>
    <cellStyle name="Normal 3 2 2 4 2 2 2 3 2" xfId="12468"/>
    <cellStyle name="Normal 3 2 2 4 2 2 2 3 2 2" xfId="26760"/>
    <cellStyle name="Normal 3 2 2 4 2 2 2 3 2 2 2" xfId="55342"/>
    <cellStyle name="Normal 3 2 2 4 2 2 2 3 2 3" xfId="41053"/>
    <cellStyle name="Normal 3 2 2 4 2 2 2 3 3" xfId="19616"/>
    <cellStyle name="Normal 3 2 2 4 2 2 2 3 3 2" xfId="48198"/>
    <cellStyle name="Normal 3 2 2 4 2 2 2 3 4" xfId="33909"/>
    <cellStyle name="Normal 3 2 2 4 2 2 2 4" xfId="8897"/>
    <cellStyle name="Normal 3 2 2 4 2 2 2 4 2" xfId="23189"/>
    <cellStyle name="Normal 3 2 2 4 2 2 2 4 2 2" xfId="51771"/>
    <cellStyle name="Normal 3 2 2 4 2 2 2 4 3" xfId="37482"/>
    <cellStyle name="Normal 3 2 2 4 2 2 2 5" xfId="16045"/>
    <cellStyle name="Normal 3 2 2 4 2 2 2 5 2" xfId="44627"/>
    <cellStyle name="Normal 3 2 2 4 2 2 2 6" xfId="30338"/>
    <cellStyle name="Normal 3 2 2 4 2 2 3" xfId="2471"/>
    <cellStyle name="Normal 3 2 2 4 2 2 3 2" xfId="6045"/>
    <cellStyle name="Normal 3 2 2 4 2 2 3 2 2" xfId="13203"/>
    <cellStyle name="Normal 3 2 2 4 2 2 3 2 2 2" xfId="27495"/>
    <cellStyle name="Normal 3 2 2 4 2 2 3 2 2 2 2" xfId="56077"/>
    <cellStyle name="Normal 3 2 2 4 2 2 3 2 2 3" xfId="41788"/>
    <cellStyle name="Normal 3 2 2 4 2 2 3 2 3" xfId="20351"/>
    <cellStyle name="Normal 3 2 2 4 2 2 3 2 3 2" xfId="48933"/>
    <cellStyle name="Normal 3 2 2 4 2 2 3 2 4" xfId="34644"/>
    <cellStyle name="Normal 3 2 2 4 2 2 3 3" xfId="9632"/>
    <cellStyle name="Normal 3 2 2 4 2 2 3 3 2" xfId="23924"/>
    <cellStyle name="Normal 3 2 2 4 2 2 3 3 2 2" xfId="52506"/>
    <cellStyle name="Normal 3 2 2 4 2 2 3 3 3" xfId="38217"/>
    <cellStyle name="Normal 3 2 2 4 2 2 3 4" xfId="16780"/>
    <cellStyle name="Normal 3 2 2 4 2 2 3 4 2" xfId="45362"/>
    <cellStyle name="Normal 3 2 2 4 2 2 3 5" xfId="31073"/>
    <cellStyle name="Normal 3 2 2 4 2 2 4" xfId="4417"/>
    <cellStyle name="Normal 3 2 2 4 2 2 4 2" xfId="11575"/>
    <cellStyle name="Normal 3 2 2 4 2 2 4 2 2" xfId="25867"/>
    <cellStyle name="Normal 3 2 2 4 2 2 4 2 2 2" xfId="54449"/>
    <cellStyle name="Normal 3 2 2 4 2 2 4 2 3" xfId="40160"/>
    <cellStyle name="Normal 3 2 2 4 2 2 4 3" xfId="18723"/>
    <cellStyle name="Normal 3 2 2 4 2 2 4 3 2" xfId="47305"/>
    <cellStyle name="Normal 3 2 2 4 2 2 4 4" xfId="33016"/>
    <cellStyle name="Normal 3 2 2 4 2 2 5" xfId="8004"/>
    <cellStyle name="Normal 3 2 2 4 2 2 5 2" xfId="22296"/>
    <cellStyle name="Normal 3 2 2 4 2 2 5 2 2" xfId="50878"/>
    <cellStyle name="Normal 3 2 2 4 2 2 5 3" xfId="36589"/>
    <cellStyle name="Normal 3 2 2 4 2 2 6" xfId="15152"/>
    <cellStyle name="Normal 3 2 2 4 2 2 6 2" xfId="43734"/>
    <cellStyle name="Normal 3 2 2 4 2 2 7" xfId="29445"/>
    <cellStyle name="Normal 3 2 2 4 2 3" xfId="1283"/>
    <cellStyle name="Normal 3 2 2 4 2 3 2" xfId="2473"/>
    <cellStyle name="Normal 3 2 2 4 2 3 2 2" xfId="6047"/>
    <cellStyle name="Normal 3 2 2 4 2 3 2 2 2" xfId="13205"/>
    <cellStyle name="Normal 3 2 2 4 2 3 2 2 2 2" xfId="27497"/>
    <cellStyle name="Normal 3 2 2 4 2 3 2 2 2 2 2" xfId="56079"/>
    <cellStyle name="Normal 3 2 2 4 2 3 2 2 2 3" xfId="41790"/>
    <cellStyle name="Normal 3 2 2 4 2 3 2 2 3" xfId="20353"/>
    <cellStyle name="Normal 3 2 2 4 2 3 2 2 3 2" xfId="48935"/>
    <cellStyle name="Normal 3 2 2 4 2 3 2 2 4" xfId="34646"/>
    <cellStyle name="Normal 3 2 2 4 2 3 2 3" xfId="9634"/>
    <cellStyle name="Normal 3 2 2 4 2 3 2 3 2" xfId="23926"/>
    <cellStyle name="Normal 3 2 2 4 2 3 2 3 2 2" xfId="52508"/>
    <cellStyle name="Normal 3 2 2 4 2 3 2 3 3" xfId="38219"/>
    <cellStyle name="Normal 3 2 2 4 2 3 2 4" xfId="16782"/>
    <cellStyle name="Normal 3 2 2 4 2 3 2 4 2" xfId="45364"/>
    <cellStyle name="Normal 3 2 2 4 2 3 2 5" xfId="31075"/>
    <cellStyle name="Normal 3 2 2 4 2 3 3" xfId="4864"/>
    <cellStyle name="Normal 3 2 2 4 2 3 3 2" xfId="12022"/>
    <cellStyle name="Normal 3 2 2 4 2 3 3 2 2" xfId="26314"/>
    <cellStyle name="Normal 3 2 2 4 2 3 3 2 2 2" xfId="54896"/>
    <cellStyle name="Normal 3 2 2 4 2 3 3 2 3" xfId="40607"/>
    <cellStyle name="Normal 3 2 2 4 2 3 3 3" xfId="19170"/>
    <cellStyle name="Normal 3 2 2 4 2 3 3 3 2" xfId="47752"/>
    <cellStyle name="Normal 3 2 2 4 2 3 3 4" xfId="33463"/>
    <cellStyle name="Normal 3 2 2 4 2 3 4" xfId="8451"/>
    <cellStyle name="Normal 3 2 2 4 2 3 4 2" xfId="22743"/>
    <cellStyle name="Normal 3 2 2 4 2 3 4 2 2" xfId="51325"/>
    <cellStyle name="Normal 3 2 2 4 2 3 4 3" xfId="37036"/>
    <cellStyle name="Normal 3 2 2 4 2 3 5" xfId="15599"/>
    <cellStyle name="Normal 3 2 2 4 2 3 5 2" xfId="44181"/>
    <cellStyle name="Normal 3 2 2 4 2 3 6" xfId="29892"/>
    <cellStyle name="Normal 3 2 2 4 2 4" xfId="2470"/>
    <cellStyle name="Normal 3 2 2 4 2 4 2" xfId="6044"/>
    <cellStyle name="Normal 3 2 2 4 2 4 2 2" xfId="13202"/>
    <cellStyle name="Normal 3 2 2 4 2 4 2 2 2" xfId="27494"/>
    <cellStyle name="Normal 3 2 2 4 2 4 2 2 2 2" xfId="56076"/>
    <cellStyle name="Normal 3 2 2 4 2 4 2 2 3" xfId="41787"/>
    <cellStyle name="Normal 3 2 2 4 2 4 2 3" xfId="20350"/>
    <cellStyle name="Normal 3 2 2 4 2 4 2 3 2" xfId="48932"/>
    <cellStyle name="Normal 3 2 2 4 2 4 2 4" xfId="34643"/>
    <cellStyle name="Normal 3 2 2 4 2 4 3" xfId="9631"/>
    <cellStyle name="Normal 3 2 2 4 2 4 3 2" xfId="23923"/>
    <cellStyle name="Normal 3 2 2 4 2 4 3 2 2" xfId="52505"/>
    <cellStyle name="Normal 3 2 2 4 2 4 3 3" xfId="38216"/>
    <cellStyle name="Normal 3 2 2 4 2 4 4" xfId="16779"/>
    <cellStyle name="Normal 3 2 2 4 2 4 4 2" xfId="45361"/>
    <cellStyle name="Normal 3 2 2 4 2 4 5" xfId="31072"/>
    <cellStyle name="Normal 3 2 2 4 2 5" xfId="3970"/>
    <cellStyle name="Normal 3 2 2 4 2 5 2" xfId="11129"/>
    <cellStyle name="Normal 3 2 2 4 2 5 2 2" xfId="25421"/>
    <cellStyle name="Normal 3 2 2 4 2 5 2 2 2" xfId="54003"/>
    <cellStyle name="Normal 3 2 2 4 2 5 2 3" xfId="39714"/>
    <cellStyle name="Normal 3 2 2 4 2 5 3" xfId="18277"/>
    <cellStyle name="Normal 3 2 2 4 2 5 3 2" xfId="46859"/>
    <cellStyle name="Normal 3 2 2 4 2 5 4" xfId="32570"/>
    <cellStyle name="Normal 3 2 2 4 2 6" xfId="7558"/>
    <cellStyle name="Normal 3 2 2 4 2 6 2" xfId="21850"/>
    <cellStyle name="Normal 3 2 2 4 2 6 2 2" xfId="50432"/>
    <cellStyle name="Normal 3 2 2 4 2 6 3" xfId="36143"/>
    <cellStyle name="Normal 3 2 2 4 2 7" xfId="14705"/>
    <cellStyle name="Normal 3 2 2 4 2 7 2" xfId="43288"/>
    <cellStyle name="Normal 3 2 2 4 2 8" xfId="28998"/>
    <cellStyle name="Normal 3 2 2 4 3" xfId="610"/>
    <cellStyle name="Normal 3 2 2 4 3 2" xfId="1507"/>
    <cellStyle name="Normal 3 2 2 4 3 2 2" xfId="2475"/>
    <cellStyle name="Normal 3 2 2 4 3 2 2 2" xfId="6049"/>
    <cellStyle name="Normal 3 2 2 4 3 2 2 2 2" xfId="13207"/>
    <cellStyle name="Normal 3 2 2 4 3 2 2 2 2 2" xfId="27499"/>
    <cellStyle name="Normal 3 2 2 4 3 2 2 2 2 2 2" xfId="56081"/>
    <cellStyle name="Normal 3 2 2 4 3 2 2 2 2 3" xfId="41792"/>
    <cellStyle name="Normal 3 2 2 4 3 2 2 2 3" xfId="20355"/>
    <cellStyle name="Normal 3 2 2 4 3 2 2 2 3 2" xfId="48937"/>
    <cellStyle name="Normal 3 2 2 4 3 2 2 2 4" xfId="34648"/>
    <cellStyle name="Normal 3 2 2 4 3 2 2 3" xfId="9636"/>
    <cellStyle name="Normal 3 2 2 4 3 2 2 3 2" xfId="23928"/>
    <cellStyle name="Normal 3 2 2 4 3 2 2 3 2 2" xfId="52510"/>
    <cellStyle name="Normal 3 2 2 4 3 2 2 3 3" xfId="38221"/>
    <cellStyle name="Normal 3 2 2 4 3 2 2 4" xfId="16784"/>
    <cellStyle name="Normal 3 2 2 4 3 2 2 4 2" xfId="45366"/>
    <cellStyle name="Normal 3 2 2 4 3 2 2 5" xfId="31077"/>
    <cellStyle name="Normal 3 2 2 4 3 2 3" xfId="5087"/>
    <cellStyle name="Normal 3 2 2 4 3 2 3 2" xfId="12245"/>
    <cellStyle name="Normal 3 2 2 4 3 2 3 2 2" xfId="26537"/>
    <cellStyle name="Normal 3 2 2 4 3 2 3 2 2 2" xfId="55119"/>
    <cellStyle name="Normal 3 2 2 4 3 2 3 2 3" xfId="40830"/>
    <cellStyle name="Normal 3 2 2 4 3 2 3 3" xfId="19393"/>
    <cellStyle name="Normal 3 2 2 4 3 2 3 3 2" xfId="47975"/>
    <cellStyle name="Normal 3 2 2 4 3 2 3 4" xfId="33686"/>
    <cellStyle name="Normal 3 2 2 4 3 2 4" xfId="8674"/>
    <cellStyle name="Normal 3 2 2 4 3 2 4 2" xfId="22966"/>
    <cellStyle name="Normal 3 2 2 4 3 2 4 2 2" xfId="51548"/>
    <cellStyle name="Normal 3 2 2 4 3 2 4 3" xfId="37259"/>
    <cellStyle name="Normal 3 2 2 4 3 2 5" xfId="15822"/>
    <cellStyle name="Normal 3 2 2 4 3 2 5 2" xfId="44404"/>
    <cellStyle name="Normal 3 2 2 4 3 2 6" xfId="30115"/>
    <cellStyle name="Normal 3 2 2 4 3 3" xfId="2474"/>
    <cellStyle name="Normal 3 2 2 4 3 3 2" xfId="6048"/>
    <cellStyle name="Normal 3 2 2 4 3 3 2 2" xfId="13206"/>
    <cellStyle name="Normal 3 2 2 4 3 3 2 2 2" xfId="27498"/>
    <cellStyle name="Normal 3 2 2 4 3 3 2 2 2 2" xfId="56080"/>
    <cellStyle name="Normal 3 2 2 4 3 3 2 2 3" xfId="41791"/>
    <cellStyle name="Normal 3 2 2 4 3 3 2 3" xfId="20354"/>
    <cellStyle name="Normal 3 2 2 4 3 3 2 3 2" xfId="48936"/>
    <cellStyle name="Normal 3 2 2 4 3 3 2 4" xfId="34647"/>
    <cellStyle name="Normal 3 2 2 4 3 3 3" xfId="9635"/>
    <cellStyle name="Normal 3 2 2 4 3 3 3 2" xfId="23927"/>
    <cellStyle name="Normal 3 2 2 4 3 3 3 2 2" xfId="52509"/>
    <cellStyle name="Normal 3 2 2 4 3 3 3 3" xfId="38220"/>
    <cellStyle name="Normal 3 2 2 4 3 3 4" xfId="16783"/>
    <cellStyle name="Normal 3 2 2 4 3 3 4 2" xfId="45365"/>
    <cellStyle name="Normal 3 2 2 4 3 3 5" xfId="31076"/>
    <cellStyle name="Normal 3 2 2 4 3 4" xfId="4194"/>
    <cellStyle name="Normal 3 2 2 4 3 4 2" xfId="11352"/>
    <cellStyle name="Normal 3 2 2 4 3 4 2 2" xfId="25644"/>
    <cellStyle name="Normal 3 2 2 4 3 4 2 2 2" xfId="54226"/>
    <cellStyle name="Normal 3 2 2 4 3 4 2 3" xfId="39937"/>
    <cellStyle name="Normal 3 2 2 4 3 4 3" xfId="18500"/>
    <cellStyle name="Normal 3 2 2 4 3 4 3 2" xfId="47082"/>
    <cellStyle name="Normal 3 2 2 4 3 4 4" xfId="32793"/>
    <cellStyle name="Normal 3 2 2 4 3 5" xfId="7781"/>
    <cellStyle name="Normal 3 2 2 4 3 5 2" xfId="22073"/>
    <cellStyle name="Normal 3 2 2 4 3 5 2 2" xfId="50655"/>
    <cellStyle name="Normal 3 2 2 4 3 5 3" xfId="36366"/>
    <cellStyle name="Normal 3 2 2 4 3 6" xfId="14929"/>
    <cellStyle name="Normal 3 2 2 4 3 6 2" xfId="43511"/>
    <cellStyle name="Normal 3 2 2 4 3 7" xfId="29222"/>
    <cellStyle name="Normal 3 2 2 4 4" xfId="1060"/>
    <cellStyle name="Normal 3 2 2 4 4 2" xfId="2476"/>
    <cellStyle name="Normal 3 2 2 4 4 2 2" xfId="6050"/>
    <cellStyle name="Normal 3 2 2 4 4 2 2 2" xfId="13208"/>
    <cellStyle name="Normal 3 2 2 4 4 2 2 2 2" xfId="27500"/>
    <cellStyle name="Normal 3 2 2 4 4 2 2 2 2 2" xfId="56082"/>
    <cellStyle name="Normal 3 2 2 4 4 2 2 2 3" xfId="41793"/>
    <cellStyle name="Normal 3 2 2 4 4 2 2 3" xfId="20356"/>
    <cellStyle name="Normal 3 2 2 4 4 2 2 3 2" xfId="48938"/>
    <cellStyle name="Normal 3 2 2 4 4 2 2 4" xfId="34649"/>
    <cellStyle name="Normal 3 2 2 4 4 2 3" xfId="9637"/>
    <cellStyle name="Normal 3 2 2 4 4 2 3 2" xfId="23929"/>
    <cellStyle name="Normal 3 2 2 4 4 2 3 2 2" xfId="52511"/>
    <cellStyle name="Normal 3 2 2 4 4 2 3 3" xfId="38222"/>
    <cellStyle name="Normal 3 2 2 4 4 2 4" xfId="16785"/>
    <cellStyle name="Normal 3 2 2 4 4 2 4 2" xfId="45367"/>
    <cellStyle name="Normal 3 2 2 4 4 2 5" xfId="31078"/>
    <cellStyle name="Normal 3 2 2 4 4 3" xfId="4641"/>
    <cellStyle name="Normal 3 2 2 4 4 3 2" xfId="11799"/>
    <cellStyle name="Normal 3 2 2 4 4 3 2 2" xfId="26091"/>
    <cellStyle name="Normal 3 2 2 4 4 3 2 2 2" xfId="54673"/>
    <cellStyle name="Normal 3 2 2 4 4 3 2 3" xfId="40384"/>
    <cellStyle name="Normal 3 2 2 4 4 3 3" xfId="18947"/>
    <cellStyle name="Normal 3 2 2 4 4 3 3 2" xfId="47529"/>
    <cellStyle name="Normal 3 2 2 4 4 3 4" xfId="33240"/>
    <cellStyle name="Normal 3 2 2 4 4 4" xfId="8228"/>
    <cellStyle name="Normal 3 2 2 4 4 4 2" xfId="22520"/>
    <cellStyle name="Normal 3 2 2 4 4 4 2 2" xfId="51102"/>
    <cellStyle name="Normal 3 2 2 4 4 4 3" xfId="36813"/>
    <cellStyle name="Normal 3 2 2 4 4 5" xfId="15376"/>
    <cellStyle name="Normal 3 2 2 4 4 5 2" xfId="43958"/>
    <cellStyle name="Normal 3 2 2 4 4 6" xfId="29669"/>
    <cellStyle name="Normal 3 2 2 4 5" xfId="2469"/>
    <cellStyle name="Normal 3 2 2 4 5 2" xfId="6043"/>
    <cellStyle name="Normal 3 2 2 4 5 2 2" xfId="13201"/>
    <cellStyle name="Normal 3 2 2 4 5 2 2 2" xfId="27493"/>
    <cellStyle name="Normal 3 2 2 4 5 2 2 2 2" xfId="56075"/>
    <cellStyle name="Normal 3 2 2 4 5 2 2 3" xfId="41786"/>
    <cellStyle name="Normal 3 2 2 4 5 2 3" xfId="20349"/>
    <cellStyle name="Normal 3 2 2 4 5 2 3 2" xfId="48931"/>
    <cellStyle name="Normal 3 2 2 4 5 2 4" xfId="34642"/>
    <cellStyle name="Normal 3 2 2 4 5 3" xfId="9630"/>
    <cellStyle name="Normal 3 2 2 4 5 3 2" xfId="23922"/>
    <cellStyle name="Normal 3 2 2 4 5 3 2 2" xfId="52504"/>
    <cellStyle name="Normal 3 2 2 4 5 3 3" xfId="38215"/>
    <cellStyle name="Normal 3 2 2 4 5 4" xfId="16778"/>
    <cellStyle name="Normal 3 2 2 4 5 4 2" xfId="45360"/>
    <cellStyle name="Normal 3 2 2 4 5 5" xfId="31071"/>
    <cellStyle name="Normal 3 2 2 4 6" xfId="3747"/>
    <cellStyle name="Normal 3 2 2 4 6 2" xfId="10906"/>
    <cellStyle name="Normal 3 2 2 4 6 2 2" xfId="25198"/>
    <cellStyle name="Normal 3 2 2 4 6 2 2 2" xfId="53780"/>
    <cellStyle name="Normal 3 2 2 4 6 2 3" xfId="39491"/>
    <cellStyle name="Normal 3 2 2 4 6 3" xfId="18054"/>
    <cellStyle name="Normal 3 2 2 4 6 3 2" xfId="46636"/>
    <cellStyle name="Normal 3 2 2 4 6 4" xfId="32347"/>
    <cellStyle name="Normal 3 2 2 4 7" xfId="7335"/>
    <cellStyle name="Normal 3 2 2 4 7 2" xfId="21627"/>
    <cellStyle name="Normal 3 2 2 4 7 2 2" xfId="50209"/>
    <cellStyle name="Normal 3 2 2 4 7 3" xfId="35920"/>
    <cellStyle name="Normal 3 2 2 4 8" xfId="14482"/>
    <cellStyle name="Normal 3 2 2 4 8 2" xfId="43065"/>
    <cellStyle name="Normal 3 2 2 4 9" xfId="28775"/>
    <cellStyle name="Normal 3 2 2 5" xfId="269"/>
    <cellStyle name="Normal 3 2 2 5 2" xfId="721"/>
    <cellStyle name="Normal 3 2 2 5 2 2" xfId="1618"/>
    <cellStyle name="Normal 3 2 2 5 2 2 2" xfId="2479"/>
    <cellStyle name="Normal 3 2 2 5 2 2 2 2" xfId="6053"/>
    <cellStyle name="Normal 3 2 2 5 2 2 2 2 2" xfId="13211"/>
    <cellStyle name="Normal 3 2 2 5 2 2 2 2 2 2" xfId="27503"/>
    <cellStyle name="Normal 3 2 2 5 2 2 2 2 2 2 2" xfId="56085"/>
    <cellStyle name="Normal 3 2 2 5 2 2 2 2 2 3" xfId="41796"/>
    <cellStyle name="Normal 3 2 2 5 2 2 2 2 3" xfId="20359"/>
    <cellStyle name="Normal 3 2 2 5 2 2 2 2 3 2" xfId="48941"/>
    <cellStyle name="Normal 3 2 2 5 2 2 2 2 4" xfId="34652"/>
    <cellStyle name="Normal 3 2 2 5 2 2 2 3" xfId="9640"/>
    <cellStyle name="Normal 3 2 2 5 2 2 2 3 2" xfId="23932"/>
    <cellStyle name="Normal 3 2 2 5 2 2 2 3 2 2" xfId="52514"/>
    <cellStyle name="Normal 3 2 2 5 2 2 2 3 3" xfId="38225"/>
    <cellStyle name="Normal 3 2 2 5 2 2 2 4" xfId="16788"/>
    <cellStyle name="Normal 3 2 2 5 2 2 2 4 2" xfId="45370"/>
    <cellStyle name="Normal 3 2 2 5 2 2 2 5" xfId="31081"/>
    <cellStyle name="Normal 3 2 2 5 2 2 3" xfId="5198"/>
    <cellStyle name="Normal 3 2 2 5 2 2 3 2" xfId="12356"/>
    <cellStyle name="Normal 3 2 2 5 2 2 3 2 2" xfId="26648"/>
    <cellStyle name="Normal 3 2 2 5 2 2 3 2 2 2" xfId="55230"/>
    <cellStyle name="Normal 3 2 2 5 2 2 3 2 3" xfId="40941"/>
    <cellStyle name="Normal 3 2 2 5 2 2 3 3" xfId="19504"/>
    <cellStyle name="Normal 3 2 2 5 2 2 3 3 2" xfId="48086"/>
    <cellStyle name="Normal 3 2 2 5 2 2 3 4" xfId="33797"/>
    <cellStyle name="Normal 3 2 2 5 2 2 4" xfId="8785"/>
    <cellStyle name="Normal 3 2 2 5 2 2 4 2" xfId="23077"/>
    <cellStyle name="Normal 3 2 2 5 2 2 4 2 2" xfId="51659"/>
    <cellStyle name="Normal 3 2 2 5 2 2 4 3" xfId="37370"/>
    <cellStyle name="Normal 3 2 2 5 2 2 5" xfId="15933"/>
    <cellStyle name="Normal 3 2 2 5 2 2 5 2" xfId="44515"/>
    <cellStyle name="Normal 3 2 2 5 2 2 6" xfId="30226"/>
    <cellStyle name="Normal 3 2 2 5 2 3" xfId="2478"/>
    <cellStyle name="Normal 3 2 2 5 2 3 2" xfId="6052"/>
    <cellStyle name="Normal 3 2 2 5 2 3 2 2" xfId="13210"/>
    <cellStyle name="Normal 3 2 2 5 2 3 2 2 2" xfId="27502"/>
    <cellStyle name="Normal 3 2 2 5 2 3 2 2 2 2" xfId="56084"/>
    <cellStyle name="Normal 3 2 2 5 2 3 2 2 3" xfId="41795"/>
    <cellStyle name="Normal 3 2 2 5 2 3 2 3" xfId="20358"/>
    <cellStyle name="Normal 3 2 2 5 2 3 2 3 2" xfId="48940"/>
    <cellStyle name="Normal 3 2 2 5 2 3 2 4" xfId="34651"/>
    <cellStyle name="Normal 3 2 2 5 2 3 3" xfId="9639"/>
    <cellStyle name="Normal 3 2 2 5 2 3 3 2" xfId="23931"/>
    <cellStyle name="Normal 3 2 2 5 2 3 3 2 2" xfId="52513"/>
    <cellStyle name="Normal 3 2 2 5 2 3 3 3" xfId="38224"/>
    <cellStyle name="Normal 3 2 2 5 2 3 4" xfId="16787"/>
    <cellStyle name="Normal 3 2 2 5 2 3 4 2" xfId="45369"/>
    <cellStyle name="Normal 3 2 2 5 2 3 5" xfId="31080"/>
    <cellStyle name="Normal 3 2 2 5 2 4" xfId="4305"/>
    <cellStyle name="Normal 3 2 2 5 2 4 2" xfId="11463"/>
    <cellStyle name="Normal 3 2 2 5 2 4 2 2" xfId="25755"/>
    <cellStyle name="Normal 3 2 2 5 2 4 2 2 2" xfId="54337"/>
    <cellStyle name="Normal 3 2 2 5 2 4 2 3" xfId="40048"/>
    <cellStyle name="Normal 3 2 2 5 2 4 3" xfId="18611"/>
    <cellStyle name="Normal 3 2 2 5 2 4 3 2" xfId="47193"/>
    <cellStyle name="Normal 3 2 2 5 2 4 4" xfId="32904"/>
    <cellStyle name="Normal 3 2 2 5 2 5" xfId="7892"/>
    <cellStyle name="Normal 3 2 2 5 2 5 2" xfId="22184"/>
    <cellStyle name="Normal 3 2 2 5 2 5 2 2" xfId="50766"/>
    <cellStyle name="Normal 3 2 2 5 2 5 3" xfId="36477"/>
    <cellStyle name="Normal 3 2 2 5 2 6" xfId="15040"/>
    <cellStyle name="Normal 3 2 2 5 2 6 2" xfId="43622"/>
    <cellStyle name="Normal 3 2 2 5 2 7" xfId="29333"/>
    <cellStyle name="Normal 3 2 2 5 3" xfId="1171"/>
    <cellStyle name="Normal 3 2 2 5 3 2" xfId="2480"/>
    <cellStyle name="Normal 3 2 2 5 3 2 2" xfId="6054"/>
    <cellStyle name="Normal 3 2 2 5 3 2 2 2" xfId="13212"/>
    <cellStyle name="Normal 3 2 2 5 3 2 2 2 2" xfId="27504"/>
    <cellStyle name="Normal 3 2 2 5 3 2 2 2 2 2" xfId="56086"/>
    <cellStyle name="Normal 3 2 2 5 3 2 2 2 3" xfId="41797"/>
    <cellStyle name="Normal 3 2 2 5 3 2 2 3" xfId="20360"/>
    <cellStyle name="Normal 3 2 2 5 3 2 2 3 2" xfId="48942"/>
    <cellStyle name="Normal 3 2 2 5 3 2 2 4" xfId="34653"/>
    <cellStyle name="Normal 3 2 2 5 3 2 3" xfId="9641"/>
    <cellStyle name="Normal 3 2 2 5 3 2 3 2" xfId="23933"/>
    <cellStyle name="Normal 3 2 2 5 3 2 3 2 2" xfId="52515"/>
    <cellStyle name="Normal 3 2 2 5 3 2 3 3" xfId="38226"/>
    <cellStyle name="Normal 3 2 2 5 3 2 4" xfId="16789"/>
    <cellStyle name="Normal 3 2 2 5 3 2 4 2" xfId="45371"/>
    <cellStyle name="Normal 3 2 2 5 3 2 5" xfId="31082"/>
    <cellStyle name="Normal 3 2 2 5 3 3" xfId="4752"/>
    <cellStyle name="Normal 3 2 2 5 3 3 2" xfId="11910"/>
    <cellStyle name="Normal 3 2 2 5 3 3 2 2" xfId="26202"/>
    <cellStyle name="Normal 3 2 2 5 3 3 2 2 2" xfId="54784"/>
    <cellStyle name="Normal 3 2 2 5 3 3 2 3" xfId="40495"/>
    <cellStyle name="Normal 3 2 2 5 3 3 3" xfId="19058"/>
    <cellStyle name="Normal 3 2 2 5 3 3 3 2" xfId="47640"/>
    <cellStyle name="Normal 3 2 2 5 3 3 4" xfId="33351"/>
    <cellStyle name="Normal 3 2 2 5 3 4" xfId="8339"/>
    <cellStyle name="Normal 3 2 2 5 3 4 2" xfId="22631"/>
    <cellStyle name="Normal 3 2 2 5 3 4 2 2" xfId="51213"/>
    <cellStyle name="Normal 3 2 2 5 3 4 3" xfId="36924"/>
    <cellStyle name="Normal 3 2 2 5 3 5" xfId="15487"/>
    <cellStyle name="Normal 3 2 2 5 3 5 2" xfId="44069"/>
    <cellStyle name="Normal 3 2 2 5 3 6" xfId="29780"/>
    <cellStyle name="Normal 3 2 2 5 4" xfId="2477"/>
    <cellStyle name="Normal 3 2 2 5 4 2" xfId="6051"/>
    <cellStyle name="Normal 3 2 2 5 4 2 2" xfId="13209"/>
    <cellStyle name="Normal 3 2 2 5 4 2 2 2" xfId="27501"/>
    <cellStyle name="Normal 3 2 2 5 4 2 2 2 2" xfId="56083"/>
    <cellStyle name="Normal 3 2 2 5 4 2 2 3" xfId="41794"/>
    <cellStyle name="Normal 3 2 2 5 4 2 3" xfId="20357"/>
    <cellStyle name="Normal 3 2 2 5 4 2 3 2" xfId="48939"/>
    <cellStyle name="Normal 3 2 2 5 4 2 4" xfId="34650"/>
    <cellStyle name="Normal 3 2 2 5 4 3" xfId="9638"/>
    <cellStyle name="Normal 3 2 2 5 4 3 2" xfId="23930"/>
    <cellStyle name="Normal 3 2 2 5 4 3 2 2" xfId="52512"/>
    <cellStyle name="Normal 3 2 2 5 4 3 3" xfId="38223"/>
    <cellStyle name="Normal 3 2 2 5 4 4" xfId="16786"/>
    <cellStyle name="Normal 3 2 2 5 4 4 2" xfId="45368"/>
    <cellStyle name="Normal 3 2 2 5 4 5" xfId="31079"/>
    <cellStyle name="Normal 3 2 2 5 5" xfId="3858"/>
    <cellStyle name="Normal 3 2 2 5 5 2" xfId="11017"/>
    <cellStyle name="Normal 3 2 2 5 5 2 2" xfId="25309"/>
    <cellStyle name="Normal 3 2 2 5 5 2 2 2" xfId="53891"/>
    <cellStyle name="Normal 3 2 2 5 5 2 3" xfId="39602"/>
    <cellStyle name="Normal 3 2 2 5 5 3" xfId="18165"/>
    <cellStyle name="Normal 3 2 2 5 5 3 2" xfId="46747"/>
    <cellStyle name="Normal 3 2 2 5 5 4" xfId="32458"/>
    <cellStyle name="Normal 3 2 2 5 6" xfId="7446"/>
    <cellStyle name="Normal 3 2 2 5 6 2" xfId="21738"/>
    <cellStyle name="Normal 3 2 2 5 6 2 2" xfId="50320"/>
    <cellStyle name="Normal 3 2 2 5 6 3" xfId="36031"/>
    <cellStyle name="Normal 3 2 2 5 7" xfId="14593"/>
    <cellStyle name="Normal 3 2 2 5 7 2" xfId="43176"/>
    <cellStyle name="Normal 3 2 2 5 8" xfId="28886"/>
    <cellStyle name="Normal 3 2 2 6" xfId="498"/>
    <cellStyle name="Normal 3 2 2 6 2" xfId="1395"/>
    <cellStyle name="Normal 3 2 2 6 2 2" xfId="2482"/>
    <cellStyle name="Normal 3 2 2 6 2 2 2" xfId="6056"/>
    <cellStyle name="Normal 3 2 2 6 2 2 2 2" xfId="13214"/>
    <cellStyle name="Normal 3 2 2 6 2 2 2 2 2" xfId="27506"/>
    <cellStyle name="Normal 3 2 2 6 2 2 2 2 2 2" xfId="56088"/>
    <cellStyle name="Normal 3 2 2 6 2 2 2 2 3" xfId="41799"/>
    <cellStyle name="Normal 3 2 2 6 2 2 2 3" xfId="20362"/>
    <cellStyle name="Normal 3 2 2 6 2 2 2 3 2" xfId="48944"/>
    <cellStyle name="Normal 3 2 2 6 2 2 2 4" xfId="34655"/>
    <cellStyle name="Normal 3 2 2 6 2 2 3" xfId="9643"/>
    <cellStyle name="Normal 3 2 2 6 2 2 3 2" xfId="23935"/>
    <cellStyle name="Normal 3 2 2 6 2 2 3 2 2" xfId="52517"/>
    <cellStyle name="Normal 3 2 2 6 2 2 3 3" xfId="38228"/>
    <cellStyle name="Normal 3 2 2 6 2 2 4" xfId="16791"/>
    <cellStyle name="Normal 3 2 2 6 2 2 4 2" xfId="45373"/>
    <cellStyle name="Normal 3 2 2 6 2 2 5" xfId="31084"/>
    <cellStyle name="Normal 3 2 2 6 2 3" xfId="4975"/>
    <cellStyle name="Normal 3 2 2 6 2 3 2" xfId="12133"/>
    <cellStyle name="Normal 3 2 2 6 2 3 2 2" xfId="26425"/>
    <cellStyle name="Normal 3 2 2 6 2 3 2 2 2" xfId="55007"/>
    <cellStyle name="Normal 3 2 2 6 2 3 2 3" xfId="40718"/>
    <cellStyle name="Normal 3 2 2 6 2 3 3" xfId="19281"/>
    <cellStyle name="Normal 3 2 2 6 2 3 3 2" xfId="47863"/>
    <cellStyle name="Normal 3 2 2 6 2 3 4" xfId="33574"/>
    <cellStyle name="Normal 3 2 2 6 2 4" xfId="8562"/>
    <cellStyle name="Normal 3 2 2 6 2 4 2" xfId="22854"/>
    <cellStyle name="Normal 3 2 2 6 2 4 2 2" xfId="51436"/>
    <cellStyle name="Normal 3 2 2 6 2 4 3" xfId="37147"/>
    <cellStyle name="Normal 3 2 2 6 2 5" xfId="15710"/>
    <cellStyle name="Normal 3 2 2 6 2 5 2" xfId="44292"/>
    <cellStyle name="Normal 3 2 2 6 2 6" xfId="30003"/>
    <cellStyle name="Normal 3 2 2 6 3" xfId="2481"/>
    <cellStyle name="Normal 3 2 2 6 3 2" xfId="6055"/>
    <cellStyle name="Normal 3 2 2 6 3 2 2" xfId="13213"/>
    <cellStyle name="Normal 3 2 2 6 3 2 2 2" xfId="27505"/>
    <cellStyle name="Normal 3 2 2 6 3 2 2 2 2" xfId="56087"/>
    <cellStyle name="Normal 3 2 2 6 3 2 2 3" xfId="41798"/>
    <cellStyle name="Normal 3 2 2 6 3 2 3" xfId="20361"/>
    <cellStyle name="Normal 3 2 2 6 3 2 3 2" xfId="48943"/>
    <cellStyle name="Normal 3 2 2 6 3 2 4" xfId="34654"/>
    <cellStyle name="Normal 3 2 2 6 3 3" xfId="9642"/>
    <cellStyle name="Normal 3 2 2 6 3 3 2" xfId="23934"/>
    <cellStyle name="Normal 3 2 2 6 3 3 2 2" xfId="52516"/>
    <cellStyle name="Normal 3 2 2 6 3 3 3" xfId="38227"/>
    <cellStyle name="Normal 3 2 2 6 3 4" xfId="16790"/>
    <cellStyle name="Normal 3 2 2 6 3 4 2" xfId="45372"/>
    <cellStyle name="Normal 3 2 2 6 3 5" xfId="31083"/>
    <cellStyle name="Normal 3 2 2 6 4" xfId="4082"/>
    <cellStyle name="Normal 3 2 2 6 4 2" xfId="11240"/>
    <cellStyle name="Normal 3 2 2 6 4 2 2" xfId="25532"/>
    <cellStyle name="Normal 3 2 2 6 4 2 2 2" xfId="54114"/>
    <cellStyle name="Normal 3 2 2 6 4 2 3" xfId="39825"/>
    <cellStyle name="Normal 3 2 2 6 4 3" xfId="18388"/>
    <cellStyle name="Normal 3 2 2 6 4 3 2" xfId="46970"/>
    <cellStyle name="Normal 3 2 2 6 4 4" xfId="32681"/>
    <cellStyle name="Normal 3 2 2 6 5" xfId="7669"/>
    <cellStyle name="Normal 3 2 2 6 5 2" xfId="21961"/>
    <cellStyle name="Normal 3 2 2 6 5 2 2" xfId="50543"/>
    <cellStyle name="Normal 3 2 2 6 5 3" xfId="36254"/>
    <cellStyle name="Normal 3 2 2 6 6" xfId="14817"/>
    <cellStyle name="Normal 3 2 2 6 6 2" xfId="43399"/>
    <cellStyle name="Normal 3 2 2 6 7" xfId="29110"/>
    <cellStyle name="Normal 3 2 2 7" xfId="947"/>
    <cellStyle name="Normal 3 2 2 7 2" xfId="2483"/>
    <cellStyle name="Normal 3 2 2 7 2 2" xfId="6057"/>
    <cellStyle name="Normal 3 2 2 7 2 2 2" xfId="13215"/>
    <cellStyle name="Normal 3 2 2 7 2 2 2 2" xfId="27507"/>
    <cellStyle name="Normal 3 2 2 7 2 2 2 2 2" xfId="56089"/>
    <cellStyle name="Normal 3 2 2 7 2 2 2 3" xfId="41800"/>
    <cellStyle name="Normal 3 2 2 7 2 2 3" xfId="20363"/>
    <cellStyle name="Normal 3 2 2 7 2 2 3 2" xfId="48945"/>
    <cellStyle name="Normal 3 2 2 7 2 2 4" xfId="34656"/>
    <cellStyle name="Normal 3 2 2 7 2 3" xfId="9644"/>
    <cellStyle name="Normal 3 2 2 7 2 3 2" xfId="23936"/>
    <cellStyle name="Normal 3 2 2 7 2 3 2 2" xfId="52518"/>
    <cellStyle name="Normal 3 2 2 7 2 3 3" xfId="38229"/>
    <cellStyle name="Normal 3 2 2 7 2 4" xfId="16792"/>
    <cellStyle name="Normal 3 2 2 7 2 4 2" xfId="45374"/>
    <cellStyle name="Normal 3 2 2 7 2 5" xfId="31085"/>
    <cellStyle name="Normal 3 2 2 7 3" xfId="4529"/>
    <cellStyle name="Normal 3 2 2 7 3 2" xfId="11687"/>
    <cellStyle name="Normal 3 2 2 7 3 2 2" xfId="25979"/>
    <cellStyle name="Normal 3 2 2 7 3 2 2 2" xfId="54561"/>
    <cellStyle name="Normal 3 2 2 7 3 2 3" xfId="40272"/>
    <cellStyle name="Normal 3 2 2 7 3 3" xfId="18835"/>
    <cellStyle name="Normal 3 2 2 7 3 3 2" xfId="47417"/>
    <cellStyle name="Normal 3 2 2 7 3 4" xfId="33128"/>
    <cellStyle name="Normal 3 2 2 7 4" xfId="8116"/>
    <cellStyle name="Normal 3 2 2 7 4 2" xfId="22408"/>
    <cellStyle name="Normal 3 2 2 7 4 2 2" xfId="50990"/>
    <cellStyle name="Normal 3 2 2 7 4 3" xfId="36701"/>
    <cellStyle name="Normal 3 2 2 7 5" xfId="15264"/>
    <cellStyle name="Normal 3 2 2 7 5 2" xfId="43846"/>
    <cellStyle name="Normal 3 2 2 7 6" xfId="29557"/>
    <cellStyle name="Normal 3 2 2 8" xfId="2420"/>
    <cellStyle name="Normal 3 2 2 8 2" xfId="5994"/>
    <cellStyle name="Normal 3 2 2 8 2 2" xfId="13152"/>
    <cellStyle name="Normal 3 2 2 8 2 2 2" xfId="27444"/>
    <cellStyle name="Normal 3 2 2 8 2 2 2 2" xfId="56026"/>
    <cellStyle name="Normal 3 2 2 8 2 2 3" xfId="41737"/>
    <cellStyle name="Normal 3 2 2 8 2 3" xfId="20300"/>
    <cellStyle name="Normal 3 2 2 8 2 3 2" xfId="48882"/>
    <cellStyle name="Normal 3 2 2 8 2 4" xfId="34593"/>
    <cellStyle name="Normal 3 2 2 8 3" xfId="9581"/>
    <cellStyle name="Normal 3 2 2 8 3 2" xfId="23873"/>
    <cellStyle name="Normal 3 2 2 8 3 2 2" xfId="52455"/>
    <cellStyle name="Normal 3 2 2 8 3 3" xfId="38166"/>
    <cellStyle name="Normal 3 2 2 8 4" xfId="16729"/>
    <cellStyle name="Normal 3 2 2 8 4 2" xfId="45311"/>
    <cellStyle name="Normal 3 2 2 8 5" xfId="31022"/>
    <cellStyle name="Normal 3 2 2 9" xfId="3634"/>
    <cellStyle name="Normal 3 2 2 9 2" xfId="10794"/>
    <cellStyle name="Normal 3 2 2 9 2 2" xfId="25086"/>
    <cellStyle name="Normal 3 2 2 9 2 2 2" xfId="53668"/>
    <cellStyle name="Normal 3 2 2 9 2 3" xfId="39379"/>
    <cellStyle name="Normal 3 2 2 9 3" xfId="17942"/>
    <cellStyle name="Normal 3 2 2 9 3 2" xfId="46524"/>
    <cellStyle name="Normal 3 2 2 9 4" xfId="32235"/>
    <cellStyle name="Normal 3 2 3" xfId="41"/>
    <cellStyle name="Normal 3 2 3 10" xfId="14371"/>
    <cellStyle name="Normal 3 2 3 10 2" xfId="42955"/>
    <cellStyle name="Normal 3 2 3 11" xfId="28664"/>
    <cellStyle name="Normal 3 2 3 2" xfId="105"/>
    <cellStyle name="Normal 3 2 3 2 10" xfId="28724"/>
    <cellStyle name="Normal 3 2 3 2 2" xfId="219"/>
    <cellStyle name="Normal 3 2 3 2 2 2" xfId="445"/>
    <cellStyle name="Normal 3 2 3 2 2 2 2" xfId="895"/>
    <cellStyle name="Normal 3 2 3 2 2 2 2 2" xfId="1792"/>
    <cellStyle name="Normal 3 2 3 2 2 2 2 2 2" xfId="2489"/>
    <cellStyle name="Normal 3 2 3 2 2 2 2 2 2 2" xfId="6063"/>
    <cellStyle name="Normal 3 2 3 2 2 2 2 2 2 2 2" xfId="13221"/>
    <cellStyle name="Normal 3 2 3 2 2 2 2 2 2 2 2 2" xfId="27513"/>
    <cellStyle name="Normal 3 2 3 2 2 2 2 2 2 2 2 2 2" xfId="56095"/>
    <cellStyle name="Normal 3 2 3 2 2 2 2 2 2 2 2 3" xfId="41806"/>
    <cellStyle name="Normal 3 2 3 2 2 2 2 2 2 2 3" xfId="20369"/>
    <cellStyle name="Normal 3 2 3 2 2 2 2 2 2 2 3 2" xfId="48951"/>
    <cellStyle name="Normal 3 2 3 2 2 2 2 2 2 2 4" xfId="34662"/>
    <cellStyle name="Normal 3 2 3 2 2 2 2 2 2 3" xfId="9650"/>
    <cellStyle name="Normal 3 2 3 2 2 2 2 2 2 3 2" xfId="23942"/>
    <cellStyle name="Normal 3 2 3 2 2 2 2 2 2 3 2 2" xfId="52524"/>
    <cellStyle name="Normal 3 2 3 2 2 2 2 2 2 3 3" xfId="38235"/>
    <cellStyle name="Normal 3 2 3 2 2 2 2 2 2 4" xfId="16798"/>
    <cellStyle name="Normal 3 2 3 2 2 2 2 2 2 4 2" xfId="45380"/>
    <cellStyle name="Normal 3 2 3 2 2 2 2 2 2 5" xfId="31091"/>
    <cellStyle name="Normal 3 2 3 2 2 2 2 2 3" xfId="5372"/>
    <cellStyle name="Normal 3 2 3 2 2 2 2 2 3 2" xfId="12530"/>
    <cellStyle name="Normal 3 2 3 2 2 2 2 2 3 2 2" xfId="26822"/>
    <cellStyle name="Normal 3 2 3 2 2 2 2 2 3 2 2 2" xfId="55404"/>
    <cellStyle name="Normal 3 2 3 2 2 2 2 2 3 2 3" xfId="41115"/>
    <cellStyle name="Normal 3 2 3 2 2 2 2 2 3 3" xfId="19678"/>
    <cellStyle name="Normal 3 2 3 2 2 2 2 2 3 3 2" xfId="48260"/>
    <cellStyle name="Normal 3 2 3 2 2 2 2 2 3 4" xfId="33971"/>
    <cellStyle name="Normal 3 2 3 2 2 2 2 2 4" xfId="8959"/>
    <cellStyle name="Normal 3 2 3 2 2 2 2 2 4 2" xfId="23251"/>
    <cellStyle name="Normal 3 2 3 2 2 2 2 2 4 2 2" xfId="51833"/>
    <cellStyle name="Normal 3 2 3 2 2 2 2 2 4 3" xfId="37544"/>
    <cellStyle name="Normal 3 2 3 2 2 2 2 2 5" xfId="16107"/>
    <cellStyle name="Normal 3 2 3 2 2 2 2 2 5 2" xfId="44689"/>
    <cellStyle name="Normal 3 2 3 2 2 2 2 2 6" xfId="30400"/>
    <cellStyle name="Normal 3 2 3 2 2 2 2 3" xfId="2488"/>
    <cellStyle name="Normal 3 2 3 2 2 2 2 3 2" xfId="6062"/>
    <cellStyle name="Normal 3 2 3 2 2 2 2 3 2 2" xfId="13220"/>
    <cellStyle name="Normal 3 2 3 2 2 2 2 3 2 2 2" xfId="27512"/>
    <cellStyle name="Normal 3 2 3 2 2 2 2 3 2 2 2 2" xfId="56094"/>
    <cellStyle name="Normal 3 2 3 2 2 2 2 3 2 2 3" xfId="41805"/>
    <cellStyle name="Normal 3 2 3 2 2 2 2 3 2 3" xfId="20368"/>
    <cellStyle name="Normal 3 2 3 2 2 2 2 3 2 3 2" xfId="48950"/>
    <cellStyle name="Normal 3 2 3 2 2 2 2 3 2 4" xfId="34661"/>
    <cellStyle name="Normal 3 2 3 2 2 2 2 3 3" xfId="9649"/>
    <cellStyle name="Normal 3 2 3 2 2 2 2 3 3 2" xfId="23941"/>
    <cellStyle name="Normal 3 2 3 2 2 2 2 3 3 2 2" xfId="52523"/>
    <cellStyle name="Normal 3 2 3 2 2 2 2 3 3 3" xfId="38234"/>
    <cellStyle name="Normal 3 2 3 2 2 2 2 3 4" xfId="16797"/>
    <cellStyle name="Normal 3 2 3 2 2 2 2 3 4 2" xfId="45379"/>
    <cellStyle name="Normal 3 2 3 2 2 2 2 3 5" xfId="31090"/>
    <cellStyle name="Normal 3 2 3 2 2 2 2 4" xfId="4479"/>
    <cellStyle name="Normal 3 2 3 2 2 2 2 4 2" xfId="11637"/>
    <cellStyle name="Normal 3 2 3 2 2 2 2 4 2 2" xfId="25929"/>
    <cellStyle name="Normal 3 2 3 2 2 2 2 4 2 2 2" xfId="54511"/>
    <cellStyle name="Normal 3 2 3 2 2 2 2 4 2 3" xfId="40222"/>
    <cellStyle name="Normal 3 2 3 2 2 2 2 4 3" xfId="18785"/>
    <cellStyle name="Normal 3 2 3 2 2 2 2 4 3 2" xfId="47367"/>
    <cellStyle name="Normal 3 2 3 2 2 2 2 4 4" xfId="33078"/>
    <cellStyle name="Normal 3 2 3 2 2 2 2 5" xfId="8066"/>
    <cellStyle name="Normal 3 2 3 2 2 2 2 5 2" xfId="22358"/>
    <cellStyle name="Normal 3 2 3 2 2 2 2 5 2 2" xfId="50940"/>
    <cellStyle name="Normal 3 2 3 2 2 2 2 5 3" xfId="36651"/>
    <cellStyle name="Normal 3 2 3 2 2 2 2 6" xfId="15214"/>
    <cellStyle name="Normal 3 2 3 2 2 2 2 6 2" xfId="43796"/>
    <cellStyle name="Normal 3 2 3 2 2 2 2 7" xfId="29507"/>
    <cellStyle name="Normal 3 2 3 2 2 2 3" xfId="1345"/>
    <cellStyle name="Normal 3 2 3 2 2 2 3 2" xfId="2490"/>
    <cellStyle name="Normal 3 2 3 2 2 2 3 2 2" xfId="6064"/>
    <cellStyle name="Normal 3 2 3 2 2 2 3 2 2 2" xfId="13222"/>
    <cellStyle name="Normal 3 2 3 2 2 2 3 2 2 2 2" xfId="27514"/>
    <cellStyle name="Normal 3 2 3 2 2 2 3 2 2 2 2 2" xfId="56096"/>
    <cellStyle name="Normal 3 2 3 2 2 2 3 2 2 2 3" xfId="41807"/>
    <cellStyle name="Normal 3 2 3 2 2 2 3 2 2 3" xfId="20370"/>
    <cellStyle name="Normal 3 2 3 2 2 2 3 2 2 3 2" xfId="48952"/>
    <cellStyle name="Normal 3 2 3 2 2 2 3 2 2 4" xfId="34663"/>
    <cellStyle name="Normal 3 2 3 2 2 2 3 2 3" xfId="9651"/>
    <cellStyle name="Normal 3 2 3 2 2 2 3 2 3 2" xfId="23943"/>
    <cellStyle name="Normal 3 2 3 2 2 2 3 2 3 2 2" xfId="52525"/>
    <cellStyle name="Normal 3 2 3 2 2 2 3 2 3 3" xfId="38236"/>
    <cellStyle name="Normal 3 2 3 2 2 2 3 2 4" xfId="16799"/>
    <cellStyle name="Normal 3 2 3 2 2 2 3 2 4 2" xfId="45381"/>
    <cellStyle name="Normal 3 2 3 2 2 2 3 2 5" xfId="31092"/>
    <cellStyle name="Normal 3 2 3 2 2 2 3 3" xfId="4926"/>
    <cellStyle name="Normal 3 2 3 2 2 2 3 3 2" xfId="12084"/>
    <cellStyle name="Normal 3 2 3 2 2 2 3 3 2 2" xfId="26376"/>
    <cellStyle name="Normal 3 2 3 2 2 2 3 3 2 2 2" xfId="54958"/>
    <cellStyle name="Normal 3 2 3 2 2 2 3 3 2 3" xfId="40669"/>
    <cellStyle name="Normal 3 2 3 2 2 2 3 3 3" xfId="19232"/>
    <cellStyle name="Normal 3 2 3 2 2 2 3 3 3 2" xfId="47814"/>
    <cellStyle name="Normal 3 2 3 2 2 2 3 3 4" xfId="33525"/>
    <cellStyle name="Normal 3 2 3 2 2 2 3 4" xfId="8513"/>
    <cellStyle name="Normal 3 2 3 2 2 2 3 4 2" xfId="22805"/>
    <cellStyle name="Normal 3 2 3 2 2 2 3 4 2 2" xfId="51387"/>
    <cellStyle name="Normal 3 2 3 2 2 2 3 4 3" xfId="37098"/>
    <cellStyle name="Normal 3 2 3 2 2 2 3 5" xfId="15661"/>
    <cellStyle name="Normal 3 2 3 2 2 2 3 5 2" xfId="44243"/>
    <cellStyle name="Normal 3 2 3 2 2 2 3 6" xfId="29954"/>
    <cellStyle name="Normal 3 2 3 2 2 2 4" xfId="2487"/>
    <cellStyle name="Normal 3 2 3 2 2 2 4 2" xfId="6061"/>
    <cellStyle name="Normal 3 2 3 2 2 2 4 2 2" xfId="13219"/>
    <cellStyle name="Normal 3 2 3 2 2 2 4 2 2 2" xfId="27511"/>
    <cellStyle name="Normal 3 2 3 2 2 2 4 2 2 2 2" xfId="56093"/>
    <cellStyle name="Normal 3 2 3 2 2 2 4 2 2 3" xfId="41804"/>
    <cellStyle name="Normal 3 2 3 2 2 2 4 2 3" xfId="20367"/>
    <cellStyle name="Normal 3 2 3 2 2 2 4 2 3 2" xfId="48949"/>
    <cellStyle name="Normal 3 2 3 2 2 2 4 2 4" xfId="34660"/>
    <cellStyle name="Normal 3 2 3 2 2 2 4 3" xfId="9648"/>
    <cellStyle name="Normal 3 2 3 2 2 2 4 3 2" xfId="23940"/>
    <cellStyle name="Normal 3 2 3 2 2 2 4 3 2 2" xfId="52522"/>
    <cellStyle name="Normal 3 2 3 2 2 2 4 3 3" xfId="38233"/>
    <cellStyle name="Normal 3 2 3 2 2 2 4 4" xfId="16796"/>
    <cellStyle name="Normal 3 2 3 2 2 2 4 4 2" xfId="45378"/>
    <cellStyle name="Normal 3 2 3 2 2 2 4 5" xfId="31089"/>
    <cellStyle name="Normal 3 2 3 2 2 2 5" xfId="4032"/>
    <cellStyle name="Normal 3 2 3 2 2 2 5 2" xfId="11191"/>
    <cellStyle name="Normal 3 2 3 2 2 2 5 2 2" xfId="25483"/>
    <cellStyle name="Normal 3 2 3 2 2 2 5 2 2 2" xfId="54065"/>
    <cellStyle name="Normal 3 2 3 2 2 2 5 2 3" xfId="39776"/>
    <cellStyle name="Normal 3 2 3 2 2 2 5 3" xfId="18339"/>
    <cellStyle name="Normal 3 2 3 2 2 2 5 3 2" xfId="46921"/>
    <cellStyle name="Normal 3 2 3 2 2 2 5 4" xfId="32632"/>
    <cellStyle name="Normal 3 2 3 2 2 2 6" xfId="7620"/>
    <cellStyle name="Normal 3 2 3 2 2 2 6 2" xfId="21912"/>
    <cellStyle name="Normal 3 2 3 2 2 2 6 2 2" xfId="50494"/>
    <cellStyle name="Normal 3 2 3 2 2 2 6 3" xfId="36205"/>
    <cellStyle name="Normal 3 2 3 2 2 2 7" xfId="14767"/>
    <cellStyle name="Normal 3 2 3 2 2 2 7 2" xfId="43350"/>
    <cellStyle name="Normal 3 2 3 2 2 2 8" xfId="29060"/>
    <cellStyle name="Normal 3 2 3 2 2 3" xfId="672"/>
    <cellStyle name="Normal 3 2 3 2 2 3 2" xfId="1569"/>
    <cellStyle name="Normal 3 2 3 2 2 3 2 2" xfId="2492"/>
    <cellStyle name="Normal 3 2 3 2 2 3 2 2 2" xfId="6066"/>
    <cellStyle name="Normal 3 2 3 2 2 3 2 2 2 2" xfId="13224"/>
    <cellStyle name="Normal 3 2 3 2 2 3 2 2 2 2 2" xfId="27516"/>
    <cellStyle name="Normal 3 2 3 2 2 3 2 2 2 2 2 2" xfId="56098"/>
    <cellStyle name="Normal 3 2 3 2 2 3 2 2 2 2 3" xfId="41809"/>
    <cellStyle name="Normal 3 2 3 2 2 3 2 2 2 3" xfId="20372"/>
    <cellStyle name="Normal 3 2 3 2 2 3 2 2 2 3 2" xfId="48954"/>
    <cellStyle name="Normal 3 2 3 2 2 3 2 2 2 4" xfId="34665"/>
    <cellStyle name="Normal 3 2 3 2 2 3 2 2 3" xfId="9653"/>
    <cellStyle name="Normal 3 2 3 2 2 3 2 2 3 2" xfId="23945"/>
    <cellStyle name="Normal 3 2 3 2 2 3 2 2 3 2 2" xfId="52527"/>
    <cellStyle name="Normal 3 2 3 2 2 3 2 2 3 3" xfId="38238"/>
    <cellStyle name="Normal 3 2 3 2 2 3 2 2 4" xfId="16801"/>
    <cellStyle name="Normal 3 2 3 2 2 3 2 2 4 2" xfId="45383"/>
    <cellStyle name="Normal 3 2 3 2 2 3 2 2 5" xfId="31094"/>
    <cellStyle name="Normal 3 2 3 2 2 3 2 3" xfId="5149"/>
    <cellStyle name="Normal 3 2 3 2 2 3 2 3 2" xfId="12307"/>
    <cellStyle name="Normal 3 2 3 2 2 3 2 3 2 2" xfId="26599"/>
    <cellStyle name="Normal 3 2 3 2 2 3 2 3 2 2 2" xfId="55181"/>
    <cellStyle name="Normal 3 2 3 2 2 3 2 3 2 3" xfId="40892"/>
    <cellStyle name="Normal 3 2 3 2 2 3 2 3 3" xfId="19455"/>
    <cellStyle name="Normal 3 2 3 2 2 3 2 3 3 2" xfId="48037"/>
    <cellStyle name="Normal 3 2 3 2 2 3 2 3 4" xfId="33748"/>
    <cellStyle name="Normal 3 2 3 2 2 3 2 4" xfId="8736"/>
    <cellStyle name="Normal 3 2 3 2 2 3 2 4 2" xfId="23028"/>
    <cellStyle name="Normal 3 2 3 2 2 3 2 4 2 2" xfId="51610"/>
    <cellStyle name="Normal 3 2 3 2 2 3 2 4 3" xfId="37321"/>
    <cellStyle name="Normal 3 2 3 2 2 3 2 5" xfId="15884"/>
    <cellStyle name="Normal 3 2 3 2 2 3 2 5 2" xfId="44466"/>
    <cellStyle name="Normal 3 2 3 2 2 3 2 6" xfId="30177"/>
    <cellStyle name="Normal 3 2 3 2 2 3 3" xfId="2491"/>
    <cellStyle name="Normal 3 2 3 2 2 3 3 2" xfId="6065"/>
    <cellStyle name="Normal 3 2 3 2 2 3 3 2 2" xfId="13223"/>
    <cellStyle name="Normal 3 2 3 2 2 3 3 2 2 2" xfId="27515"/>
    <cellStyle name="Normal 3 2 3 2 2 3 3 2 2 2 2" xfId="56097"/>
    <cellStyle name="Normal 3 2 3 2 2 3 3 2 2 3" xfId="41808"/>
    <cellStyle name="Normal 3 2 3 2 2 3 3 2 3" xfId="20371"/>
    <cellStyle name="Normal 3 2 3 2 2 3 3 2 3 2" xfId="48953"/>
    <cellStyle name="Normal 3 2 3 2 2 3 3 2 4" xfId="34664"/>
    <cellStyle name="Normal 3 2 3 2 2 3 3 3" xfId="9652"/>
    <cellStyle name="Normal 3 2 3 2 2 3 3 3 2" xfId="23944"/>
    <cellStyle name="Normal 3 2 3 2 2 3 3 3 2 2" xfId="52526"/>
    <cellStyle name="Normal 3 2 3 2 2 3 3 3 3" xfId="38237"/>
    <cellStyle name="Normal 3 2 3 2 2 3 3 4" xfId="16800"/>
    <cellStyle name="Normal 3 2 3 2 2 3 3 4 2" xfId="45382"/>
    <cellStyle name="Normal 3 2 3 2 2 3 3 5" xfId="31093"/>
    <cellStyle name="Normal 3 2 3 2 2 3 4" xfId="4256"/>
    <cellStyle name="Normal 3 2 3 2 2 3 4 2" xfId="11414"/>
    <cellStyle name="Normal 3 2 3 2 2 3 4 2 2" xfId="25706"/>
    <cellStyle name="Normal 3 2 3 2 2 3 4 2 2 2" xfId="54288"/>
    <cellStyle name="Normal 3 2 3 2 2 3 4 2 3" xfId="39999"/>
    <cellStyle name="Normal 3 2 3 2 2 3 4 3" xfId="18562"/>
    <cellStyle name="Normal 3 2 3 2 2 3 4 3 2" xfId="47144"/>
    <cellStyle name="Normal 3 2 3 2 2 3 4 4" xfId="32855"/>
    <cellStyle name="Normal 3 2 3 2 2 3 5" xfId="7843"/>
    <cellStyle name="Normal 3 2 3 2 2 3 5 2" xfId="22135"/>
    <cellStyle name="Normal 3 2 3 2 2 3 5 2 2" xfId="50717"/>
    <cellStyle name="Normal 3 2 3 2 2 3 5 3" xfId="36428"/>
    <cellStyle name="Normal 3 2 3 2 2 3 6" xfId="14991"/>
    <cellStyle name="Normal 3 2 3 2 2 3 6 2" xfId="43573"/>
    <cellStyle name="Normal 3 2 3 2 2 3 7" xfId="29284"/>
    <cellStyle name="Normal 3 2 3 2 2 4" xfId="1122"/>
    <cellStyle name="Normal 3 2 3 2 2 4 2" xfId="2493"/>
    <cellStyle name="Normal 3 2 3 2 2 4 2 2" xfId="6067"/>
    <cellStyle name="Normal 3 2 3 2 2 4 2 2 2" xfId="13225"/>
    <cellStyle name="Normal 3 2 3 2 2 4 2 2 2 2" xfId="27517"/>
    <cellStyle name="Normal 3 2 3 2 2 4 2 2 2 2 2" xfId="56099"/>
    <cellStyle name="Normal 3 2 3 2 2 4 2 2 2 3" xfId="41810"/>
    <cellStyle name="Normal 3 2 3 2 2 4 2 2 3" xfId="20373"/>
    <cellStyle name="Normal 3 2 3 2 2 4 2 2 3 2" xfId="48955"/>
    <cellStyle name="Normal 3 2 3 2 2 4 2 2 4" xfId="34666"/>
    <cellStyle name="Normal 3 2 3 2 2 4 2 3" xfId="9654"/>
    <cellStyle name="Normal 3 2 3 2 2 4 2 3 2" xfId="23946"/>
    <cellStyle name="Normal 3 2 3 2 2 4 2 3 2 2" xfId="52528"/>
    <cellStyle name="Normal 3 2 3 2 2 4 2 3 3" xfId="38239"/>
    <cellStyle name="Normal 3 2 3 2 2 4 2 4" xfId="16802"/>
    <cellStyle name="Normal 3 2 3 2 2 4 2 4 2" xfId="45384"/>
    <cellStyle name="Normal 3 2 3 2 2 4 2 5" xfId="31095"/>
    <cellStyle name="Normal 3 2 3 2 2 4 3" xfId="4703"/>
    <cellStyle name="Normal 3 2 3 2 2 4 3 2" xfId="11861"/>
    <cellStyle name="Normal 3 2 3 2 2 4 3 2 2" xfId="26153"/>
    <cellStyle name="Normal 3 2 3 2 2 4 3 2 2 2" xfId="54735"/>
    <cellStyle name="Normal 3 2 3 2 2 4 3 2 3" xfId="40446"/>
    <cellStyle name="Normal 3 2 3 2 2 4 3 3" xfId="19009"/>
    <cellStyle name="Normal 3 2 3 2 2 4 3 3 2" xfId="47591"/>
    <cellStyle name="Normal 3 2 3 2 2 4 3 4" xfId="33302"/>
    <cellStyle name="Normal 3 2 3 2 2 4 4" xfId="8290"/>
    <cellStyle name="Normal 3 2 3 2 2 4 4 2" xfId="22582"/>
    <cellStyle name="Normal 3 2 3 2 2 4 4 2 2" xfId="51164"/>
    <cellStyle name="Normal 3 2 3 2 2 4 4 3" xfId="36875"/>
    <cellStyle name="Normal 3 2 3 2 2 4 5" xfId="15438"/>
    <cellStyle name="Normal 3 2 3 2 2 4 5 2" xfId="44020"/>
    <cellStyle name="Normal 3 2 3 2 2 4 6" xfId="29731"/>
    <cellStyle name="Normal 3 2 3 2 2 5" xfId="2486"/>
    <cellStyle name="Normal 3 2 3 2 2 5 2" xfId="6060"/>
    <cellStyle name="Normal 3 2 3 2 2 5 2 2" xfId="13218"/>
    <cellStyle name="Normal 3 2 3 2 2 5 2 2 2" xfId="27510"/>
    <cellStyle name="Normal 3 2 3 2 2 5 2 2 2 2" xfId="56092"/>
    <cellStyle name="Normal 3 2 3 2 2 5 2 2 3" xfId="41803"/>
    <cellStyle name="Normal 3 2 3 2 2 5 2 3" xfId="20366"/>
    <cellStyle name="Normal 3 2 3 2 2 5 2 3 2" xfId="48948"/>
    <cellStyle name="Normal 3 2 3 2 2 5 2 4" xfId="34659"/>
    <cellStyle name="Normal 3 2 3 2 2 5 3" xfId="9647"/>
    <cellStyle name="Normal 3 2 3 2 2 5 3 2" xfId="23939"/>
    <cellStyle name="Normal 3 2 3 2 2 5 3 2 2" xfId="52521"/>
    <cellStyle name="Normal 3 2 3 2 2 5 3 3" xfId="38232"/>
    <cellStyle name="Normal 3 2 3 2 2 5 4" xfId="16795"/>
    <cellStyle name="Normal 3 2 3 2 2 5 4 2" xfId="45377"/>
    <cellStyle name="Normal 3 2 3 2 2 5 5" xfId="31088"/>
    <cellStyle name="Normal 3 2 3 2 2 6" xfId="3809"/>
    <cellStyle name="Normal 3 2 3 2 2 6 2" xfId="10968"/>
    <cellStyle name="Normal 3 2 3 2 2 6 2 2" xfId="25260"/>
    <cellStyle name="Normal 3 2 3 2 2 6 2 2 2" xfId="53842"/>
    <cellStyle name="Normal 3 2 3 2 2 6 2 3" xfId="39553"/>
    <cellStyle name="Normal 3 2 3 2 2 6 3" xfId="18116"/>
    <cellStyle name="Normal 3 2 3 2 2 6 3 2" xfId="46698"/>
    <cellStyle name="Normal 3 2 3 2 2 6 4" xfId="32409"/>
    <cellStyle name="Normal 3 2 3 2 2 7" xfId="7397"/>
    <cellStyle name="Normal 3 2 3 2 2 7 2" xfId="21689"/>
    <cellStyle name="Normal 3 2 3 2 2 7 2 2" xfId="50271"/>
    <cellStyle name="Normal 3 2 3 2 2 7 3" xfId="35982"/>
    <cellStyle name="Normal 3 2 3 2 2 8" xfId="14544"/>
    <cellStyle name="Normal 3 2 3 2 2 8 2" xfId="43127"/>
    <cellStyle name="Normal 3 2 3 2 2 9" xfId="28837"/>
    <cellStyle name="Normal 3 2 3 2 3" xfId="331"/>
    <cellStyle name="Normal 3 2 3 2 3 2" xfId="783"/>
    <cellStyle name="Normal 3 2 3 2 3 2 2" xfId="1680"/>
    <cellStyle name="Normal 3 2 3 2 3 2 2 2" xfId="2496"/>
    <cellStyle name="Normal 3 2 3 2 3 2 2 2 2" xfId="6070"/>
    <cellStyle name="Normal 3 2 3 2 3 2 2 2 2 2" xfId="13228"/>
    <cellStyle name="Normal 3 2 3 2 3 2 2 2 2 2 2" xfId="27520"/>
    <cellStyle name="Normal 3 2 3 2 3 2 2 2 2 2 2 2" xfId="56102"/>
    <cellStyle name="Normal 3 2 3 2 3 2 2 2 2 2 3" xfId="41813"/>
    <cellStyle name="Normal 3 2 3 2 3 2 2 2 2 3" xfId="20376"/>
    <cellStyle name="Normal 3 2 3 2 3 2 2 2 2 3 2" xfId="48958"/>
    <cellStyle name="Normal 3 2 3 2 3 2 2 2 2 4" xfId="34669"/>
    <cellStyle name="Normal 3 2 3 2 3 2 2 2 3" xfId="9657"/>
    <cellStyle name="Normal 3 2 3 2 3 2 2 2 3 2" xfId="23949"/>
    <cellStyle name="Normal 3 2 3 2 3 2 2 2 3 2 2" xfId="52531"/>
    <cellStyle name="Normal 3 2 3 2 3 2 2 2 3 3" xfId="38242"/>
    <cellStyle name="Normal 3 2 3 2 3 2 2 2 4" xfId="16805"/>
    <cellStyle name="Normal 3 2 3 2 3 2 2 2 4 2" xfId="45387"/>
    <cellStyle name="Normal 3 2 3 2 3 2 2 2 5" xfId="31098"/>
    <cellStyle name="Normal 3 2 3 2 3 2 2 3" xfId="5260"/>
    <cellStyle name="Normal 3 2 3 2 3 2 2 3 2" xfId="12418"/>
    <cellStyle name="Normal 3 2 3 2 3 2 2 3 2 2" xfId="26710"/>
    <cellStyle name="Normal 3 2 3 2 3 2 2 3 2 2 2" xfId="55292"/>
    <cellStyle name="Normal 3 2 3 2 3 2 2 3 2 3" xfId="41003"/>
    <cellStyle name="Normal 3 2 3 2 3 2 2 3 3" xfId="19566"/>
    <cellStyle name="Normal 3 2 3 2 3 2 2 3 3 2" xfId="48148"/>
    <cellStyle name="Normal 3 2 3 2 3 2 2 3 4" xfId="33859"/>
    <cellStyle name="Normal 3 2 3 2 3 2 2 4" xfId="8847"/>
    <cellStyle name="Normal 3 2 3 2 3 2 2 4 2" xfId="23139"/>
    <cellStyle name="Normal 3 2 3 2 3 2 2 4 2 2" xfId="51721"/>
    <cellStyle name="Normal 3 2 3 2 3 2 2 4 3" xfId="37432"/>
    <cellStyle name="Normal 3 2 3 2 3 2 2 5" xfId="15995"/>
    <cellStyle name="Normal 3 2 3 2 3 2 2 5 2" xfId="44577"/>
    <cellStyle name="Normal 3 2 3 2 3 2 2 6" xfId="30288"/>
    <cellStyle name="Normal 3 2 3 2 3 2 3" xfId="2495"/>
    <cellStyle name="Normal 3 2 3 2 3 2 3 2" xfId="6069"/>
    <cellStyle name="Normal 3 2 3 2 3 2 3 2 2" xfId="13227"/>
    <cellStyle name="Normal 3 2 3 2 3 2 3 2 2 2" xfId="27519"/>
    <cellStyle name="Normal 3 2 3 2 3 2 3 2 2 2 2" xfId="56101"/>
    <cellStyle name="Normal 3 2 3 2 3 2 3 2 2 3" xfId="41812"/>
    <cellStyle name="Normal 3 2 3 2 3 2 3 2 3" xfId="20375"/>
    <cellStyle name="Normal 3 2 3 2 3 2 3 2 3 2" xfId="48957"/>
    <cellStyle name="Normal 3 2 3 2 3 2 3 2 4" xfId="34668"/>
    <cellStyle name="Normal 3 2 3 2 3 2 3 3" xfId="9656"/>
    <cellStyle name="Normal 3 2 3 2 3 2 3 3 2" xfId="23948"/>
    <cellStyle name="Normal 3 2 3 2 3 2 3 3 2 2" xfId="52530"/>
    <cellStyle name="Normal 3 2 3 2 3 2 3 3 3" xfId="38241"/>
    <cellStyle name="Normal 3 2 3 2 3 2 3 4" xfId="16804"/>
    <cellStyle name="Normal 3 2 3 2 3 2 3 4 2" xfId="45386"/>
    <cellStyle name="Normal 3 2 3 2 3 2 3 5" xfId="31097"/>
    <cellStyle name="Normal 3 2 3 2 3 2 4" xfId="4367"/>
    <cellStyle name="Normal 3 2 3 2 3 2 4 2" xfId="11525"/>
    <cellStyle name="Normal 3 2 3 2 3 2 4 2 2" xfId="25817"/>
    <cellStyle name="Normal 3 2 3 2 3 2 4 2 2 2" xfId="54399"/>
    <cellStyle name="Normal 3 2 3 2 3 2 4 2 3" xfId="40110"/>
    <cellStyle name="Normal 3 2 3 2 3 2 4 3" xfId="18673"/>
    <cellStyle name="Normal 3 2 3 2 3 2 4 3 2" xfId="47255"/>
    <cellStyle name="Normal 3 2 3 2 3 2 4 4" xfId="32966"/>
    <cellStyle name="Normal 3 2 3 2 3 2 5" xfId="7954"/>
    <cellStyle name="Normal 3 2 3 2 3 2 5 2" xfId="22246"/>
    <cellStyle name="Normal 3 2 3 2 3 2 5 2 2" xfId="50828"/>
    <cellStyle name="Normal 3 2 3 2 3 2 5 3" xfId="36539"/>
    <cellStyle name="Normal 3 2 3 2 3 2 6" xfId="15102"/>
    <cellStyle name="Normal 3 2 3 2 3 2 6 2" xfId="43684"/>
    <cellStyle name="Normal 3 2 3 2 3 2 7" xfId="29395"/>
    <cellStyle name="Normal 3 2 3 2 3 3" xfId="1233"/>
    <cellStyle name="Normal 3 2 3 2 3 3 2" xfId="2497"/>
    <cellStyle name="Normal 3 2 3 2 3 3 2 2" xfId="6071"/>
    <cellStyle name="Normal 3 2 3 2 3 3 2 2 2" xfId="13229"/>
    <cellStyle name="Normal 3 2 3 2 3 3 2 2 2 2" xfId="27521"/>
    <cellStyle name="Normal 3 2 3 2 3 3 2 2 2 2 2" xfId="56103"/>
    <cellStyle name="Normal 3 2 3 2 3 3 2 2 2 3" xfId="41814"/>
    <cellStyle name="Normal 3 2 3 2 3 3 2 2 3" xfId="20377"/>
    <cellStyle name="Normal 3 2 3 2 3 3 2 2 3 2" xfId="48959"/>
    <cellStyle name="Normal 3 2 3 2 3 3 2 2 4" xfId="34670"/>
    <cellStyle name="Normal 3 2 3 2 3 3 2 3" xfId="9658"/>
    <cellStyle name="Normal 3 2 3 2 3 3 2 3 2" xfId="23950"/>
    <cellStyle name="Normal 3 2 3 2 3 3 2 3 2 2" xfId="52532"/>
    <cellStyle name="Normal 3 2 3 2 3 3 2 3 3" xfId="38243"/>
    <cellStyle name="Normal 3 2 3 2 3 3 2 4" xfId="16806"/>
    <cellStyle name="Normal 3 2 3 2 3 3 2 4 2" xfId="45388"/>
    <cellStyle name="Normal 3 2 3 2 3 3 2 5" xfId="31099"/>
    <cellStyle name="Normal 3 2 3 2 3 3 3" xfId="4814"/>
    <cellStyle name="Normal 3 2 3 2 3 3 3 2" xfId="11972"/>
    <cellStyle name="Normal 3 2 3 2 3 3 3 2 2" xfId="26264"/>
    <cellStyle name="Normal 3 2 3 2 3 3 3 2 2 2" xfId="54846"/>
    <cellStyle name="Normal 3 2 3 2 3 3 3 2 3" xfId="40557"/>
    <cellStyle name="Normal 3 2 3 2 3 3 3 3" xfId="19120"/>
    <cellStyle name="Normal 3 2 3 2 3 3 3 3 2" xfId="47702"/>
    <cellStyle name="Normal 3 2 3 2 3 3 3 4" xfId="33413"/>
    <cellStyle name="Normal 3 2 3 2 3 3 4" xfId="8401"/>
    <cellStyle name="Normal 3 2 3 2 3 3 4 2" xfId="22693"/>
    <cellStyle name="Normal 3 2 3 2 3 3 4 2 2" xfId="51275"/>
    <cellStyle name="Normal 3 2 3 2 3 3 4 3" xfId="36986"/>
    <cellStyle name="Normal 3 2 3 2 3 3 5" xfId="15549"/>
    <cellStyle name="Normal 3 2 3 2 3 3 5 2" xfId="44131"/>
    <cellStyle name="Normal 3 2 3 2 3 3 6" xfId="29842"/>
    <cellStyle name="Normal 3 2 3 2 3 4" xfId="2494"/>
    <cellStyle name="Normal 3 2 3 2 3 4 2" xfId="6068"/>
    <cellStyle name="Normal 3 2 3 2 3 4 2 2" xfId="13226"/>
    <cellStyle name="Normal 3 2 3 2 3 4 2 2 2" xfId="27518"/>
    <cellStyle name="Normal 3 2 3 2 3 4 2 2 2 2" xfId="56100"/>
    <cellStyle name="Normal 3 2 3 2 3 4 2 2 3" xfId="41811"/>
    <cellStyle name="Normal 3 2 3 2 3 4 2 3" xfId="20374"/>
    <cellStyle name="Normal 3 2 3 2 3 4 2 3 2" xfId="48956"/>
    <cellStyle name="Normal 3 2 3 2 3 4 2 4" xfId="34667"/>
    <cellStyle name="Normal 3 2 3 2 3 4 3" xfId="9655"/>
    <cellStyle name="Normal 3 2 3 2 3 4 3 2" xfId="23947"/>
    <cellStyle name="Normal 3 2 3 2 3 4 3 2 2" xfId="52529"/>
    <cellStyle name="Normal 3 2 3 2 3 4 3 3" xfId="38240"/>
    <cellStyle name="Normal 3 2 3 2 3 4 4" xfId="16803"/>
    <cellStyle name="Normal 3 2 3 2 3 4 4 2" xfId="45385"/>
    <cellStyle name="Normal 3 2 3 2 3 4 5" xfId="31096"/>
    <cellStyle name="Normal 3 2 3 2 3 5" xfId="3920"/>
    <cellStyle name="Normal 3 2 3 2 3 5 2" xfId="11079"/>
    <cellStyle name="Normal 3 2 3 2 3 5 2 2" xfId="25371"/>
    <cellStyle name="Normal 3 2 3 2 3 5 2 2 2" xfId="53953"/>
    <cellStyle name="Normal 3 2 3 2 3 5 2 3" xfId="39664"/>
    <cellStyle name="Normal 3 2 3 2 3 5 3" xfId="18227"/>
    <cellStyle name="Normal 3 2 3 2 3 5 3 2" xfId="46809"/>
    <cellStyle name="Normal 3 2 3 2 3 5 4" xfId="32520"/>
    <cellStyle name="Normal 3 2 3 2 3 6" xfId="7508"/>
    <cellStyle name="Normal 3 2 3 2 3 6 2" xfId="21800"/>
    <cellStyle name="Normal 3 2 3 2 3 6 2 2" xfId="50382"/>
    <cellStyle name="Normal 3 2 3 2 3 6 3" xfId="36093"/>
    <cellStyle name="Normal 3 2 3 2 3 7" xfId="14655"/>
    <cellStyle name="Normal 3 2 3 2 3 7 2" xfId="43238"/>
    <cellStyle name="Normal 3 2 3 2 3 8" xfId="28948"/>
    <cellStyle name="Normal 3 2 3 2 4" xfId="560"/>
    <cellStyle name="Normal 3 2 3 2 4 2" xfId="1457"/>
    <cellStyle name="Normal 3 2 3 2 4 2 2" xfId="2499"/>
    <cellStyle name="Normal 3 2 3 2 4 2 2 2" xfId="6073"/>
    <cellStyle name="Normal 3 2 3 2 4 2 2 2 2" xfId="13231"/>
    <cellStyle name="Normal 3 2 3 2 4 2 2 2 2 2" xfId="27523"/>
    <cellStyle name="Normal 3 2 3 2 4 2 2 2 2 2 2" xfId="56105"/>
    <cellStyle name="Normal 3 2 3 2 4 2 2 2 2 3" xfId="41816"/>
    <cellStyle name="Normal 3 2 3 2 4 2 2 2 3" xfId="20379"/>
    <cellStyle name="Normal 3 2 3 2 4 2 2 2 3 2" xfId="48961"/>
    <cellStyle name="Normal 3 2 3 2 4 2 2 2 4" xfId="34672"/>
    <cellStyle name="Normal 3 2 3 2 4 2 2 3" xfId="9660"/>
    <cellStyle name="Normal 3 2 3 2 4 2 2 3 2" xfId="23952"/>
    <cellStyle name="Normal 3 2 3 2 4 2 2 3 2 2" xfId="52534"/>
    <cellStyle name="Normal 3 2 3 2 4 2 2 3 3" xfId="38245"/>
    <cellStyle name="Normal 3 2 3 2 4 2 2 4" xfId="16808"/>
    <cellStyle name="Normal 3 2 3 2 4 2 2 4 2" xfId="45390"/>
    <cellStyle name="Normal 3 2 3 2 4 2 2 5" xfId="31101"/>
    <cellStyle name="Normal 3 2 3 2 4 2 3" xfId="5037"/>
    <cellStyle name="Normal 3 2 3 2 4 2 3 2" xfId="12195"/>
    <cellStyle name="Normal 3 2 3 2 4 2 3 2 2" xfId="26487"/>
    <cellStyle name="Normal 3 2 3 2 4 2 3 2 2 2" xfId="55069"/>
    <cellStyle name="Normal 3 2 3 2 4 2 3 2 3" xfId="40780"/>
    <cellStyle name="Normal 3 2 3 2 4 2 3 3" xfId="19343"/>
    <cellStyle name="Normal 3 2 3 2 4 2 3 3 2" xfId="47925"/>
    <cellStyle name="Normal 3 2 3 2 4 2 3 4" xfId="33636"/>
    <cellStyle name="Normal 3 2 3 2 4 2 4" xfId="8624"/>
    <cellStyle name="Normal 3 2 3 2 4 2 4 2" xfId="22916"/>
    <cellStyle name="Normal 3 2 3 2 4 2 4 2 2" xfId="51498"/>
    <cellStyle name="Normal 3 2 3 2 4 2 4 3" xfId="37209"/>
    <cellStyle name="Normal 3 2 3 2 4 2 5" xfId="15772"/>
    <cellStyle name="Normal 3 2 3 2 4 2 5 2" xfId="44354"/>
    <cellStyle name="Normal 3 2 3 2 4 2 6" xfId="30065"/>
    <cellStyle name="Normal 3 2 3 2 4 3" xfId="2498"/>
    <cellStyle name="Normal 3 2 3 2 4 3 2" xfId="6072"/>
    <cellStyle name="Normal 3 2 3 2 4 3 2 2" xfId="13230"/>
    <cellStyle name="Normal 3 2 3 2 4 3 2 2 2" xfId="27522"/>
    <cellStyle name="Normal 3 2 3 2 4 3 2 2 2 2" xfId="56104"/>
    <cellStyle name="Normal 3 2 3 2 4 3 2 2 3" xfId="41815"/>
    <cellStyle name="Normal 3 2 3 2 4 3 2 3" xfId="20378"/>
    <cellStyle name="Normal 3 2 3 2 4 3 2 3 2" xfId="48960"/>
    <cellStyle name="Normal 3 2 3 2 4 3 2 4" xfId="34671"/>
    <cellStyle name="Normal 3 2 3 2 4 3 3" xfId="9659"/>
    <cellStyle name="Normal 3 2 3 2 4 3 3 2" xfId="23951"/>
    <cellStyle name="Normal 3 2 3 2 4 3 3 2 2" xfId="52533"/>
    <cellStyle name="Normal 3 2 3 2 4 3 3 3" xfId="38244"/>
    <cellStyle name="Normal 3 2 3 2 4 3 4" xfId="16807"/>
    <cellStyle name="Normal 3 2 3 2 4 3 4 2" xfId="45389"/>
    <cellStyle name="Normal 3 2 3 2 4 3 5" xfId="31100"/>
    <cellStyle name="Normal 3 2 3 2 4 4" xfId="4144"/>
    <cellStyle name="Normal 3 2 3 2 4 4 2" xfId="11302"/>
    <cellStyle name="Normal 3 2 3 2 4 4 2 2" xfId="25594"/>
    <cellStyle name="Normal 3 2 3 2 4 4 2 2 2" xfId="54176"/>
    <cellStyle name="Normal 3 2 3 2 4 4 2 3" xfId="39887"/>
    <cellStyle name="Normal 3 2 3 2 4 4 3" xfId="18450"/>
    <cellStyle name="Normal 3 2 3 2 4 4 3 2" xfId="47032"/>
    <cellStyle name="Normal 3 2 3 2 4 4 4" xfId="32743"/>
    <cellStyle name="Normal 3 2 3 2 4 5" xfId="7731"/>
    <cellStyle name="Normal 3 2 3 2 4 5 2" xfId="22023"/>
    <cellStyle name="Normal 3 2 3 2 4 5 2 2" xfId="50605"/>
    <cellStyle name="Normal 3 2 3 2 4 5 3" xfId="36316"/>
    <cellStyle name="Normal 3 2 3 2 4 6" xfId="14879"/>
    <cellStyle name="Normal 3 2 3 2 4 6 2" xfId="43461"/>
    <cellStyle name="Normal 3 2 3 2 4 7" xfId="29172"/>
    <cellStyle name="Normal 3 2 3 2 5" xfId="1009"/>
    <cellStyle name="Normal 3 2 3 2 5 2" xfId="2500"/>
    <cellStyle name="Normal 3 2 3 2 5 2 2" xfId="6074"/>
    <cellStyle name="Normal 3 2 3 2 5 2 2 2" xfId="13232"/>
    <cellStyle name="Normal 3 2 3 2 5 2 2 2 2" xfId="27524"/>
    <cellStyle name="Normal 3 2 3 2 5 2 2 2 2 2" xfId="56106"/>
    <cellStyle name="Normal 3 2 3 2 5 2 2 2 3" xfId="41817"/>
    <cellStyle name="Normal 3 2 3 2 5 2 2 3" xfId="20380"/>
    <cellStyle name="Normal 3 2 3 2 5 2 2 3 2" xfId="48962"/>
    <cellStyle name="Normal 3 2 3 2 5 2 2 4" xfId="34673"/>
    <cellStyle name="Normal 3 2 3 2 5 2 3" xfId="9661"/>
    <cellStyle name="Normal 3 2 3 2 5 2 3 2" xfId="23953"/>
    <cellStyle name="Normal 3 2 3 2 5 2 3 2 2" xfId="52535"/>
    <cellStyle name="Normal 3 2 3 2 5 2 3 3" xfId="38246"/>
    <cellStyle name="Normal 3 2 3 2 5 2 4" xfId="16809"/>
    <cellStyle name="Normal 3 2 3 2 5 2 4 2" xfId="45391"/>
    <cellStyle name="Normal 3 2 3 2 5 2 5" xfId="31102"/>
    <cellStyle name="Normal 3 2 3 2 5 3" xfId="4591"/>
    <cellStyle name="Normal 3 2 3 2 5 3 2" xfId="11749"/>
    <cellStyle name="Normal 3 2 3 2 5 3 2 2" xfId="26041"/>
    <cellStyle name="Normal 3 2 3 2 5 3 2 2 2" xfId="54623"/>
    <cellStyle name="Normal 3 2 3 2 5 3 2 3" xfId="40334"/>
    <cellStyle name="Normal 3 2 3 2 5 3 3" xfId="18897"/>
    <cellStyle name="Normal 3 2 3 2 5 3 3 2" xfId="47479"/>
    <cellStyle name="Normal 3 2 3 2 5 3 4" xfId="33190"/>
    <cellStyle name="Normal 3 2 3 2 5 4" xfId="8178"/>
    <cellStyle name="Normal 3 2 3 2 5 4 2" xfId="22470"/>
    <cellStyle name="Normal 3 2 3 2 5 4 2 2" xfId="51052"/>
    <cellStyle name="Normal 3 2 3 2 5 4 3" xfId="36763"/>
    <cellStyle name="Normal 3 2 3 2 5 5" xfId="15326"/>
    <cellStyle name="Normal 3 2 3 2 5 5 2" xfId="43908"/>
    <cellStyle name="Normal 3 2 3 2 5 6" xfId="29619"/>
    <cellStyle name="Normal 3 2 3 2 6" xfId="2485"/>
    <cellStyle name="Normal 3 2 3 2 6 2" xfId="6059"/>
    <cellStyle name="Normal 3 2 3 2 6 2 2" xfId="13217"/>
    <cellStyle name="Normal 3 2 3 2 6 2 2 2" xfId="27509"/>
    <cellStyle name="Normal 3 2 3 2 6 2 2 2 2" xfId="56091"/>
    <cellStyle name="Normal 3 2 3 2 6 2 2 3" xfId="41802"/>
    <cellStyle name="Normal 3 2 3 2 6 2 3" xfId="20365"/>
    <cellStyle name="Normal 3 2 3 2 6 2 3 2" xfId="48947"/>
    <cellStyle name="Normal 3 2 3 2 6 2 4" xfId="34658"/>
    <cellStyle name="Normal 3 2 3 2 6 3" xfId="9646"/>
    <cellStyle name="Normal 3 2 3 2 6 3 2" xfId="23938"/>
    <cellStyle name="Normal 3 2 3 2 6 3 2 2" xfId="52520"/>
    <cellStyle name="Normal 3 2 3 2 6 3 3" xfId="38231"/>
    <cellStyle name="Normal 3 2 3 2 6 4" xfId="16794"/>
    <cellStyle name="Normal 3 2 3 2 6 4 2" xfId="45376"/>
    <cellStyle name="Normal 3 2 3 2 6 5" xfId="31087"/>
    <cellStyle name="Normal 3 2 3 2 7" xfId="3696"/>
    <cellStyle name="Normal 3 2 3 2 7 2" xfId="10856"/>
    <cellStyle name="Normal 3 2 3 2 7 2 2" xfId="25148"/>
    <cellStyle name="Normal 3 2 3 2 7 2 2 2" xfId="53730"/>
    <cellStyle name="Normal 3 2 3 2 7 2 3" xfId="39441"/>
    <cellStyle name="Normal 3 2 3 2 7 3" xfId="18004"/>
    <cellStyle name="Normal 3 2 3 2 7 3 2" xfId="46586"/>
    <cellStyle name="Normal 3 2 3 2 7 4" xfId="32297"/>
    <cellStyle name="Normal 3 2 3 2 8" xfId="7285"/>
    <cellStyle name="Normal 3 2 3 2 8 2" xfId="21577"/>
    <cellStyle name="Normal 3 2 3 2 8 2 2" xfId="50159"/>
    <cellStyle name="Normal 3 2 3 2 8 3" xfId="35870"/>
    <cellStyle name="Normal 3 2 3 2 9" xfId="14431"/>
    <cellStyle name="Normal 3 2 3 2 9 2" xfId="43015"/>
    <cellStyle name="Normal 3 2 3 3" xfId="159"/>
    <cellStyle name="Normal 3 2 3 3 2" xfId="385"/>
    <cellStyle name="Normal 3 2 3 3 2 2" xfId="835"/>
    <cellStyle name="Normal 3 2 3 3 2 2 2" xfId="1732"/>
    <cellStyle name="Normal 3 2 3 3 2 2 2 2" xfId="2504"/>
    <cellStyle name="Normal 3 2 3 3 2 2 2 2 2" xfId="6078"/>
    <cellStyle name="Normal 3 2 3 3 2 2 2 2 2 2" xfId="13236"/>
    <cellStyle name="Normal 3 2 3 3 2 2 2 2 2 2 2" xfId="27528"/>
    <cellStyle name="Normal 3 2 3 3 2 2 2 2 2 2 2 2" xfId="56110"/>
    <cellStyle name="Normal 3 2 3 3 2 2 2 2 2 2 3" xfId="41821"/>
    <cellStyle name="Normal 3 2 3 3 2 2 2 2 2 3" xfId="20384"/>
    <cellStyle name="Normal 3 2 3 3 2 2 2 2 2 3 2" xfId="48966"/>
    <cellStyle name="Normal 3 2 3 3 2 2 2 2 2 4" xfId="34677"/>
    <cellStyle name="Normal 3 2 3 3 2 2 2 2 3" xfId="9665"/>
    <cellStyle name="Normal 3 2 3 3 2 2 2 2 3 2" xfId="23957"/>
    <cellStyle name="Normal 3 2 3 3 2 2 2 2 3 2 2" xfId="52539"/>
    <cellStyle name="Normal 3 2 3 3 2 2 2 2 3 3" xfId="38250"/>
    <cellStyle name="Normal 3 2 3 3 2 2 2 2 4" xfId="16813"/>
    <cellStyle name="Normal 3 2 3 3 2 2 2 2 4 2" xfId="45395"/>
    <cellStyle name="Normal 3 2 3 3 2 2 2 2 5" xfId="31106"/>
    <cellStyle name="Normal 3 2 3 3 2 2 2 3" xfId="5312"/>
    <cellStyle name="Normal 3 2 3 3 2 2 2 3 2" xfId="12470"/>
    <cellStyle name="Normal 3 2 3 3 2 2 2 3 2 2" xfId="26762"/>
    <cellStyle name="Normal 3 2 3 3 2 2 2 3 2 2 2" xfId="55344"/>
    <cellStyle name="Normal 3 2 3 3 2 2 2 3 2 3" xfId="41055"/>
    <cellStyle name="Normal 3 2 3 3 2 2 2 3 3" xfId="19618"/>
    <cellStyle name="Normal 3 2 3 3 2 2 2 3 3 2" xfId="48200"/>
    <cellStyle name="Normal 3 2 3 3 2 2 2 3 4" xfId="33911"/>
    <cellStyle name="Normal 3 2 3 3 2 2 2 4" xfId="8899"/>
    <cellStyle name="Normal 3 2 3 3 2 2 2 4 2" xfId="23191"/>
    <cellStyle name="Normal 3 2 3 3 2 2 2 4 2 2" xfId="51773"/>
    <cellStyle name="Normal 3 2 3 3 2 2 2 4 3" xfId="37484"/>
    <cellStyle name="Normal 3 2 3 3 2 2 2 5" xfId="16047"/>
    <cellStyle name="Normal 3 2 3 3 2 2 2 5 2" xfId="44629"/>
    <cellStyle name="Normal 3 2 3 3 2 2 2 6" xfId="30340"/>
    <cellStyle name="Normal 3 2 3 3 2 2 3" xfId="2503"/>
    <cellStyle name="Normal 3 2 3 3 2 2 3 2" xfId="6077"/>
    <cellStyle name="Normal 3 2 3 3 2 2 3 2 2" xfId="13235"/>
    <cellStyle name="Normal 3 2 3 3 2 2 3 2 2 2" xfId="27527"/>
    <cellStyle name="Normal 3 2 3 3 2 2 3 2 2 2 2" xfId="56109"/>
    <cellStyle name="Normal 3 2 3 3 2 2 3 2 2 3" xfId="41820"/>
    <cellStyle name="Normal 3 2 3 3 2 2 3 2 3" xfId="20383"/>
    <cellStyle name="Normal 3 2 3 3 2 2 3 2 3 2" xfId="48965"/>
    <cellStyle name="Normal 3 2 3 3 2 2 3 2 4" xfId="34676"/>
    <cellStyle name="Normal 3 2 3 3 2 2 3 3" xfId="9664"/>
    <cellStyle name="Normal 3 2 3 3 2 2 3 3 2" xfId="23956"/>
    <cellStyle name="Normal 3 2 3 3 2 2 3 3 2 2" xfId="52538"/>
    <cellStyle name="Normal 3 2 3 3 2 2 3 3 3" xfId="38249"/>
    <cellStyle name="Normal 3 2 3 3 2 2 3 4" xfId="16812"/>
    <cellStyle name="Normal 3 2 3 3 2 2 3 4 2" xfId="45394"/>
    <cellStyle name="Normal 3 2 3 3 2 2 3 5" xfId="31105"/>
    <cellStyle name="Normal 3 2 3 3 2 2 4" xfId="4419"/>
    <cellStyle name="Normal 3 2 3 3 2 2 4 2" xfId="11577"/>
    <cellStyle name="Normal 3 2 3 3 2 2 4 2 2" xfId="25869"/>
    <cellStyle name="Normal 3 2 3 3 2 2 4 2 2 2" xfId="54451"/>
    <cellStyle name="Normal 3 2 3 3 2 2 4 2 3" xfId="40162"/>
    <cellStyle name="Normal 3 2 3 3 2 2 4 3" xfId="18725"/>
    <cellStyle name="Normal 3 2 3 3 2 2 4 3 2" xfId="47307"/>
    <cellStyle name="Normal 3 2 3 3 2 2 4 4" xfId="33018"/>
    <cellStyle name="Normal 3 2 3 3 2 2 5" xfId="8006"/>
    <cellStyle name="Normal 3 2 3 3 2 2 5 2" xfId="22298"/>
    <cellStyle name="Normal 3 2 3 3 2 2 5 2 2" xfId="50880"/>
    <cellStyle name="Normal 3 2 3 3 2 2 5 3" xfId="36591"/>
    <cellStyle name="Normal 3 2 3 3 2 2 6" xfId="15154"/>
    <cellStyle name="Normal 3 2 3 3 2 2 6 2" xfId="43736"/>
    <cellStyle name="Normal 3 2 3 3 2 2 7" xfId="29447"/>
    <cellStyle name="Normal 3 2 3 3 2 3" xfId="1285"/>
    <cellStyle name="Normal 3 2 3 3 2 3 2" xfId="2505"/>
    <cellStyle name="Normal 3 2 3 3 2 3 2 2" xfId="6079"/>
    <cellStyle name="Normal 3 2 3 3 2 3 2 2 2" xfId="13237"/>
    <cellStyle name="Normal 3 2 3 3 2 3 2 2 2 2" xfId="27529"/>
    <cellStyle name="Normal 3 2 3 3 2 3 2 2 2 2 2" xfId="56111"/>
    <cellStyle name="Normal 3 2 3 3 2 3 2 2 2 3" xfId="41822"/>
    <cellStyle name="Normal 3 2 3 3 2 3 2 2 3" xfId="20385"/>
    <cellStyle name="Normal 3 2 3 3 2 3 2 2 3 2" xfId="48967"/>
    <cellStyle name="Normal 3 2 3 3 2 3 2 2 4" xfId="34678"/>
    <cellStyle name="Normal 3 2 3 3 2 3 2 3" xfId="9666"/>
    <cellStyle name="Normal 3 2 3 3 2 3 2 3 2" xfId="23958"/>
    <cellStyle name="Normal 3 2 3 3 2 3 2 3 2 2" xfId="52540"/>
    <cellStyle name="Normal 3 2 3 3 2 3 2 3 3" xfId="38251"/>
    <cellStyle name="Normal 3 2 3 3 2 3 2 4" xfId="16814"/>
    <cellStyle name="Normal 3 2 3 3 2 3 2 4 2" xfId="45396"/>
    <cellStyle name="Normal 3 2 3 3 2 3 2 5" xfId="31107"/>
    <cellStyle name="Normal 3 2 3 3 2 3 3" xfId="4866"/>
    <cellStyle name="Normal 3 2 3 3 2 3 3 2" xfId="12024"/>
    <cellStyle name="Normal 3 2 3 3 2 3 3 2 2" xfId="26316"/>
    <cellStyle name="Normal 3 2 3 3 2 3 3 2 2 2" xfId="54898"/>
    <cellStyle name="Normal 3 2 3 3 2 3 3 2 3" xfId="40609"/>
    <cellStyle name="Normal 3 2 3 3 2 3 3 3" xfId="19172"/>
    <cellStyle name="Normal 3 2 3 3 2 3 3 3 2" xfId="47754"/>
    <cellStyle name="Normal 3 2 3 3 2 3 3 4" xfId="33465"/>
    <cellStyle name="Normal 3 2 3 3 2 3 4" xfId="8453"/>
    <cellStyle name="Normal 3 2 3 3 2 3 4 2" xfId="22745"/>
    <cellStyle name="Normal 3 2 3 3 2 3 4 2 2" xfId="51327"/>
    <cellStyle name="Normal 3 2 3 3 2 3 4 3" xfId="37038"/>
    <cellStyle name="Normal 3 2 3 3 2 3 5" xfId="15601"/>
    <cellStyle name="Normal 3 2 3 3 2 3 5 2" xfId="44183"/>
    <cellStyle name="Normal 3 2 3 3 2 3 6" xfId="29894"/>
    <cellStyle name="Normal 3 2 3 3 2 4" xfId="2502"/>
    <cellStyle name="Normal 3 2 3 3 2 4 2" xfId="6076"/>
    <cellStyle name="Normal 3 2 3 3 2 4 2 2" xfId="13234"/>
    <cellStyle name="Normal 3 2 3 3 2 4 2 2 2" xfId="27526"/>
    <cellStyle name="Normal 3 2 3 3 2 4 2 2 2 2" xfId="56108"/>
    <cellStyle name="Normal 3 2 3 3 2 4 2 2 3" xfId="41819"/>
    <cellStyle name="Normal 3 2 3 3 2 4 2 3" xfId="20382"/>
    <cellStyle name="Normal 3 2 3 3 2 4 2 3 2" xfId="48964"/>
    <cellStyle name="Normal 3 2 3 3 2 4 2 4" xfId="34675"/>
    <cellStyle name="Normal 3 2 3 3 2 4 3" xfId="9663"/>
    <cellStyle name="Normal 3 2 3 3 2 4 3 2" xfId="23955"/>
    <cellStyle name="Normal 3 2 3 3 2 4 3 2 2" xfId="52537"/>
    <cellStyle name="Normal 3 2 3 3 2 4 3 3" xfId="38248"/>
    <cellStyle name="Normal 3 2 3 3 2 4 4" xfId="16811"/>
    <cellStyle name="Normal 3 2 3 3 2 4 4 2" xfId="45393"/>
    <cellStyle name="Normal 3 2 3 3 2 4 5" xfId="31104"/>
    <cellStyle name="Normal 3 2 3 3 2 5" xfId="3972"/>
    <cellStyle name="Normal 3 2 3 3 2 5 2" xfId="11131"/>
    <cellStyle name="Normal 3 2 3 3 2 5 2 2" xfId="25423"/>
    <cellStyle name="Normal 3 2 3 3 2 5 2 2 2" xfId="54005"/>
    <cellStyle name="Normal 3 2 3 3 2 5 2 3" xfId="39716"/>
    <cellStyle name="Normal 3 2 3 3 2 5 3" xfId="18279"/>
    <cellStyle name="Normal 3 2 3 3 2 5 3 2" xfId="46861"/>
    <cellStyle name="Normal 3 2 3 3 2 5 4" xfId="32572"/>
    <cellStyle name="Normal 3 2 3 3 2 6" xfId="7560"/>
    <cellStyle name="Normal 3 2 3 3 2 6 2" xfId="21852"/>
    <cellStyle name="Normal 3 2 3 3 2 6 2 2" xfId="50434"/>
    <cellStyle name="Normal 3 2 3 3 2 6 3" xfId="36145"/>
    <cellStyle name="Normal 3 2 3 3 2 7" xfId="14707"/>
    <cellStyle name="Normal 3 2 3 3 2 7 2" xfId="43290"/>
    <cellStyle name="Normal 3 2 3 3 2 8" xfId="29000"/>
    <cellStyle name="Normal 3 2 3 3 3" xfId="612"/>
    <cellStyle name="Normal 3 2 3 3 3 2" xfId="1509"/>
    <cellStyle name="Normal 3 2 3 3 3 2 2" xfId="2507"/>
    <cellStyle name="Normal 3 2 3 3 3 2 2 2" xfId="6081"/>
    <cellStyle name="Normal 3 2 3 3 3 2 2 2 2" xfId="13239"/>
    <cellStyle name="Normal 3 2 3 3 3 2 2 2 2 2" xfId="27531"/>
    <cellStyle name="Normal 3 2 3 3 3 2 2 2 2 2 2" xfId="56113"/>
    <cellStyle name="Normal 3 2 3 3 3 2 2 2 2 3" xfId="41824"/>
    <cellStyle name="Normal 3 2 3 3 3 2 2 2 3" xfId="20387"/>
    <cellStyle name="Normal 3 2 3 3 3 2 2 2 3 2" xfId="48969"/>
    <cellStyle name="Normal 3 2 3 3 3 2 2 2 4" xfId="34680"/>
    <cellStyle name="Normal 3 2 3 3 3 2 2 3" xfId="9668"/>
    <cellStyle name="Normal 3 2 3 3 3 2 2 3 2" xfId="23960"/>
    <cellStyle name="Normal 3 2 3 3 3 2 2 3 2 2" xfId="52542"/>
    <cellStyle name="Normal 3 2 3 3 3 2 2 3 3" xfId="38253"/>
    <cellStyle name="Normal 3 2 3 3 3 2 2 4" xfId="16816"/>
    <cellStyle name="Normal 3 2 3 3 3 2 2 4 2" xfId="45398"/>
    <cellStyle name="Normal 3 2 3 3 3 2 2 5" xfId="31109"/>
    <cellStyle name="Normal 3 2 3 3 3 2 3" xfId="5089"/>
    <cellStyle name="Normal 3 2 3 3 3 2 3 2" xfId="12247"/>
    <cellStyle name="Normal 3 2 3 3 3 2 3 2 2" xfId="26539"/>
    <cellStyle name="Normal 3 2 3 3 3 2 3 2 2 2" xfId="55121"/>
    <cellStyle name="Normal 3 2 3 3 3 2 3 2 3" xfId="40832"/>
    <cellStyle name="Normal 3 2 3 3 3 2 3 3" xfId="19395"/>
    <cellStyle name="Normal 3 2 3 3 3 2 3 3 2" xfId="47977"/>
    <cellStyle name="Normal 3 2 3 3 3 2 3 4" xfId="33688"/>
    <cellStyle name="Normal 3 2 3 3 3 2 4" xfId="8676"/>
    <cellStyle name="Normal 3 2 3 3 3 2 4 2" xfId="22968"/>
    <cellStyle name="Normal 3 2 3 3 3 2 4 2 2" xfId="51550"/>
    <cellStyle name="Normal 3 2 3 3 3 2 4 3" xfId="37261"/>
    <cellStyle name="Normal 3 2 3 3 3 2 5" xfId="15824"/>
    <cellStyle name="Normal 3 2 3 3 3 2 5 2" xfId="44406"/>
    <cellStyle name="Normal 3 2 3 3 3 2 6" xfId="30117"/>
    <cellStyle name="Normal 3 2 3 3 3 3" xfId="2506"/>
    <cellStyle name="Normal 3 2 3 3 3 3 2" xfId="6080"/>
    <cellStyle name="Normal 3 2 3 3 3 3 2 2" xfId="13238"/>
    <cellStyle name="Normal 3 2 3 3 3 3 2 2 2" xfId="27530"/>
    <cellStyle name="Normal 3 2 3 3 3 3 2 2 2 2" xfId="56112"/>
    <cellStyle name="Normal 3 2 3 3 3 3 2 2 3" xfId="41823"/>
    <cellStyle name="Normal 3 2 3 3 3 3 2 3" xfId="20386"/>
    <cellStyle name="Normal 3 2 3 3 3 3 2 3 2" xfId="48968"/>
    <cellStyle name="Normal 3 2 3 3 3 3 2 4" xfId="34679"/>
    <cellStyle name="Normal 3 2 3 3 3 3 3" xfId="9667"/>
    <cellStyle name="Normal 3 2 3 3 3 3 3 2" xfId="23959"/>
    <cellStyle name="Normal 3 2 3 3 3 3 3 2 2" xfId="52541"/>
    <cellStyle name="Normal 3 2 3 3 3 3 3 3" xfId="38252"/>
    <cellStyle name="Normal 3 2 3 3 3 3 4" xfId="16815"/>
    <cellStyle name="Normal 3 2 3 3 3 3 4 2" xfId="45397"/>
    <cellStyle name="Normal 3 2 3 3 3 3 5" xfId="31108"/>
    <cellStyle name="Normal 3 2 3 3 3 4" xfId="4196"/>
    <cellStyle name="Normal 3 2 3 3 3 4 2" xfId="11354"/>
    <cellStyle name="Normal 3 2 3 3 3 4 2 2" xfId="25646"/>
    <cellStyle name="Normal 3 2 3 3 3 4 2 2 2" xfId="54228"/>
    <cellStyle name="Normal 3 2 3 3 3 4 2 3" xfId="39939"/>
    <cellStyle name="Normal 3 2 3 3 3 4 3" xfId="18502"/>
    <cellStyle name="Normal 3 2 3 3 3 4 3 2" xfId="47084"/>
    <cellStyle name="Normal 3 2 3 3 3 4 4" xfId="32795"/>
    <cellStyle name="Normal 3 2 3 3 3 5" xfId="7783"/>
    <cellStyle name="Normal 3 2 3 3 3 5 2" xfId="22075"/>
    <cellStyle name="Normal 3 2 3 3 3 5 2 2" xfId="50657"/>
    <cellStyle name="Normal 3 2 3 3 3 5 3" xfId="36368"/>
    <cellStyle name="Normal 3 2 3 3 3 6" xfId="14931"/>
    <cellStyle name="Normal 3 2 3 3 3 6 2" xfId="43513"/>
    <cellStyle name="Normal 3 2 3 3 3 7" xfId="29224"/>
    <cellStyle name="Normal 3 2 3 3 4" xfId="1062"/>
    <cellStyle name="Normal 3 2 3 3 4 2" xfId="2508"/>
    <cellStyle name="Normal 3 2 3 3 4 2 2" xfId="6082"/>
    <cellStyle name="Normal 3 2 3 3 4 2 2 2" xfId="13240"/>
    <cellStyle name="Normal 3 2 3 3 4 2 2 2 2" xfId="27532"/>
    <cellStyle name="Normal 3 2 3 3 4 2 2 2 2 2" xfId="56114"/>
    <cellStyle name="Normal 3 2 3 3 4 2 2 2 3" xfId="41825"/>
    <cellStyle name="Normal 3 2 3 3 4 2 2 3" xfId="20388"/>
    <cellStyle name="Normal 3 2 3 3 4 2 2 3 2" xfId="48970"/>
    <cellStyle name="Normal 3 2 3 3 4 2 2 4" xfId="34681"/>
    <cellStyle name="Normal 3 2 3 3 4 2 3" xfId="9669"/>
    <cellStyle name="Normal 3 2 3 3 4 2 3 2" xfId="23961"/>
    <cellStyle name="Normal 3 2 3 3 4 2 3 2 2" xfId="52543"/>
    <cellStyle name="Normal 3 2 3 3 4 2 3 3" xfId="38254"/>
    <cellStyle name="Normal 3 2 3 3 4 2 4" xfId="16817"/>
    <cellStyle name="Normal 3 2 3 3 4 2 4 2" xfId="45399"/>
    <cellStyle name="Normal 3 2 3 3 4 2 5" xfId="31110"/>
    <cellStyle name="Normal 3 2 3 3 4 3" xfId="4643"/>
    <cellStyle name="Normal 3 2 3 3 4 3 2" xfId="11801"/>
    <cellStyle name="Normal 3 2 3 3 4 3 2 2" xfId="26093"/>
    <cellStyle name="Normal 3 2 3 3 4 3 2 2 2" xfId="54675"/>
    <cellStyle name="Normal 3 2 3 3 4 3 2 3" xfId="40386"/>
    <cellStyle name="Normal 3 2 3 3 4 3 3" xfId="18949"/>
    <cellStyle name="Normal 3 2 3 3 4 3 3 2" xfId="47531"/>
    <cellStyle name="Normal 3 2 3 3 4 3 4" xfId="33242"/>
    <cellStyle name="Normal 3 2 3 3 4 4" xfId="8230"/>
    <cellStyle name="Normal 3 2 3 3 4 4 2" xfId="22522"/>
    <cellStyle name="Normal 3 2 3 3 4 4 2 2" xfId="51104"/>
    <cellStyle name="Normal 3 2 3 3 4 4 3" xfId="36815"/>
    <cellStyle name="Normal 3 2 3 3 4 5" xfId="15378"/>
    <cellStyle name="Normal 3 2 3 3 4 5 2" xfId="43960"/>
    <cellStyle name="Normal 3 2 3 3 4 6" xfId="29671"/>
    <cellStyle name="Normal 3 2 3 3 5" xfId="2501"/>
    <cellStyle name="Normal 3 2 3 3 5 2" xfId="6075"/>
    <cellStyle name="Normal 3 2 3 3 5 2 2" xfId="13233"/>
    <cellStyle name="Normal 3 2 3 3 5 2 2 2" xfId="27525"/>
    <cellStyle name="Normal 3 2 3 3 5 2 2 2 2" xfId="56107"/>
    <cellStyle name="Normal 3 2 3 3 5 2 2 3" xfId="41818"/>
    <cellStyle name="Normal 3 2 3 3 5 2 3" xfId="20381"/>
    <cellStyle name="Normal 3 2 3 3 5 2 3 2" xfId="48963"/>
    <cellStyle name="Normal 3 2 3 3 5 2 4" xfId="34674"/>
    <cellStyle name="Normal 3 2 3 3 5 3" xfId="9662"/>
    <cellStyle name="Normal 3 2 3 3 5 3 2" xfId="23954"/>
    <cellStyle name="Normal 3 2 3 3 5 3 2 2" xfId="52536"/>
    <cellStyle name="Normal 3 2 3 3 5 3 3" xfId="38247"/>
    <cellStyle name="Normal 3 2 3 3 5 4" xfId="16810"/>
    <cellStyle name="Normal 3 2 3 3 5 4 2" xfId="45392"/>
    <cellStyle name="Normal 3 2 3 3 5 5" xfId="31103"/>
    <cellStyle name="Normal 3 2 3 3 6" xfId="3749"/>
    <cellStyle name="Normal 3 2 3 3 6 2" xfId="10908"/>
    <cellStyle name="Normal 3 2 3 3 6 2 2" xfId="25200"/>
    <cellStyle name="Normal 3 2 3 3 6 2 2 2" xfId="53782"/>
    <cellStyle name="Normal 3 2 3 3 6 2 3" xfId="39493"/>
    <cellStyle name="Normal 3 2 3 3 6 3" xfId="18056"/>
    <cellStyle name="Normal 3 2 3 3 6 3 2" xfId="46638"/>
    <cellStyle name="Normal 3 2 3 3 6 4" xfId="32349"/>
    <cellStyle name="Normal 3 2 3 3 7" xfId="7337"/>
    <cellStyle name="Normal 3 2 3 3 7 2" xfId="21629"/>
    <cellStyle name="Normal 3 2 3 3 7 2 2" xfId="50211"/>
    <cellStyle name="Normal 3 2 3 3 7 3" xfId="35922"/>
    <cellStyle name="Normal 3 2 3 3 8" xfId="14484"/>
    <cellStyle name="Normal 3 2 3 3 8 2" xfId="43067"/>
    <cellStyle name="Normal 3 2 3 3 9" xfId="28777"/>
    <cellStyle name="Normal 3 2 3 4" xfId="271"/>
    <cellStyle name="Normal 3 2 3 4 2" xfId="723"/>
    <cellStyle name="Normal 3 2 3 4 2 2" xfId="1620"/>
    <cellStyle name="Normal 3 2 3 4 2 2 2" xfId="2511"/>
    <cellStyle name="Normal 3 2 3 4 2 2 2 2" xfId="6085"/>
    <cellStyle name="Normal 3 2 3 4 2 2 2 2 2" xfId="13243"/>
    <cellStyle name="Normal 3 2 3 4 2 2 2 2 2 2" xfId="27535"/>
    <cellStyle name="Normal 3 2 3 4 2 2 2 2 2 2 2" xfId="56117"/>
    <cellStyle name="Normal 3 2 3 4 2 2 2 2 2 3" xfId="41828"/>
    <cellStyle name="Normal 3 2 3 4 2 2 2 2 3" xfId="20391"/>
    <cellStyle name="Normal 3 2 3 4 2 2 2 2 3 2" xfId="48973"/>
    <cellStyle name="Normal 3 2 3 4 2 2 2 2 4" xfId="34684"/>
    <cellStyle name="Normal 3 2 3 4 2 2 2 3" xfId="9672"/>
    <cellStyle name="Normal 3 2 3 4 2 2 2 3 2" xfId="23964"/>
    <cellStyle name="Normal 3 2 3 4 2 2 2 3 2 2" xfId="52546"/>
    <cellStyle name="Normal 3 2 3 4 2 2 2 3 3" xfId="38257"/>
    <cellStyle name="Normal 3 2 3 4 2 2 2 4" xfId="16820"/>
    <cellStyle name="Normal 3 2 3 4 2 2 2 4 2" xfId="45402"/>
    <cellStyle name="Normal 3 2 3 4 2 2 2 5" xfId="31113"/>
    <cellStyle name="Normal 3 2 3 4 2 2 3" xfId="5200"/>
    <cellStyle name="Normal 3 2 3 4 2 2 3 2" xfId="12358"/>
    <cellStyle name="Normal 3 2 3 4 2 2 3 2 2" xfId="26650"/>
    <cellStyle name="Normal 3 2 3 4 2 2 3 2 2 2" xfId="55232"/>
    <cellStyle name="Normal 3 2 3 4 2 2 3 2 3" xfId="40943"/>
    <cellStyle name="Normal 3 2 3 4 2 2 3 3" xfId="19506"/>
    <cellStyle name="Normal 3 2 3 4 2 2 3 3 2" xfId="48088"/>
    <cellStyle name="Normal 3 2 3 4 2 2 3 4" xfId="33799"/>
    <cellStyle name="Normal 3 2 3 4 2 2 4" xfId="8787"/>
    <cellStyle name="Normal 3 2 3 4 2 2 4 2" xfId="23079"/>
    <cellStyle name="Normal 3 2 3 4 2 2 4 2 2" xfId="51661"/>
    <cellStyle name="Normal 3 2 3 4 2 2 4 3" xfId="37372"/>
    <cellStyle name="Normal 3 2 3 4 2 2 5" xfId="15935"/>
    <cellStyle name="Normal 3 2 3 4 2 2 5 2" xfId="44517"/>
    <cellStyle name="Normal 3 2 3 4 2 2 6" xfId="30228"/>
    <cellStyle name="Normal 3 2 3 4 2 3" xfId="2510"/>
    <cellStyle name="Normal 3 2 3 4 2 3 2" xfId="6084"/>
    <cellStyle name="Normal 3 2 3 4 2 3 2 2" xfId="13242"/>
    <cellStyle name="Normal 3 2 3 4 2 3 2 2 2" xfId="27534"/>
    <cellStyle name="Normal 3 2 3 4 2 3 2 2 2 2" xfId="56116"/>
    <cellStyle name="Normal 3 2 3 4 2 3 2 2 3" xfId="41827"/>
    <cellStyle name="Normal 3 2 3 4 2 3 2 3" xfId="20390"/>
    <cellStyle name="Normal 3 2 3 4 2 3 2 3 2" xfId="48972"/>
    <cellStyle name="Normal 3 2 3 4 2 3 2 4" xfId="34683"/>
    <cellStyle name="Normal 3 2 3 4 2 3 3" xfId="9671"/>
    <cellStyle name="Normal 3 2 3 4 2 3 3 2" xfId="23963"/>
    <cellStyle name="Normal 3 2 3 4 2 3 3 2 2" xfId="52545"/>
    <cellStyle name="Normal 3 2 3 4 2 3 3 3" xfId="38256"/>
    <cellStyle name="Normal 3 2 3 4 2 3 4" xfId="16819"/>
    <cellStyle name="Normal 3 2 3 4 2 3 4 2" xfId="45401"/>
    <cellStyle name="Normal 3 2 3 4 2 3 5" xfId="31112"/>
    <cellStyle name="Normal 3 2 3 4 2 4" xfId="4307"/>
    <cellStyle name="Normal 3 2 3 4 2 4 2" xfId="11465"/>
    <cellStyle name="Normal 3 2 3 4 2 4 2 2" xfId="25757"/>
    <cellStyle name="Normal 3 2 3 4 2 4 2 2 2" xfId="54339"/>
    <cellStyle name="Normal 3 2 3 4 2 4 2 3" xfId="40050"/>
    <cellStyle name="Normal 3 2 3 4 2 4 3" xfId="18613"/>
    <cellStyle name="Normal 3 2 3 4 2 4 3 2" xfId="47195"/>
    <cellStyle name="Normal 3 2 3 4 2 4 4" xfId="32906"/>
    <cellStyle name="Normal 3 2 3 4 2 5" xfId="7894"/>
    <cellStyle name="Normal 3 2 3 4 2 5 2" xfId="22186"/>
    <cellStyle name="Normal 3 2 3 4 2 5 2 2" xfId="50768"/>
    <cellStyle name="Normal 3 2 3 4 2 5 3" xfId="36479"/>
    <cellStyle name="Normal 3 2 3 4 2 6" xfId="15042"/>
    <cellStyle name="Normal 3 2 3 4 2 6 2" xfId="43624"/>
    <cellStyle name="Normal 3 2 3 4 2 7" xfId="29335"/>
    <cellStyle name="Normal 3 2 3 4 3" xfId="1173"/>
    <cellStyle name="Normal 3 2 3 4 3 2" xfId="2512"/>
    <cellStyle name="Normal 3 2 3 4 3 2 2" xfId="6086"/>
    <cellStyle name="Normal 3 2 3 4 3 2 2 2" xfId="13244"/>
    <cellStyle name="Normal 3 2 3 4 3 2 2 2 2" xfId="27536"/>
    <cellStyle name="Normal 3 2 3 4 3 2 2 2 2 2" xfId="56118"/>
    <cellStyle name="Normal 3 2 3 4 3 2 2 2 3" xfId="41829"/>
    <cellStyle name="Normal 3 2 3 4 3 2 2 3" xfId="20392"/>
    <cellStyle name="Normal 3 2 3 4 3 2 2 3 2" xfId="48974"/>
    <cellStyle name="Normal 3 2 3 4 3 2 2 4" xfId="34685"/>
    <cellStyle name="Normal 3 2 3 4 3 2 3" xfId="9673"/>
    <cellStyle name="Normal 3 2 3 4 3 2 3 2" xfId="23965"/>
    <cellStyle name="Normal 3 2 3 4 3 2 3 2 2" xfId="52547"/>
    <cellStyle name="Normal 3 2 3 4 3 2 3 3" xfId="38258"/>
    <cellStyle name="Normal 3 2 3 4 3 2 4" xfId="16821"/>
    <cellStyle name="Normal 3 2 3 4 3 2 4 2" xfId="45403"/>
    <cellStyle name="Normal 3 2 3 4 3 2 5" xfId="31114"/>
    <cellStyle name="Normal 3 2 3 4 3 3" xfId="4754"/>
    <cellStyle name="Normal 3 2 3 4 3 3 2" xfId="11912"/>
    <cellStyle name="Normal 3 2 3 4 3 3 2 2" xfId="26204"/>
    <cellStyle name="Normal 3 2 3 4 3 3 2 2 2" xfId="54786"/>
    <cellStyle name="Normal 3 2 3 4 3 3 2 3" xfId="40497"/>
    <cellStyle name="Normal 3 2 3 4 3 3 3" xfId="19060"/>
    <cellStyle name="Normal 3 2 3 4 3 3 3 2" xfId="47642"/>
    <cellStyle name="Normal 3 2 3 4 3 3 4" xfId="33353"/>
    <cellStyle name="Normal 3 2 3 4 3 4" xfId="8341"/>
    <cellStyle name="Normal 3 2 3 4 3 4 2" xfId="22633"/>
    <cellStyle name="Normal 3 2 3 4 3 4 2 2" xfId="51215"/>
    <cellStyle name="Normal 3 2 3 4 3 4 3" xfId="36926"/>
    <cellStyle name="Normal 3 2 3 4 3 5" xfId="15489"/>
    <cellStyle name="Normal 3 2 3 4 3 5 2" xfId="44071"/>
    <cellStyle name="Normal 3 2 3 4 3 6" xfId="29782"/>
    <cellStyle name="Normal 3 2 3 4 4" xfId="2509"/>
    <cellStyle name="Normal 3 2 3 4 4 2" xfId="6083"/>
    <cellStyle name="Normal 3 2 3 4 4 2 2" xfId="13241"/>
    <cellStyle name="Normal 3 2 3 4 4 2 2 2" xfId="27533"/>
    <cellStyle name="Normal 3 2 3 4 4 2 2 2 2" xfId="56115"/>
    <cellStyle name="Normal 3 2 3 4 4 2 2 3" xfId="41826"/>
    <cellStyle name="Normal 3 2 3 4 4 2 3" xfId="20389"/>
    <cellStyle name="Normal 3 2 3 4 4 2 3 2" xfId="48971"/>
    <cellStyle name="Normal 3 2 3 4 4 2 4" xfId="34682"/>
    <cellStyle name="Normal 3 2 3 4 4 3" xfId="9670"/>
    <cellStyle name="Normal 3 2 3 4 4 3 2" xfId="23962"/>
    <cellStyle name="Normal 3 2 3 4 4 3 2 2" xfId="52544"/>
    <cellStyle name="Normal 3 2 3 4 4 3 3" xfId="38255"/>
    <cellStyle name="Normal 3 2 3 4 4 4" xfId="16818"/>
    <cellStyle name="Normal 3 2 3 4 4 4 2" xfId="45400"/>
    <cellStyle name="Normal 3 2 3 4 4 5" xfId="31111"/>
    <cellStyle name="Normal 3 2 3 4 5" xfId="3860"/>
    <cellStyle name="Normal 3 2 3 4 5 2" xfId="11019"/>
    <cellStyle name="Normal 3 2 3 4 5 2 2" xfId="25311"/>
    <cellStyle name="Normal 3 2 3 4 5 2 2 2" xfId="53893"/>
    <cellStyle name="Normal 3 2 3 4 5 2 3" xfId="39604"/>
    <cellStyle name="Normal 3 2 3 4 5 3" xfId="18167"/>
    <cellStyle name="Normal 3 2 3 4 5 3 2" xfId="46749"/>
    <cellStyle name="Normal 3 2 3 4 5 4" xfId="32460"/>
    <cellStyle name="Normal 3 2 3 4 6" xfId="7448"/>
    <cellStyle name="Normal 3 2 3 4 6 2" xfId="21740"/>
    <cellStyle name="Normal 3 2 3 4 6 2 2" xfId="50322"/>
    <cellStyle name="Normal 3 2 3 4 6 3" xfId="36033"/>
    <cellStyle name="Normal 3 2 3 4 7" xfId="14595"/>
    <cellStyle name="Normal 3 2 3 4 7 2" xfId="43178"/>
    <cellStyle name="Normal 3 2 3 4 8" xfId="28888"/>
    <cellStyle name="Normal 3 2 3 5" xfId="500"/>
    <cellStyle name="Normal 3 2 3 5 2" xfId="1397"/>
    <cellStyle name="Normal 3 2 3 5 2 2" xfId="2514"/>
    <cellStyle name="Normal 3 2 3 5 2 2 2" xfId="6088"/>
    <cellStyle name="Normal 3 2 3 5 2 2 2 2" xfId="13246"/>
    <cellStyle name="Normal 3 2 3 5 2 2 2 2 2" xfId="27538"/>
    <cellStyle name="Normal 3 2 3 5 2 2 2 2 2 2" xfId="56120"/>
    <cellStyle name="Normal 3 2 3 5 2 2 2 2 3" xfId="41831"/>
    <cellStyle name="Normal 3 2 3 5 2 2 2 3" xfId="20394"/>
    <cellStyle name="Normal 3 2 3 5 2 2 2 3 2" xfId="48976"/>
    <cellStyle name="Normal 3 2 3 5 2 2 2 4" xfId="34687"/>
    <cellStyle name="Normal 3 2 3 5 2 2 3" xfId="9675"/>
    <cellStyle name="Normal 3 2 3 5 2 2 3 2" xfId="23967"/>
    <cellStyle name="Normal 3 2 3 5 2 2 3 2 2" xfId="52549"/>
    <cellStyle name="Normal 3 2 3 5 2 2 3 3" xfId="38260"/>
    <cellStyle name="Normal 3 2 3 5 2 2 4" xfId="16823"/>
    <cellStyle name="Normal 3 2 3 5 2 2 4 2" xfId="45405"/>
    <cellStyle name="Normal 3 2 3 5 2 2 5" xfId="31116"/>
    <cellStyle name="Normal 3 2 3 5 2 3" xfId="4977"/>
    <cellStyle name="Normal 3 2 3 5 2 3 2" xfId="12135"/>
    <cellStyle name="Normal 3 2 3 5 2 3 2 2" xfId="26427"/>
    <cellStyle name="Normal 3 2 3 5 2 3 2 2 2" xfId="55009"/>
    <cellStyle name="Normal 3 2 3 5 2 3 2 3" xfId="40720"/>
    <cellStyle name="Normal 3 2 3 5 2 3 3" xfId="19283"/>
    <cellStyle name="Normal 3 2 3 5 2 3 3 2" xfId="47865"/>
    <cellStyle name="Normal 3 2 3 5 2 3 4" xfId="33576"/>
    <cellStyle name="Normal 3 2 3 5 2 4" xfId="8564"/>
    <cellStyle name="Normal 3 2 3 5 2 4 2" xfId="22856"/>
    <cellStyle name="Normal 3 2 3 5 2 4 2 2" xfId="51438"/>
    <cellStyle name="Normal 3 2 3 5 2 4 3" xfId="37149"/>
    <cellStyle name="Normal 3 2 3 5 2 5" xfId="15712"/>
    <cellStyle name="Normal 3 2 3 5 2 5 2" xfId="44294"/>
    <cellStyle name="Normal 3 2 3 5 2 6" xfId="30005"/>
    <cellStyle name="Normal 3 2 3 5 3" xfId="2513"/>
    <cellStyle name="Normal 3 2 3 5 3 2" xfId="6087"/>
    <cellStyle name="Normal 3 2 3 5 3 2 2" xfId="13245"/>
    <cellStyle name="Normal 3 2 3 5 3 2 2 2" xfId="27537"/>
    <cellStyle name="Normal 3 2 3 5 3 2 2 2 2" xfId="56119"/>
    <cellStyle name="Normal 3 2 3 5 3 2 2 3" xfId="41830"/>
    <cellStyle name="Normal 3 2 3 5 3 2 3" xfId="20393"/>
    <cellStyle name="Normal 3 2 3 5 3 2 3 2" xfId="48975"/>
    <cellStyle name="Normal 3 2 3 5 3 2 4" xfId="34686"/>
    <cellStyle name="Normal 3 2 3 5 3 3" xfId="9674"/>
    <cellStyle name="Normal 3 2 3 5 3 3 2" xfId="23966"/>
    <cellStyle name="Normal 3 2 3 5 3 3 2 2" xfId="52548"/>
    <cellStyle name="Normal 3 2 3 5 3 3 3" xfId="38259"/>
    <cellStyle name="Normal 3 2 3 5 3 4" xfId="16822"/>
    <cellStyle name="Normal 3 2 3 5 3 4 2" xfId="45404"/>
    <cellStyle name="Normal 3 2 3 5 3 5" xfId="31115"/>
    <cellStyle name="Normal 3 2 3 5 4" xfId="4084"/>
    <cellStyle name="Normal 3 2 3 5 4 2" xfId="11242"/>
    <cellStyle name="Normal 3 2 3 5 4 2 2" xfId="25534"/>
    <cellStyle name="Normal 3 2 3 5 4 2 2 2" xfId="54116"/>
    <cellStyle name="Normal 3 2 3 5 4 2 3" xfId="39827"/>
    <cellStyle name="Normal 3 2 3 5 4 3" xfId="18390"/>
    <cellStyle name="Normal 3 2 3 5 4 3 2" xfId="46972"/>
    <cellStyle name="Normal 3 2 3 5 4 4" xfId="32683"/>
    <cellStyle name="Normal 3 2 3 5 5" xfId="7671"/>
    <cellStyle name="Normal 3 2 3 5 5 2" xfId="21963"/>
    <cellStyle name="Normal 3 2 3 5 5 2 2" xfId="50545"/>
    <cellStyle name="Normal 3 2 3 5 5 3" xfId="36256"/>
    <cellStyle name="Normal 3 2 3 5 6" xfId="14819"/>
    <cellStyle name="Normal 3 2 3 5 6 2" xfId="43401"/>
    <cellStyle name="Normal 3 2 3 5 7" xfId="29112"/>
    <cellStyle name="Normal 3 2 3 6" xfId="949"/>
    <cellStyle name="Normal 3 2 3 6 2" xfId="2515"/>
    <cellStyle name="Normal 3 2 3 6 2 2" xfId="6089"/>
    <cellStyle name="Normal 3 2 3 6 2 2 2" xfId="13247"/>
    <cellStyle name="Normal 3 2 3 6 2 2 2 2" xfId="27539"/>
    <cellStyle name="Normal 3 2 3 6 2 2 2 2 2" xfId="56121"/>
    <cellStyle name="Normal 3 2 3 6 2 2 2 3" xfId="41832"/>
    <cellStyle name="Normal 3 2 3 6 2 2 3" xfId="20395"/>
    <cellStyle name="Normal 3 2 3 6 2 2 3 2" xfId="48977"/>
    <cellStyle name="Normal 3 2 3 6 2 2 4" xfId="34688"/>
    <cellStyle name="Normal 3 2 3 6 2 3" xfId="9676"/>
    <cellStyle name="Normal 3 2 3 6 2 3 2" xfId="23968"/>
    <cellStyle name="Normal 3 2 3 6 2 3 2 2" xfId="52550"/>
    <cellStyle name="Normal 3 2 3 6 2 3 3" xfId="38261"/>
    <cellStyle name="Normal 3 2 3 6 2 4" xfId="16824"/>
    <cellStyle name="Normal 3 2 3 6 2 4 2" xfId="45406"/>
    <cellStyle name="Normal 3 2 3 6 2 5" xfId="31117"/>
    <cellStyle name="Normal 3 2 3 6 3" xfId="4531"/>
    <cellStyle name="Normal 3 2 3 6 3 2" xfId="11689"/>
    <cellStyle name="Normal 3 2 3 6 3 2 2" xfId="25981"/>
    <cellStyle name="Normal 3 2 3 6 3 2 2 2" xfId="54563"/>
    <cellStyle name="Normal 3 2 3 6 3 2 3" xfId="40274"/>
    <cellStyle name="Normal 3 2 3 6 3 3" xfId="18837"/>
    <cellStyle name="Normal 3 2 3 6 3 3 2" xfId="47419"/>
    <cellStyle name="Normal 3 2 3 6 3 4" xfId="33130"/>
    <cellStyle name="Normal 3 2 3 6 4" xfId="8118"/>
    <cellStyle name="Normal 3 2 3 6 4 2" xfId="22410"/>
    <cellStyle name="Normal 3 2 3 6 4 2 2" xfId="50992"/>
    <cellStyle name="Normal 3 2 3 6 4 3" xfId="36703"/>
    <cellStyle name="Normal 3 2 3 6 5" xfId="15266"/>
    <cellStyle name="Normal 3 2 3 6 5 2" xfId="43848"/>
    <cellStyle name="Normal 3 2 3 6 6" xfId="29559"/>
    <cellStyle name="Normal 3 2 3 7" xfId="2484"/>
    <cellStyle name="Normal 3 2 3 7 2" xfId="6058"/>
    <cellStyle name="Normal 3 2 3 7 2 2" xfId="13216"/>
    <cellStyle name="Normal 3 2 3 7 2 2 2" xfId="27508"/>
    <cellStyle name="Normal 3 2 3 7 2 2 2 2" xfId="56090"/>
    <cellStyle name="Normal 3 2 3 7 2 2 3" xfId="41801"/>
    <cellStyle name="Normal 3 2 3 7 2 3" xfId="20364"/>
    <cellStyle name="Normal 3 2 3 7 2 3 2" xfId="48946"/>
    <cellStyle name="Normal 3 2 3 7 2 4" xfId="34657"/>
    <cellStyle name="Normal 3 2 3 7 3" xfId="9645"/>
    <cellStyle name="Normal 3 2 3 7 3 2" xfId="23937"/>
    <cellStyle name="Normal 3 2 3 7 3 2 2" xfId="52519"/>
    <cellStyle name="Normal 3 2 3 7 3 3" xfId="38230"/>
    <cellStyle name="Normal 3 2 3 7 4" xfId="16793"/>
    <cellStyle name="Normal 3 2 3 7 4 2" xfId="45375"/>
    <cellStyle name="Normal 3 2 3 7 5" xfId="31086"/>
    <cellStyle name="Normal 3 2 3 8" xfId="3636"/>
    <cellStyle name="Normal 3 2 3 8 2" xfId="10796"/>
    <cellStyle name="Normal 3 2 3 8 2 2" xfId="25088"/>
    <cellStyle name="Normal 3 2 3 8 2 2 2" xfId="53670"/>
    <cellStyle name="Normal 3 2 3 8 2 3" xfId="39381"/>
    <cellStyle name="Normal 3 2 3 8 3" xfId="17944"/>
    <cellStyle name="Normal 3 2 3 8 3 2" xfId="46526"/>
    <cellStyle name="Normal 3 2 3 8 4" xfId="32237"/>
    <cellStyle name="Normal 3 2 3 9" xfId="7225"/>
    <cellStyle name="Normal 3 2 3 9 2" xfId="21517"/>
    <cellStyle name="Normal 3 2 3 9 2 2" xfId="50099"/>
    <cellStyle name="Normal 3 2 3 9 3" xfId="35810"/>
    <cellStyle name="Normal 3 2 4" xfId="42"/>
    <cellStyle name="Normal 3 2 4 10" xfId="14372"/>
    <cellStyle name="Normal 3 2 4 10 2" xfId="42956"/>
    <cellStyle name="Normal 3 2 4 11" xfId="28665"/>
    <cellStyle name="Normal 3 2 4 2" xfId="106"/>
    <cellStyle name="Normal 3 2 4 2 10" xfId="28725"/>
    <cellStyle name="Normal 3 2 4 2 2" xfId="220"/>
    <cellStyle name="Normal 3 2 4 2 2 2" xfId="446"/>
    <cellStyle name="Normal 3 2 4 2 2 2 2" xfId="896"/>
    <cellStyle name="Normal 3 2 4 2 2 2 2 2" xfId="1793"/>
    <cellStyle name="Normal 3 2 4 2 2 2 2 2 2" xfId="2521"/>
    <cellStyle name="Normal 3 2 4 2 2 2 2 2 2 2" xfId="6095"/>
    <cellStyle name="Normal 3 2 4 2 2 2 2 2 2 2 2" xfId="13253"/>
    <cellStyle name="Normal 3 2 4 2 2 2 2 2 2 2 2 2" xfId="27545"/>
    <cellStyle name="Normal 3 2 4 2 2 2 2 2 2 2 2 2 2" xfId="56127"/>
    <cellStyle name="Normal 3 2 4 2 2 2 2 2 2 2 2 3" xfId="41838"/>
    <cellStyle name="Normal 3 2 4 2 2 2 2 2 2 2 3" xfId="20401"/>
    <cellStyle name="Normal 3 2 4 2 2 2 2 2 2 2 3 2" xfId="48983"/>
    <cellStyle name="Normal 3 2 4 2 2 2 2 2 2 2 4" xfId="34694"/>
    <cellStyle name="Normal 3 2 4 2 2 2 2 2 2 3" xfId="9682"/>
    <cellStyle name="Normal 3 2 4 2 2 2 2 2 2 3 2" xfId="23974"/>
    <cellStyle name="Normal 3 2 4 2 2 2 2 2 2 3 2 2" xfId="52556"/>
    <cellStyle name="Normal 3 2 4 2 2 2 2 2 2 3 3" xfId="38267"/>
    <cellStyle name="Normal 3 2 4 2 2 2 2 2 2 4" xfId="16830"/>
    <cellStyle name="Normal 3 2 4 2 2 2 2 2 2 4 2" xfId="45412"/>
    <cellStyle name="Normal 3 2 4 2 2 2 2 2 2 5" xfId="31123"/>
    <cellStyle name="Normal 3 2 4 2 2 2 2 2 3" xfId="5373"/>
    <cellStyle name="Normal 3 2 4 2 2 2 2 2 3 2" xfId="12531"/>
    <cellStyle name="Normal 3 2 4 2 2 2 2 2 3 2 2" xfId="26823"/>
    <cellStyle name="Normal 3 2 4 2 2 2 2 2 3 2 2 2" xfId="55405"/>
    <cellStyle name="Normal 3 2 4 2 2 2 2 2 3 2 3" xfId="41116"/>
    <cellStyle name="Normal 3 2 4 2 2 2 2 2 3 3" xfId="19679"/>
    <cellStyle name="Normal 3 2 4 2 2 2 2 2 3 3 2" xfId="48261"/>
    <cellStyle name="Normal 3 2 4 2 2 2 2 2 3 4" xfId="33972"/>
    <cellStyle name="Normal 3 2 4 2 2 2 2 2 4" xfId="8960"/>
    <cellStyle name="Normal 3 2 4 2 2 2 2 2 4 2" xfId="23252"/>
    <cellStyle name="Normal 3 2 4 2 2 2 2 2 4 2 2" xfId="51834"/>
    <cellStyle name="Normal 3 2 4 2 2 2 2 2 4 3" xfId="37545"/>
    <cellStyle name="Normal 3 2 4 2 2 2 2 2 5" xfId="16108"/>
    <cellStyle name="Normal 3 2 4 2 2 2 2 2 5 2" xfId="44690"/>
    <cellStyle name="Normal 3 2 4 2 2 2 2 2 6" xfId="30401"/>
    <cellStyle name="Normal 3 2 4 2 2 2 2 3" xfId="2520"/>
    <cellStyle name="Normal 3 2 4 2 2 2 2 3 2" xfId="6094"/>
    <cellStyle name="Normal 3 2 4 2 2 2 2 3 2 2" xfId="13252"/>
    <cellStyle name="Normal 3 2 4 2 2 2 2 3 2 2 2" xfId="27544"/>
    <cellStyle name="Normal 3 2 4 2 2 2 2 3 2 2 2 2" xfId="56126"/>
    <cellStyle name="Normal 3 2 4 2 2 2 2 3 2 2 3" xfId="41837"/>
    <cellStyle name="Normal 3 2 4 2 2 2 2 3 2 3" xfId="20400"/>
    <cellStyle name="Normal 3 2 4 2 2 2 2 3 2 3 2" xfId="48982"/>
    <cellStyle name="Normal 3 2 4 2 2 2 2 3 2 4" xfId="34693"/>
    <cellStyle name="Normal 3 2 4 2 2 2 2 3 3" xfId="9681"/>
    <cellStyle name="Normal 3 2 4 2 2 2 2 3 3 2" xfId="23973"/>
    <cellStyle name="Normal 3 2 4 2 2 2 2 3 3 2 2" xfId="52555"/>
    <cellStyle name="Normal 3 2 4 2 2 2 2 3 3 3" xfId="38266"/>
    <cellStyle name="Normal 3 2 4 2 2 2 2 3 4" xfId="16829"/>
    <cellStyle name="Normal 3 2 4 2 2 2 2 3 4 2" xfId="45411"/>
    <cellStyle name="Normal 3 2 4 2 2 2 2 3 5" xfId="31122"/>
    <cellStyle name="Normal 3 2 4 2 2 2 2 4" xfId="4480"/>
    <cellStyle name="Normal 3 2 4 2 2 2 2 4 2" xfId="11638"/>
    <cellStyle name="Normal 3 2 4 2 2 2 2 4 2 2" xfId="25930"/>
    <cellStyle name="Normal 3 2 4 2 2 2 2 4 2 2 2" xfId="54512"/>
    <cellStyle name="Normal 3 2 4 2 2 2 2 4 2 3" xfId="40223"/>
    <cellStyle name="Normal 3 2 4 2 2 2 2 4 3" xfId="18786"/>
    <cellStyle name="Normal 3 2 4 2 2 2 2 4 3 2" xfId="47368"/>
    <cellStyle name="Normal 3 2 4 2 2 2 2 4 4" xfId="33079"/>
    <cellStyle name="Normal 3 2 4 2 2 2 2 5" xfId="8067"/>
    <cellStyle name="Normal 3 2 4 2 2 2 2 5 2" xfId="22359"/>
    <cellStyle name="Normal 3 2 4 2 2 2 2 5 2 2" xfId="50941"/>
    <cellStyle name="Normal 3 2 4 2 2 2 2 5 3" xfId="36652"/>
    <cellStyle name="Normal 3 2 4 2 2 2 2 6" xfId="15215"/>
    <cellStyle name="Normal 3 2 4 2 2 2 2 6 2" xfId="43797"/>
    <cellStyle name="Normal 3 2 4 2 2 2 2 7" xfId="29508"/>
    <cellStyle name="Normal 3 2 4 2 2 2 3" xfId="1346"/>
    <cellStyle name="Normal 3 2 4 2 2 2 3 2" xfId="2522"/>
    <cellStyle name="Normal 3 2 4 2 2 2 3 2 2" xfId="6096"/>
    <cellStyle name="Normal 3 2 4 2 2 2 3 2 2 2" xfId="13254"/>
    <cellStyle name="Normal 3 2 4 2 2 2 3 2 2 2 2" xfId="27546"/>
    <cellStyle name="Normal 3 2 4 2 2 2 3 2 2 2 2 2" xfId="56128"/>
    <cellStyle name="Normal 3 2 4 2 2 2 3 2 2 2 3" xfId="41839"/>
    <cellStyle name="Normal 3 2 4 2 2 2 3 2 2 3" xfId="20402"/>
    <cellStyle name="Normal 3 2 4 2 2 2 3 2 2 3 2" xfId="48984"/>
    <cellStyle name="Normal 3 2 4 2 2 2 3 2 2 4" xfId="34695"/>
    <cellStyle name="Normal 3 2 4 2 2 2 3 2 3" xfId="9683"/>
    <cellStyle name="Normal 3 2 4 2 2 2 3 2 3 2" xfId="23975"/>
    <cellStyle name="Normal 3 2 4 2 2 2 3 2 3 2 2" xfId="52557"/>
    <cellStyle name="Normal 3 2 4 2 2 2 3 2 3 3" xfId="38268"/>
    <cellStyle name="Normal 3 2 4 2 2 2 3 2 4" xfId="16831"/>
    <cellStyle name="Normal 3 2 4 2 2 2 3 2 4 2" xfId="45413"/>
    <cellStyle name="Normal 3 2 4 2 2 2 3 2 5" xfId="31124"/>
    <cellStyle name="Normal 3 2 4 2 2 2 3 3" xfId="4927"/>
    <cellStyle name="Normal 3 2 4 2 2 2 3 3 2" xfId="12085"/>
    <cellStyle name="Normal 3 2 4 2 2 2 3 3 2 2" xfId="26377"/>
    <cellStyle name="Normal 3 2 4 2 2 2 3 3 2 2 2" xfId="54959"/>
    <cellStyle name="Normal 3 2 4 2 2 2 3 3 2 3" xfId="40670"/>
    <cellStyle name="Normal 3 2 4 2 2 2 3 3 3" xfId="19233"/>
    <cellStyle name="Normal 3 2 4 2 2 2 3 3 3 2" xfId="47815"/>
    <cellStyle name="Normal 3 2 4 2 2 2 3 3 4" xfId="33526"/>
    <cellStyle name="Normal 3 2 4 2 2 2 3 4" xfId="8514"/>
    <cellStyle name="Normal 3 2 4 2 2 2 3 4 2" xfId="22806"/>
    <cellStyle name="Normal 3 2 4 2 2 2 3 4 2 2" xfId="51388"/>
    <cellStyle name="Normal 3 2 4 2 2 2 3 4 3" xfId="37099"/>
    <cellStyle name="Normal 3 2 4 2 2 2 3 5" xfId="15662"/>
    <cellStyle name="Normal 3 2 4 2 2 2 3 5 2" xfId="44244"/>
    <cellStyle name="Normal 3 2 4 2 2 2 3 6" xfId="29955"/>
    <cellStyle name="Normal 3 2 4 2 2 2 4" xfId="2519"/>
    <cellStyle name="Normal 3 2 4 2 2 2 4 2" xfId="6093"/>
    <cellStyle name="Normal 3 2 4 2 2 2 4 2 2" xfId="13251"/>
    <cellStyle name="Normal 3 2 4 2 2 2 4 2 2 2" xfId="27543"/>
    <cellStyle name="Normal 3 2 4 2 2 2 4 2 2 2 2" xfId="56125"/>
    <cellStyle name="Normal 3 2 4 2 2 2 4 2 2 3" xfId="41836"/>
    <cellStyle name="Normal 3 2 4 2 2 2 4 2 3" xfId="20399"/>
    <cellStyle name="Normal 3 2 4 2 2 2 4 2 3 2" xfId="48981"/>
    <cellStyle name="Normal 3 2 4 2 2 2 4 2 4" xfId="34692"/>
    <cellStyle name="Normal 3 2 4 2 2 2 4 3" xfId="9680"/>
    <cellStyle name="Normal 3 2 4 2 2 2 4 3 2" xfId="23972"/>
    <cellStyle name="Normal 3 2 4 2 2 2 4 3 2 2" xfId="52554"/>
    <cellStyle name="Normal 3 2 4 2 2 2 4 3 3" xfId="38265"/>
    <cellStyle name="Normal 3 2 4 2 2 2 4 4" xfId="16828"/>
    <cellStyle name="Normal 3 2 4 2 2 2 4 4 2" xfId="45410"/>
    <cellStyle name="Normal 3 2 4 2 2 2 4 5" xfId="31121"/>
    <cellStyle name="Normal 3 2 4 2 2 2 5" xfId="4033"/>
    <cellStyle name="Normal 3 2 4 2 2 2 5 2" xfId="11192"/>
    <cellStyle name="Normal 3 2 4 2 2 2 5 2 2" xfId="25484"/>
    <cellStyle name="Normal 3 2 4 2 2 2 5 2 2 2" xfId="54066"/>
    <cellStyle name="Normal 3 2 4 2 2 2 5 2 3" xfId="39777"/>
    <cellStyle name="Normal 3 2 4 2 2 2 5 3" xfId="18340"/>
    <cellStyle name="Normal 3 2 4 2 2 2 5 3 2" xfId="46922"/>
    <cellStyle name="Normal 3 2 4 2 2 2 5 4" xfId="32633"/>
    <cellStyle name="Normal 3 2 4 2 2 2 6" xfId="7621"/>
    <cellStyle name="Normal 3 2 4 2 2 2 6 2" xfId="21913"/>
    <cellStyle name="Normal 3 2 4 2 2 2 6 2 2" xfId="50495"/>
    <cellStyle name="Normal 3 2 4 2 2 2 6 3" xfId="36206"/>
    <cellStyle name="Normal 3 2 4 2 2 2 7" xfId="14768"/>
    <cellStyle name="Normal 3 2 4 2 2 2 7 2" xfId="43351"/>
    <cellStyle name="Normal 3 2 4 2 2 2 8" xfId="29061"/>
    <cellStyle name="Normal 3 2 4 2 2 3" xfId="673"/>
    <cellStyle name="Normal 3 2 4 2 2 3 2" xfId="1570"/>
    <cellStyle name="Normal 3 2 4 2 2 3 2 2" xfId="2524"/>
    <cellStyle name="Normal 3 2 4 2 2 3 2 2 2" xfId="6098"/>
    <cellStyle name="Normal 3 2 4 2 2 3 2 2 2 2" xfId="13256"/>
    <cellStyle name="Normal 3 2 4 2 2 3 2 2 2 2 2" xfId="27548"/>
    <cellStyle name="Normal 3 2 4 2 2 3 2 2 2 2 2 2" xfId="56130"/>
    <cellStyle name="Normal 3 2 4 2 2 3 2 2 2 2 3" xfId="41841"/>
    <cellStyle name="Normal 3 2 4 2 2 3 2 2 2 3" xfId="20404"/>
    <cellStyle name="Normal 3 2 4 2 2 3 2 2 2 3 2" xfId="48986"/>
    <cellStyle name="Normal 3 2 4 2 2 3 2 2 2 4" xfId="34697"/>
    <cellStyle name="Normal 3 2 4 2 2 3 2 2 3" xfId="9685"/>
    <cellStyle name="Normal 3 2 4 2 2 3 2 2 3 2" xfId="23977"/>
    <cellStyle name="Normal 3 2 4 2 2 3 2 2 3 2 2" xfId="52559"/>
    <cellStyle name="Normal 3 2 4 2 2 3 2 2 3 3" xfId="38270"/>
    <cellStyle name="Normal 3 2 4 2 2 3 2 2 4" xfId="16833"/>
    <cellStyle name="Normal 3 2 4 2 2 3 2 2 4 2" xfId="45415"/>
    <cellStyle name="Normal 3 2 4 2 2 3 2 2 5" xfId="31126"/>
    <cellStyle name="Normal 3 2 4 2 2 3 2 3" xfId="5150"/>
    <cellStyle name="Normal 3 2 4 2 2 3 2 3 2" xfId="12308"/>
    <cellStyle name="Normal 3 2 4 2 2 3 2 3 2 2" xfId="26600"/>
    <cellStyle name="Normal 3 2 4 2 2 3 2 3 2 2 2" xfId="55182"/>
    <cellStyle name="Normal 3 2 4 2 2 3 2 3 2 3" xfId="40893"/>
    <cellStyle name="Normal 3 2 4 2 2 3 2 3 3" xfId="19456"/>
    <cellStyle name="Normal 3 2 4 2 2 3 2 3 3 2" xfId="48038"/>
    <cellStyle name="Normal 3 2 4 2 2 3 2 3 4" xfId="33749"/>
    <cellStyle name="Normal 3 2 4 2 2 3 2 4" xfId="8737"/>
    <cellStyle name="Normal 3 2 4 2 2 3 2 4 2" xfId="23029"/>
    <cellStyle name="Normal 3 2 4 2 2 3 2 4 2 2" xfId="51611"/>
    <cellStyle name="Normal 3 2 4 2 2 3 2 4 3" xfId="37322"/>
    <cellStyle name="Normal 3 2 4 2 2 3 2 5" xfId="15885"/>
    <cellStyle name="Normal 3 2 4 2 2 3 2 5 2" xfId="44467"/>
    <cellStyle name="Normal 3 2 4 2 2 3 2 6" xfId="30178"/>
    <cellStyle name="Normal 3 2 4 2 2 3 3" xfId="2523"/>
    <cellStyle name="Normal 3 2 4 2 2 3 3 2" xfId="6097"/>
    <cellStyle name="Normal 3 2 4 2 2 3 3 2 2" xfId="13255"/>
    <cellStyle name="Normal 3 2 4 2 2 3 3 2 2 2" xfId="27547"/>
    <cellStyle name="Normal 3 2 4 2 2 3 3 2 2 2 2" xfId="56129"/>
    <cellStyle name="Normal 3 2 4 2 2 3 3 2 2 3" xfId="41840"/>
    <cellStyle name="Normal 3 2 4 2 2 3 3 2 3" xfId="20403"/>
    <cellStyle name="Normal 3 2 4 2 2 3 3 2 3 2" xfId="48985"/>
    <cellStyle name="Normal 3 2 4 2 2 3 3 2 4" xfId="34696"/>
    <cellStyle name="Normal 3 2 4 2 2 3 3 3" xfId="9684"/>
    <cellStyle name="Normal 3 2 4 2 2 3 3 3 2" xfId="23976"/>
    <cellStyle name="Normal 3 2 4 2 2 3 3 3 2 2" xfId="52558"/>
    <cellStyle name="Normal 3 2 4 2 2 3 3 3 3" xfId="38269"/>
    <cellStyle name="Normal 3 2 4 2 2 3 3 4" xfId="16832"/>
    <cellStyle name="Normal 3 2 4 2 2 3 3 4 2" xfId="45414"/>
    <cellStyle name="Normal 3 2 4 2 2 3 3 5" xfId="31125"/>
    <cellStyle name="Normal 3 2 4 2 2 3 4" xfId="4257"/>
    <cellStyle name="Normal 3 2 4 2 2 3 4 2" xfId="11415"/>
    <cellStyle name="Normal 3 2 4 2 2 3 4 2 2" xfId="25707"/>
    <cellStyle name="Normal 3 2 4 2 2 3 4 2 2 2" xfId="54289"/>
    <cellStyle name="Normal 3 2 4 2 2 3 4 2 3" xfId="40000"/>
    <cellStyle name="Normal 3 2 4 2 2 3 4 3" xfId="18563"/>
    <cellStyle name="Normal 3 2 4 2 2 3 4 3 2" xfId="47145"/>
    <cellStyle name="Normal 3 2 4 2 2 3 4 4" xfId="32856"/>
    <cellStyle name="Normal 3 2 4 2 2 3 5" xfId="7844"/>
    <cellStyle name="Normal 3 2 4 2 2 3 5 2" xfId="22136"/>
    <cellStyle name="Normal 3 2 4 2 2 3 5 2 2" xfId="50718"/>
    <cellStyle name="Normal 3 2 4 2 2 3 5 3" xfId="36429"/>
    <cellStyle name="Normal 3 2 4 2 2 3 6" xfId="14992"/>
    <cellStyle name="Normal 3 2 4 2 2 3 6 2" xfId="43574"/>
    <cellStyle name="Normal 3 2 4 2 2 3 7" xfId="29285"/>
    <cellStyle name="Normal 3 2 4 2 2 4" xfId="1123"/>
    <cellStyle name="Normal 3 2 4 2 2 4 2" xfId="2525"/>
    <cellStyle name="Normal 3 2 4 2 2 4 2 2" xfId="6099"/>
    <cellStyle name="Normal 3 2 4 2 2 4 2 2 2" xfId="13257"/>
    <cellStyle name="Normal 3 2 4 2 2 4 2 2 2 2" xfId="27549"/>
    <cellStyle name="Normal 3 2 4 2 2 4 2 2 2 2 2" xfId="56131"/>
    <cellStyle name="Normal 3 2 4 2 2 4 2 2 2 3" xfId="41842"/>
    <cellStyle name="Normal 3 2 4 2 2 4 2 2 3" xfId="20405"/>
    <cellStyle name="Normal 3 2 4 2 2 4 2 2 3 2" xfId="48987"/>
    <cellStyle name="Normal 3 2 4 2 2 4 2 2 4" xfId="34698"/>
    <cellStyle name="Normal 3 2 4 2 2 4 2 3" xfId="9686"/>
    <cellStyle name="Normal 3 2 4 2 2 4 2 3 2" xfId="23978"/>
    <cellStyle name="Normal 3 2 4 2 2 4 2 3 2 2" xfId="52560"/>
    <cellStyle name="Normal 3 2 4 2 2 4 2 3 3" xfId="38271"/>
    <cellStyle name="Normal 3 2 4 2 2 4 2 4" xfId="16834"/>
    <cellStyle name="Normal 3 2 4 2 2 4 2 4 2" xfId="45416"/>
    <cellStyle name="Normal 3 2 4 2 2 4 2 5" xfId="31127"/>
    <cellStyle name="Normal 3 2 4 2 2 4 3" xfId="4704"/>
    <cellStyle name="Normal 3 2 4 2 2 4 3 2" xfId="11862"/>
    <cellStyle name="Normal 3 2 4 2 2 4 3 2 2" xfId="26154"/>
    <cellStyle name="Normal 3 2 4 2 2 4 3 2 2 2" xfId="54736"/>
    <cellStyle name="Normal 3 2 4 2 2 4 3 2 3" xfId="40447"/>
    <cellStyle name="Normal 3 2 4 2 2 4 3 3" xfId="19010"/>
    <cellStyle name="Normal 3 2 4 2 2 4 3 3 2" xfId="47592"/>
    <cellStyle name="Normal 3 2 4 2 2 4 3 4" xfId="33303"/>
    <cellStyle name="Normal 3 2 4 2 2 4 4" xfId="8291"/>
    <cellStyle name="Normal 3 2 4 2 2 4 4 2" xfId="22583"/>
    <cellStyle name="Normal 3 2 4 2 2 4 4 2 2" xfId="51165"/>
    <cellStyle name="Normal 3 2 4 2 2 4 4 3" xfId="36876"/>
    <cellStyle name="Normal 3 2 4 2 2 4 5" xfId="15439"/>
    <cellStyle name="Normal 3 2 4 2 2 4 5 2" xfId="44021"/>
    <cellStyle name="Normal 3 2 4 2 2 4 6" xfId="29732"/>
    <cellStyle name="Normal 3 2 4 2 2 5" xfId="2518"/>
    <cellStyle name="Normal 3 2 4 2 2 5 2" xfId="6092"/>
    <cellStyle name="Normal 3 2 4 2 2 5 2 2" xfId="13250"/>
    <cellStyle name="Normal 3 2 4 2 2 5 2 2 2" xfId="27542"/>
    <cellStyle name="Normal 3 2 4 2 2 5 2 2 2 2" xfId="56124"/>
    <cellStyle name="Normal 3 2 4 2 2 5 2 2 3" xfId="41835"/>
    <cellStyle name="Normal 3 2 4 2 2 5 2 3" xfId="20398"/>
    <cellStyle name="Normal 3 2 4 2 2 5 2 3 2" xfId="48980"/>
    <cellStyle name="Normal 3 2 4 2 2 5 2 4" xfId="34691"/>
    <cellStyle name="Normal 3 2 4 2 2 5 3" xfId="9679"/>
    <cellStyle name="Normal 3 2 4 2 2 5 3 2" xfId="23971"/>
    <cellStyle name="Normal 3 2 4 2 2 5 3 2 2" xfId="52553"/>
    <cellStyle name="Normal 3 2 4 2 2 5 3 3" xfId="38264"/>
    <cellStyle name="Normal 3 2 4 2 2 5 4" xfId="16827"/>
    <cellStyle name="Normal 3 2 4 2 2 5 4 2" xfId="45409"/>
    <cellStyle name="Normal 3 2 4 2 2 5 5" xfId="31120"/>
    <cellStyle name="Normal 3 2 4 2 2 6" xfId="3810"/>
    <cellStyle name="Normal 3 2 4 2 2 6 2" xfId="10969"/>
    <cellStyle name="Normal 3 2 4 2 2 6 2 2" xfId="25261"/>
    <cellStyle name="Normal 3 2 4 2 2 6 2 2 2" xfId="53843"/>
    <cellStyle name="Normal 3 2 4 2 2 6 2 3" xfId="39554"/>
    <cellStyle name="Normal 3 2 4 2 2 6 3" xfId="18117"/>
    <cellStyle name="Normal 3 2 4 2 2 6 3 2" xfId="46699"/>
    <cellStyle name="Normal 3 2 4 2 2 6 4" xfId="32410"/>
    <cellStyle name="Normal 3 2 4 2 2 7" xfId="7398"/>
    <cellStyle name="Normal 3 2 4 2 2 7 2" xfId="21690"/>
    <cellStyle name="Normal 3 2 4 2 2 7 2 2" xfId="50272"/>
    <cellStyle name="Normal 3 2 4 2 2 7 3" xfId="35983"/>
    <cellStyle name="Normal 3 2 4 2 2 8" xfId="14545"/>
    <cellStyle name="Normal 3 2 4 2 2 8 2" xfId="43128"/>
    <cellStyle name="Normal 3 2 4 2 2 9" xfId="28838"/>
    <cellStyle name="Normal 3 2 4 2 3" xfId="332"/>
    <cellStyle name="Normal 3 2 4 2 3 2" xfId="784"/>
    <cellStyle name="Normal 3 2 4 2 3 2 2" xfId="1681"/>
    <cellStyle name="Normal 3 2 4 2 3 2 2 2" xfId="2528"/>
    <cellStyle name="Normal 3 2 4 2 3 2 2 2 2" xfId="6102"/>
    <cellStyle name="Normal 3 2 4 2 3 2 2 2 2 2" xfId="13260"/>
    <cellStyle name="Normal 3 2 4 2 3 2 2 2 2 2 2" xfId="27552"/>
    <cellStyle name="Normal 3 2 4 2 3 2 2 2 2 2 2 2" xfId="56134"/>
    <cellStyle name="Normal 3 2 4 2 3 2 2 2 2 2 3" xfId="41845"/>
    <cellStyle name="Normal 3 2 4 2 3 2 2 2 2 3" xfId="20408"/>
    <cellStyle name="Normal 3 2 4 2 3 2 2 2 2 3 2" xfId="48990"/>
    <cellStyle name="Normal 3 2 4 2 3 2 2 2 2 4" xfId="34701"/>
    <cellStyle name="Normal 3 2 4 2 3 2 2 2 3" xfId="9689"/>
    <cellStyle name="Normal 3 2 4 2 3 2 2 2 3 2" xfId="23981"/>
    <cellStyle name="Normal 3 2 4 2 3 2 2 2 3 2 2" xfId="52563"/>
    <cellStyle name="Normal 3 2 4 2 3 2 2 2 3 3" xfId="38274"/>
    <cellStyle name="Normal 3 2 4 2 3 2 2 2 4" xfId="16837"/>
    <cellStyle name="Normal 3 2 4 2 3 2 2 2 4 2" xfId="45419"/>
    <cellStyle name="Normal 3 2 4 2 3 2 2 2 5" xfId="31130"/>
    <cellStyle name="Normal 3 2 4 2 3 2 2 3" xfId="5261"/>
    <cellStyle name="Normal 3 2 4 2 3 2 2 3 2" xfId="12419"/>
    <cellStyle name="Normal 3 2 4 2 3 2 2 3 2 2" xfId="26711"/>
    <cellStyle name="Normal 3 2 4 2 3 2 2 3 2 2 2" xfId="55293"/>
    <cellStyle name="Normal 3 2 4 2 3 2 2 3 2 3" xfId="41004"/>
    <cellStyle name="Normal 3 2 4 2 3 2 2 3 3" xfId="19567"/>
    <cellStyle name="Normal 3 2 4 2 3 2 2 3 3 2" xfId="48149"/>
    <cellStyle name="Normal 3 2 4 2 3 2 2 3 4" xfId="33860"/>
    <cellStyle name="Normal 3 2 4 2 3 2 2 4" xfId="8848"/>
    <cellStyle name="Normal 3 2 4 2 3 2 2 4 2" xfId="23140"/>
    <cellStyle name="Normal 3 2 4 2 3 2 2 4 2 2" xfId="51722"/>
    <cellStyle name="Normal 3 2 4 2 3 2 2 4 3" xfId="37433"/>
    <cellStyle name="Normal 3 2 4 2 3 2 2 5" xfId="15996"/>
    <cellStyle name="Normal 3 2 4 2 3 2 2 5 2" xfId="44578"/>
    <cellStyle name="Normal 3 2 4 2 3 2 2 6" xfId="30289"/>
    <cellStyle name="Normal 3 2 4 2 3 2 3" xfId="2527"/>
    <cellStyle name="Normal 3 2 4 2 3 2 3 2" xfId="6101"/>
    <cellStyle name="Normal 3 2 4 2 3 2 3 2 2" xfId="13259"/>
    <cellStyle name="Normal 3 2 4 2 3 2 3 2 2 2" xfId="27551"/>
    <cellStyle name="Normal 3 2 4 2 3 2 3 2 2 2 2" xfId="56133"/>
    <cellStyle name="Normal 3 2 4 2 3 2 3 2 2 3" xfId="41844"/>
    <cellStyle name="Normal 3 2 4 2 3 2 3 2 3" xfId="20407"/>
    <cellStyle name="Normal 3 2 4 2 3 2 3 2 3 2" xfId="48989"/>
    <cellStyle name="Normal 3 2 4 2 3 2 3 2 4" xfId="34700"/>
    <cellStyle name="Normal 3 2 4 2 3 2 3 3" xfId="9688"/>
    <cellStyle name="Normal 3 2 4 2 3 2 3 3 2" xfId="23980"/>
    <cellStyle name="Normal 3 2 4 2 3 2 3 3 2 2" xfId="52562"/>
    <cellStyle name="Normal 3 2 4 2 3 2 3 3 3" xfId="38273"/>
    <cellStyle name="Normal 3 2 4 2 3 2 3 4" xfId="16836"/>
    <cellStyle name="Normal 3 2 4 2 3 2 3 4 2" xfId="45418"/>
    <cellStyle name="Normal 3 2 4 2 3 2 3 5" xfId="31129"/>
    <cellStyle name="Normal 3 2 4 2 3 2 4" xfId="4368"/>
    <cellStyle name="Normal 3 2 4 2 3 2 4 2" xfId="11526"/>
    <cellStyle name="Normal 3 2 4 2 3 2 4 2 2" xfId="25818"/>
    <cellStyle name="Normal 3 2 4 2 3 2 4 2 2 2" xfId="54400"/>
    <cellStyle name="Normal 3 2 4 2 3 2 4 2 3" xfId="40111"/>
    <cellStyle name="Normal 3 2 4 2 3 2 4 3" xfId="18674"/>
    <cellStyle name="Normal 3 2 4 2 3 2 4 3 2" xfId="47256"/>
    <cellStyle name="Normal 3 2 4 2 3 2 4 4" xfId="32967"/>
    <cellStyle name="Normal 3 2 4 2 3 2 5" xfId="7955"/>
    <cellStyle name="Normal 3 2 4 2 3 2 5 2" xfId="22247"/>
    <cellStyle name="Normal 3 2 4 2 3 2 5 2 2" xfId="50829"/>
    <cellStyle name="Normal 3 2 4 2 3 2 5 3" xfId="36540"/>
    <cellStyle name="Normal 3 2 4 2 3 2 6" xfId="15103"/>
    <cellStyle name="Normal 3 2 4 2 3 2 6 2" xfId="43685"/>
    <cellStyle name="Normal 3 2 4 2 3 2 7" xfId="29396"/>
    <cellStyle name="Normal 3 2 4 2 3 3" xfId="1234"/>
    <cellStyle name="Normal 3 2 4 2 3 3 2" xfId="2529"/>
    <cellStyle name="Normal 3 2 4 2 3 3 2 2" xfId="6103"/>
    <cellStyle name="Normal 3 2 4 2 3 3 2 2 2" xfId="13261"/>
    <cellStyle name="Normal 3 2 4 2 3 3 2 2 2 2" xfId="27553"/>
    <cellStyle name="Normal 3 2 4 2 3 3 2 2 2 2 2" xfId="56135"/>
    <cellStyle name="Normal 3 2 4 2 3 3 2 2 2 3" xfId="41846"/>
    <cellStyle name="Normal 3 2 4 2 3 3 2 2 3" xfId="20409"/>
    <cellStyle name="Normal 3 2 4 2 3 3 2 2 3 2" xfId="48991"/>
    <cellStyle name="Normal 3 2 4 2 3 3 2 2 4" xfId="34702"/>
    <cellStyle name="Normal 3 2 4 2 3 3 2 3" xfId="9690"/>
    <cellStyle name="Normal 3 2 4 2 3 3 2 3 2" xfId="23982"/>
    <cellStyle name="Normal 3 2 4 2 3 3 2 3 2 2" xfId="52564"/>
    <cellStyle name="Normal 3 2 4 2 3 3 2 3 3" xfId="38275"/>
    <cellStyle name="Normal 3 2 4 2 3 3 2 4" xfId="16838"/>
    <cellStyle name="Normal 3 2 4 2 3 3 2 4 2" xfId="45420"/>
    <cellStyle name="Normal 3 2 4 2 3 3 2 5" xfId="31131"/>
    <cellStyle name="Normal 3 2 4 2 3 3 3" xfId="4815"/>
    <cellStyle name="Normal 3 2 4 2 3 3 3 2" xfId="11973"/>
    <cellStyle name="Normal 3 2 4 2 3 3 3 2 2" xfId="26265"/>
    <cellStyle name="Normal 3 2 4 2 3 3 3 2 2 2" xfId="54847"/>
    <cellStyle name="Normal 3 2 4 2 3 3 3 2 3" xfId="40558"/>
    <cellStyle name="Normal 3 2 4 2 3 3 3 3" xfId="19121"/>
    <cellStyle name="Normal 3 2 4 2 3 3 3 3 2" xfId="47703"/>
    <cellStyle name="Normal 3 2 4 2 3 3 3 4" xfId="33414"/>
    <cellStyle name="Normal 3 2 4 2 3 3 4" xfId="8402"/>
    <cellStyle name="Normal 3 2 4 2 3 3 4 2" xfId="22694"/>
    <cellStyle name="Normal 3 2 4 2 3 3 4 2 2" xfId="51276"/>
    <cellStyle name="Normal 3 2 4 2 3 3 4 3" xfId="36987"/>
    <cellStyle name="Normal 3 2 4 2 3 3 5" xfId="15550"/>
    <cellStyle name="Normal 3 2 4 2 3 3 5 2" xfId="44132"/>
    <cellStyle name="Normal 3 2 4 2 3 3 6" xfId="29843"/>
    <cellStyle name="Normal 3 2 4 2 3 4" xfId="2526"/>
    <cellStyle name="Normal 3 2 4 2 3 4 2" xfId="6100"/>
    <cellStyle name="Normal 3 2 4 2 3 4 2 2" xfId="13258"/>
    <cellStyle name="Normal 3 2 4 2 3 4 2 2 2" xfId="27550"/>
    <cellStyle name="Normal 3 2 4 2 3 4 2 2 2 2" xfId="56132"/>
    <cellStyle name="Normal 3 2 4 2 3 4 2 2 3" xfId="41843"/>
    <cellStyle name="Normal 3 2 4 2 3 4 2 3" xfId="20406"/>
    <cellStyle name="Normal 3 2 4 2 3 4 2 3 2" xfId="48988"/>
    <cellStyle name="Normal 3 2 4 2 3 4 2 4" xfId="34699"/>
    <cellStyle name="Normal 3 2 4 2 3 4 3" xfId="9687"/>
    <cellStyle name="Normal 3 2 4 2 3 4 3 2" xfId="23979"/>
    <cellStyle name="Normal 3 2 4 2 3 4 3 2 2" xfId="52561"/>
    <cellStyle name="Normal 3 2 4 2 3 4 3 3" xfId="38272"/>
    <cellStyle name="Normal 3 2 4 2 3 4 4" xfId="16835"/>
    <cellStyle name="Normal 3 2 4 2 3 4 4 2" xfId="45417"/>
    <cellStyle name="Normal 3 2 4 2 3 4 5" xfId="31128"/>
    <cellStyle name="Normal 3 2 4 2 3 5" xfId="3921"/>
    <cellStyle name="Normal 3 2 4 2 3 5 2" xfId="11080"/>
    <cellStyle name="Normal 3 2 4 2 3 5 2 2" xfId="25372"/>
    <cellStyle name="Normal 3 2 4 2 3 5 2 2 2" xfId="53954"/>
    <cellStyle name="Normal 3 2 4 2 3 5 2 3" xfId="39665"/>
    <cellStyle name="Normal 3 2 4 2 3 5 3" xfId="18228"/>
    <cellStyle name="Normal 3 2 4 2 3 5 3 2" xfId="46810"/>
    <cellStyle name="Normal 3 2 4 2 3 5 4" xfId="32521"/>
    <cellStyle name="Normal 3 2 4 2 3 6" xfId="7509"/>
    <cellStyle name="Normal 3 2 4 2 3 6 2" xfId="21801"/>
    <cellStyle name="Normal 3 2 4 2 3 6 2 2" xfId="50383"/>
    <cellStyle name="Normal 3 2 4 2 3 6 3" xfId="36094"/>
    <cellStyle name="Normal 3 2 4 2 3 7" xfId="14656"/>
    <cellStyle name="Normal 3 2 4 2 3 7 2" xfId="43239"/>
    <cellStyle name="Normal 3 2 4 2 3 8" xfId="28949"/>
    <cellStyle name="Normal 3 2 4 2 4" xfId="561"/>
    <cellStyle name="Normal 3 2 4 2 4 2" xfId="1458"/>
    <cellStyle name="Normal 3 2 4 2 4 2 2" xfId="2531"/>
    <cellStyle name="Normal 3 2 4 2 4 2 2 2" xfId="6105"/>
    <cellStyle name="Normal 3 2 4 2 4 2 2 2 2" xfId="13263"/>
    <cellStyle name="Normal 3 2 4 2 4 2 2 2 2 2" xfId="27555"/>
    <cellStyle name="Normal 3 2 4 2 4 2 2 2 2 2 2" xfId="56137"/>
    <cellStyle name="Normal 3 2 4 2 4 2 2 2 2 3" xfId="41848"/>
    <cellStyle name="Normal 3 2 4 2 4 2 2 2 3" xfId="20411"/>
    <cellStyle name="Normal 3 2 4 2 4 2 2 2 3 2" xfId="48993"/>
    <cellStyle name="Normal 3 2 4 2 4 2 2 2 4" xfId="34704"/>
    <cellStyle name="Normal 3 2 4 2 4 2 2 3" xfId="9692"/>
    <cellStyle name="Normal 3 2 4 2 4 2 2 3 2" xfId="23984"/>
    <cellStyle name="Normal 3 2 4 2 4 2 2 3 2 2" xfId="52566"/>
    <cellStyle name="Normal 3 2 4 2 4 2 2 3 3" xfId="38277"/>
    <cellStyle name="Normal 3 2 4 2 4 2 2 4" xfId="16840"/>
    <cellStyle name="Normal 3 2 4 2 4 2 2 4 2" xfId="45422"/>
    <cellStyle name="Normal 3 2 4 2 4 2 2 5" xfId="31133"/>
    <cellStyle name="Normal 3 2 4 2 4 2 3" xfId="5038"/>
    <cellStyle name="Normal 3 2 4 2 4 2 3 2" xfId="12196"/>
    <cellStyle name="Normal 3 2 4 2 4 2 3 2 2" xfId="26488"/>
    <cellStyle name="Normal 3 2 4 2 4 2 3 2 2 2" xfId="55070"/>
    <cellStyle name="Normal 3 2 4 2 4 2 3 2 3" xfId="40781"/>
    <cellStyle name="Normal 3 2 4 2 4 2 3 3" xfId="19344"/>
    <cellStyle name="Normal 3 2 4 2 4 2 3 3 2" xfId="47926"/>
    <cellStyle name="Normal 3 2 4 2 4 2 3 4" xfId="33637"/>
    <cellStyle name="Normal 3 2 4 2 4 2 4" xfId="8625"/>
    <cellStyle name="Normal 3 2 4 2 4 2 4 2" xfId="22917"/>
    <cellStyle name="Normal 3 2 4 2 4 2 4 2 2" xfId="51499"/>
    <cellStyle name="Normal 3 2 4 2 4 2 4 3" xfId="37210"/>
    <cellStyle name="Normal 3 2 4 2 4 2 5" xfId="15773"/>
    <cellStyle name="Normal 3 2 4 2 4 2 5 2" xfId="44355"/>
    <cellStyle name="Normal 3 2 4 2 4 2 6" xfId="30066"/>
    <cellStyle name="Normal 3 2 4 2 4 3" xfId="2530"/>
    <cellStyle name="Normal 3 2 4 2 4 3 2" xfId="6104"/>
    <cellStyle name="Normal 3 2 4 2 4 3 2 2" xfId="13262"/>
    <cellStyle name="Normal 3 2 4 2 4 3 2 2 2" xfId="27554"/>
    <cellStyle name="Normal 3 2 4 2 4 3 2 2 2 2" xfId="56136"/>
    <cellStyle name="Normal 3 2 4 2 4 3 2 2 3" xfId="41847"/>
    <cellStyle name="Normal 3 2 4 2 4 3 2 3" xfId="20410"/>
    <cellStyle name="Normal 3 2 4 2 4 3 2 3 2" xfId="48992"/>
    <cellStyle name="Normal 3 2 4 2 4 3 2 4" xfId="34703"/>
    <cellStyle name="Normal 3 2 4 2 4 3 3" xfId="9691"/>
    <cellStyle name="Normal 3 2 4 2 4 3 3 2" xfId="23983"/>
    <cellStyle name="Normal 3 2 4 2 4 3 3 2 2" xfId="52565"/>
    <cellStyle name="Normal 3 2 4 2 4 3 3 3" xfId="38276"/>
    <cellStyle name="Normal 3 2 4 2 4 3 4" xfId="16839"/>
    <cellStyle name="Normal 3 2 4 2 4 3 4 2" xfId="45421"/>
    <cellStyle name="Normal 3 2 4 2 4 3 5" xfId="31132"/>
    <cellStyle name="Normal 3 2 4 2 4 4" xfId="4145"/>
    <cellStyle name="Normal 3 2 4 2 4 4 2" xfId="11303"/>
    <cellStyle name="Normal 3 2 4 2 4 4 2 2" xfId="25595"/>
    <cellStyle name="Normal 3 2 4 2 4 4 2 2 2" xfId="54177"/>
    <cellStyle name="Normal 3 2 4 2 4 4 2 3" xfId="39888"/>
    <cellStyle name="Normal 3 2 4 2 4 4 3" xfId="18451"/>
    <cellStyle name="Normal 3 2 4 2 4 4 3 2" xfId="47033"/>
    <cellStyle name="Normal 3 2 4 2 4 4 4" xfId="32744"/>
    <cellStyle name="Normal 3 2 4 2 4 5" xfId="7732"/>
    <cellStyle name="Normal 3 2 4 2 4 5 2" xfId="22024"/>
    <cellStyle name="Normal 3 2 4 2 4 5 2 2" xfId="50606"/>
    <cellStyle name="Normal 3 2 4 2 4 5 3" xfId="36317"/>
    <cellStyle name="Normal 3 2 4 2 4 6" xfId="14880"/>
    <cellStyle name="Normal 3 2 4 2 4 6 2" xfId="43462"/>
    <cellStyle name="Normal 3 2 4 2 4 7" xfId="29173"/>
    <cellStyle name="Normal 3 2 4 2 5" xfId="1010"/>
    <cellStyle name="Normal 3 2 4 2 5 2" xfId="2532"/>
    <cellStyle name="Normal 3 2 4 2 5 2 2" xfId="6106"/>
    <cellStyle name="Normal 3 2 4 2 5 2 2 2" xfId="13264"/>
    <cellStyle name="Normal 3 2 4 2 5 2 2 2 2" xfId="27556"/>
    <cellStyle name="Normal 3 2 4 2 5 2 2 2 2 2" xfId="56138"/>
    <cellStyle name="Normal 3 2 4 2 5 2 2 2 3" xfId="41849"/>
    <cellStyle name="Normal 3 2 4 2 5 2 2 3" xfId="20412"/>
    <cellStyle name="Normal 3 2 4 2 5 2 2 3 2" xfId="48994"/>
    <cellStyle name="Normal 3 2 4 2 5 2 2 4" xfId="34705"/>
    <cellStyle name="Normal 3 2 4 2 5 2 3" xfId="9693"/>
    <cellStyle name="Normal 3 2 4 2 5 2 3 2" xfId="23985"/>
    <cellStyle name="Normal 3 2 4 2 5 2 3 2 2" xfId="52567"/>
    <cellStyle name="Normal 3 2 4 2 5 2 3 3" xfId="38278"/>
    <cellStyle name="Normal 3 2 4 2 5 2 4" xfId="16841"/>
    <cellStyle name="Normal 3 2 4 2 5 2 4 2" xfId="45423"/>
    <cellStyle name="Normal 3 2 4 2 5 2 5" xfId="31134"/>
    <cellStyle name="Normal 3 2 4 2 5 3" xfId="4592"/>
    <cellStyle name="Normal 3 2 4 2 5 3 2" xfId="11750"/>
    <cellStyle name="Normal 3 2 4 2 5 3 2 2" xfId="26042"/>
    <cellStyle name="Normal 3 2 4 2 5 3 2 2 2" xfId="54624"/>
    <cellStyle name="Normal 3 2 4 2 5 3 2 3" xfId="40335"/>
    <cellStyle name="Normal 3 2 4 2 5 3 3" xfId="18898"/>
    <cellStyle name="Normal 3 2 4 2 5 3 3 2" xfId="47480"/>
    <cellStyle name="Normal 3 2 4 2 5 3 4" xfId="33191"/>
    <cellStyle name="Normal 3 2 4 2 5 4" xfId="8179"/>
    <cellStyle name="Normal 3 2 4 2 5 4 2" xfId="22471"/>
    <cellStyle name="Normal 3 2 4 2 5 4 2 2" xfId="51053"/>
    <cellStyle name="Normal 3 2 4 2 5 4 3" xfId="36764"/>
    <cellStyle name="Normal 3 2 4 2 5 5" xfId="15327"/>
    <cellStyle name="Normal 3 2 4 2 5 5 2" xfId="43909"/>
    <cellStyle name="Normal 3 2 4 2 5 6" xfId="29620"/>
    <cellStyle name="Normal 3 2 4 2 6" xfId="2517"/>
    <cellStyle name="Normal 3 2 4 2 6 2" xfId="6091"/>
    <cellStyle name="Normal 3 2 4 2 6 2 2" xfId="13249"/>
    <cellStyle name="Normal 3 2 4 2 6 2 2 2" xfId="27541"/>
    <cellStyle name="Normal 3 2 4 2 6 2 2 2 2" xfId="56123"/>
    <cellStyle name="Normal 3 2 4 2 6 2 2 3" xfId="41834"/>
    <cellStyle name="Normal 3 2 4 2 6 2 3" xfId="20397"/>
    <cellStyle name="Normal 3 2 4 2 6 2 3 2" xfId="48979"/>
    <cellStyle name="Normal 3 2 4 2 6 2 4" xfId="34690"/>
    <cellStyle name="Normal 3 2 4 2 6 3" xfId="9678"/>
    <cellStyle name="Normal 3 2 4 2 6 3 2" xfId="23970"/>
    <cellStyle name="Normal 3 2 4 2 6 3 2 2" xfId="52552"/>
    <cellStyle name="Normal 3 2 4 2 6 3 3" xfId="38263"/>
    <cellStyle name="Normal 3 2 4 2 6 4" xfId="16826"/>
    <cellStyle name="Normal 3 2 4 2 6 4 2" xfId="45408"/>
    <cellStyle name="Normal 3 2 4 2 6 5" xfId="31119"/>
    <cellStyle name="Normal 3 2 4 2 7" xfId="3697"/>
    <cellStyle name="Normal 3 2 4 2 7 2" xfId="10857"/>
    <cellStyle name="Normal 3 2 4 2 7 2 2" xfId="25149"/>
    <cellStyle name="Normal 3 2 4 2 7 2 2 2" xfId="53731"/>
    <cellStyle name="Normal 3 2 4 2 7 2 3" xfId="39442"/>
    <cellStyle name="Normal 3 2 4 2 7 3" xfId="18005"/>
    <cellStyle name="Normal 3 2 4 2 7 3 2" xfId="46587"/>
    <cellStyle name="Normal 3 2 4 2 7 4" xfId="32298"/>
    <cellStyle name="Normal 3 2 4 2 8" xfId="7286"/>
    <cellStyle name="Normal 3 2 4 2 8 2" xfId="21578"/>
    <cellStyle name="Normal 3 2 4 2 8 2 2" xfId="50160"/>
    <cellStyle name="Normal 3 2 4 2 8 3" xfId="35871"/>
    <cellStyle name="Normal 3 2 4 2 9" xfId="14432"/>
    <cellStyle name="Normal 3 2 4 2 9 2" xfId="43016"/>
    <cellStyle name="Normal 3 2 4 3" xfId="160"/>
    <cellStyle name="Normal 3 2 4 3 2" xfId="386"/>
    <cellStyle name="Normal 3 2 4 3 2 2" xfId="836"/>
    <cellStyle name="Normal 3 2 4 3 2 2 2" xfId="1733"/>
    <cellStyle name="Normal 3 2 4 3 2 2 2 2" xfId="2536"/>
    <cellStyle name="Normal 3 2 4 3 2 2 2 2 2" xfId="6110"/>
    <cellStyle name="Normal 3 2 4 3 2 2 2 2 2 2" xfId="13268"/>
    <cellStyle name="Normal 3 2 4 3 2 2 2 2 2 2 2" xfId="27560"/>
    <cellStyle name="Normal 3 2 4 3 2 2 2 2 2 2 2 2" xfId="56142"/>
    <cellStyle name="Normal 3 2 4 3 2 2 2 2 2 2 3" xfId="41853"/>
    <cellStyle name="Normal 3 2 4 3 2 2 2 2 2 3" xfId="20416"/>
    <cellStyle name="Normal 3 2 4 3 2 2 2 2 2 3 2" xfId="48998"/>
    <cellStyle name="Normal 3 2 4 3 2 2 2 2 2 4" xfId="34709"/>
    <cellStyle name="Normal 3 2 4 3 2 2 2 2 3" xfId="9697"/>
    <cellStyle name="Normal 3 2 4 3 2 2 2 2 3 2" xfId="23989"/>
    <cellStyle name="Normal 3 2 4 3 2 2 2 2 3 2 2" xfId="52571"/>
    <cellStyle name="Normal 3 2 4 3 2 2 2 2 3 3" xfId="38282"/>
    <cellStyle name="Normal 3 2 4 3 2 2 2 2 4" xfId="16845"/>
    <cellStyle name="Normal 3 2 4 3 2 2 2 2 4 2" xfId="45427"/>
    <cellStyle name="Normal 3 2 4 3 2 2 2 2 5" xfId="31138"/>
    <cellStyle name="Normal 3 2 4 3 2 2 2 3" xfId="5313"/>
    <cellStyle name="Normal 3 2 4 3 2 2 2 3 2" xfId="12471"/>
    <cellStyle name="Normal 3 2 4 3 2 2 2 3 2 2" xfId="26763"/>
    <cellStyle name="Normal 3 2 4 3 2 2 2 3 2 2 2" xfId="55345"/>
    <cellStyle name="Normal 3 2 4 3 2 2 2 3 2 3" xfId="41056"/>
    <cellStyle name="Normal 3 2 4 3 2 2 2 3 3" xfId="19619"/>
    <cellStyle name="Normal 3 2 4 3 2 2 2 3 3 2" xfId="48201"/>
    <cellStyle name="Normal 3 2 4 3 2 2 2 3 4" xfId="33912"/>
    <cellStyle name="Normal 3 2 4 3 2 2 2 4" xfId="8900"/>
    <cellStyle name="Normal 3 2 4 3 2 2 2 4 2" xfId="23192"/>
    <cellStyle name="Normal 3 2 4 3 2 2 2 4 2 2" xfId="51774"/>
    <cellStyle name="Normal 3 2 4 3 2 2 2 4 3" xfId="37485"/>
    <cellStyle name="Normal 3 2 4 3 2 2 2 5" xfId="16048"/>
    <cellStyle name="Normal 3 2 4 3 2 2 2 5 2" xfId="44630"/>
    <cellStyle name="Normal 3 2 4 3 2 2 2 6" xfId="30341"/>
    <cellStyle name="Normal 3 2 4 3 2 2 3" xfId="2535"/>
    <cellStyle name="Normal 3 2 4 3 2 2 3 2" xfId="6109"/>
    <cellStyle name="Normal 3 2 4 3 2 2 3 2 2" xfId="13267"/>
    <cellStyle name="Normal 3 2 4 3 2 2 3 2 2 2" xfId="27559"/>
    <cellStyle name="Normal 3 2 4 3 2 2 3 2 2 2 2" xfId="56141"/>
    <cellStyle name="Normal 3 2 4 3 2 2 3 2 2 3" xfId="41852"/>
    <cellStyle name="Normal 3 2 4 3 2 2 3 2 3" xfId="20415"/>
    <cellStyle name="Normal 3 2 4 3 2 2 3 2 3 2" xfId="48997"/>
    <cellStyle name="Normal 3 2 4 3 2 2 3 2 4" xfId="34708"/>
    <cellStyle name="Normal 3 2 4 3 2 2 3 3" xfId="9696"/>
    <cellStyle name="Normal 3 2 4 3 2 2 3 3 2" xfId="23988"/>
    <cellStyle name="Normal 3 2 4 3 2 2 3 3 2 2" xfId="52570"/>
    <cellStyle name="Normal 3 2 4 3 2 2 3 3 3" xfId="38281"/>
    <cellStyle name="Normal 3 2 4 3 2 2 3 4" xfId="16844"/>
    <cellStyle name="Normal 3 2 4 3 2 2 3 4 2" xfId="45426"/>
    <cellStyle name="Normal 3 2 4 3 2 2 3 5" xfId="31137"/>
    <cellStyle name="Normal 3 2 4 3 2 2 4" xfId="4420"/>
    <cellStyle name="Normal 3 2 4 3 2 2 4 2" xfId="11578"/>
    <cellStyle name="Normal 3 2 4 3 2 2 4 2 2" xfId="25870"/>
    <cellStyle name="Normal 3 2 4 3 2 2 4 2 2 2" xfId="54452"/>
    <cellStyle name="Normal 3 2 4 3 2 2 4 2 3" xfId="40163"/>
    <cellStyle name="Normal 3 2 4 3 2 2 4 3" xfId="18726"/>
    <cellStyle name="Normal 3 2 4 3 2 2 4 3 2" xfId="47308"/>
    <cellStyle name="Normal 3 2 4 3 2 2 4 4" xfId="33019"/>
    <cellStyle name="Normal 3 2 4 3 2 2 5" xfId="8007"/>
    <cellStyle name="Normal 3 2 4 3 2 2 5 2" xfId="22299"/>
    <cellStyle name="Normal 3 2 4 3 2 2 5 2 2" xfId="50881"/>
    <cellStyle name="Normal 3 2 4 3 2 2 5 3" xfId="36592"/>
    <cellStyle name="Normal 3 2 4 3 2 2 6" xfId="15155"/>
    <cellStyle name="Normal 3 2 4 3 2 2 6 2" xfId="43737"/>
    <cellStyle name="Normal 3 2 4 3 2 2 7" xfId="29448"/>
    <cellStyle name="Normal 3 2 4 3 2 3" xfId="1286"/>
    <cellStyle name="Normal 3 2 4 3 2 3 2" xfId="2537"/>
    <cellStyle name="Normal 3 2 4 3 2 3 2 2" xfId="6111"/>
    <cellStyle name="Normal 3 2 4 3 2 3 2 2 2" xfId="13269"/>
    <cellStyle name="Normal 3 2 4 3 2 3 2 2 2 2" xfId="27561"/>
    <cellStyle name="Normal 3 2 4 3 2 3 2 2 2 2 2" xfId="56143"/>
    <cellStyle name="Normal 3 2 4 3 2 3 2 2 2 3" xfId="41854"/>
    <cellStyle name="Normal 3 2 4 3 2 3 2 2 3" xfId="20417"/>
    <cellStyle name="Normal 3 2 4 3 2 3 2 2 3 2" xfId="48999"/>
    <cellStyle name="Normal 3 2 4 3 2 3 2 2 4" xfId="34710"/>
    <cellStyle name="Normal 3 2 4 3 2 3 2 3" xfId="9698"/>
    <cellStyle name="Normal 3 2 4 3 2 3 2 3 2" xfId="23990"/>
    <cellStyle name="Normal 3 2 4 3 2 3 2 3 2 2" xfId="52572"/>
    <cellStyle name="Normal 3 2 4 3 2 3 2 3 3" xfId="38283"/>
    <cellStyle name="Normal 3 2 4 3 2 3 2 4" xfId="16846"/>
    <cellStyle name="Normal 3 2 4 3 2 3 2 4 2" xfId="45428"/>
    <cellStyle name="Normal 3 2 4 3 2 3 2 5" xfId="31139"/>
    <cellStyle name="Normal 3 2 4 3 2 3 3" xfId="4867"/>
    <cellStyle name="Normal 3 2 4 3 2 3 3 2" xfId="12025"/>
    <cellStyle name="Normal 3 2 4 3 2 3 3 2 2" xfId="26317"/>
    <cellStyle name="Normal 3 2 4 3 2 3 3 2 2 2" xfId="54899"/>
    <cellStyle name="Normal 3 2 4 3 2 3 3 2 3" xfId="40610"/>
    <cellStyle name="Normal 3 2 4 3 2 3 3 3" xfId="19173"/>
    <cellStyle name="Normal 3 2 4 3 2 3 3 3 2" xfId="47755"/>
    <cellStyle name="Normal 3 2 4 3 2 3 3 4" xfId="33466"/>
    <cellStyle name="Normal 3 2 4 3 2 3 4" xfId="8454"/>
    <cellStyle name="Normal 3 2 4 3 2 3 4 2" xfId="22746"/>
    <cellStyle name="Normal 3 2 4 3 2 3 4 2 2" xfId="51328"/>
    <cellStyle name="Normal 3 2 4 3 2 3 4 3" xfId="37039"/>
    <cellStyle name="Normal 3 2 4 3 2 3 5" xfId="15602"/>
    <cellStyle name="Normal 3 2 4 3 2 3 5 2" xfId="44184"/>
    <cellStyle name="Normal 3 2 4 3 2 3 6" xfId="29895"/>
    <cellStyle name="Normal 3 2 4 3 2 4" xfId="2534"/>
    <cellStyle name="Normal 3 2 4 3 2 4 2" xfId="6108"/>
    <cellStyle name="Normal 3 2 4 3 2 4 2 2" xfId="13266"/>
    <cellStyle name="Normal 3 2 4 3 2 4 2 2 2" xfId="27558"/>
    <cellStyle name="Normal 3 2 4 3 2 4 2 2 2 2" xfId="56140"/>
    <cellStyle name="Normal 3 2 4 3 2 4 2 2 3" xfId="41851"/>
    <cellStyle name="Normal 3 2 4 3 2 4 2 3" xfId="20414"/>
    <cellStyle name="Normal 3 2 4 3 2 4 2 3 2" xfId="48996"/>
    <cellStyle name="Normal 3 2 4 3 2 4 2 4" xfId="34707"/>
    <cellStyle name="Normal 3 2 4 3 2 4 3" xfId="9695"/>
    <cellStyle name="Normal 3 2 4 3 2 4 3 2" xfId="23987"/>
    <cellStyle name="Normal 3 2 4 3 2 4 3 2 2" xfId="52569"/>
    <cellStyle name="Normal 3 2 4 3 2 4 3 3" xfId="38280"/>
    <cellStyle name="Normal 3 2 4 3 2 4 4" xfId="16843"/>
    <cellStyle name="Normal 3 2 4 3 2 4 4 2" xfId="45425"/>
    <cellStyle name="Normal 3 2 4 3 2 4 5" xfId="31136"/>
    <cellStyle name="Normal 3 2 4 3 2 5" xfId="3973"/>
    <cellStyle name="Normal 3 2 4 3 2 5 2" xfId="11132"/>
    <cellStyle name="Normal 3 2 4 3 2 5 2 2" xfId="25424"/>
    <cellStyle name="Normal 3 2 4 3 2 5 2 2 2" xfId="54006"/>
    <cellStyle name="Normal 3 2 4 3 2 5 2 3" xfId="39717"/>
    <cellStyle name="Normal 3 2 4 3 2 5 3" xfId="18280"/>
    <cellStyle name="Normal 3 2 4 3 2 5 3 2" xfId="46862"/>
    <cellStyle name="Normal 3 2 4 3 2 5 4" xfId="32573"/>
    <cellStyle name="Normal 3 2 4 3 2 6" xfId="7561"/>
    <cellStyle name="Normal 3 2 4 3 2 6 2" xfId="21853"/>
    <cellStyle name="Normal 3 2 4 3 2 6 2 2" xfId="50435"/>
    <cellStyle name="Normal 3 2 4 3 2 6 3" xfId="36146"/>
    <cellStyle name="Normal 3 2 4 3 2 7" xfId="14708"/>
    <cellStyle name="Normal 3 2 4 3 2 7 2" xfId="43291"/>
    <cellStyle name="Normal 3 2 4 3 2 8" xfId="29001"/>
    <cellStyle name="Normal 3 2 4 3 3" xfId="613"/>
    <cellStyle name="Normal 3 2 4 3 3 2" xfId="1510"/>
    <cellStyle name="Normal 3 2 4 3 3 2 2" xfId="2539"/>
    <cellStyle name="Normal 3 2 4 3 3 2 2 2" xfId="6113"/>
    <cellStyle name="Normal 3 2 4 3 3 2 2 2 2" xfId="13271"/>
    <cellStyle name="Normal 3 2 4 3 3 2 2 2 2 2" xfId="27563"/>
    <cellStyle name="Normal 3 2 4 3 3 2 2 2 2 2 2" xfId="56145"/>
    <cellStyle name="Normal 3 2 4 3 3 2 2 2 2 3" xfId="41856"/>
    <cellStyle name="Normal 3 2 4 3 3 2 2 2 3" xfId="20419"/>
    <cellStyle name="Normal 3 2 4 3 3 2 2 2 3 2" xfId="49001"/>
    <cellStyle name="Normal 3 2 4 3 3 2 2 2 4" xfId="34712"/>
    <cellStyle name="Normal 3 2 4 3 3 2 2 3" xfId="9700"/>
    <cellStyle name="Normal 3 2 4 3 3 2 2 3 2" xfId="23992"/>
    <cellStyle name="Normal 3 2 4 3 3 2 2 3 2 2" xfId="52574"/>
    <cellStyle name="Normal 3 2 4 3 3 2 2 3 3" xfId="38285"/>
    <cellStyle name="Normal 3 2 4 3 3 2 2 4" xfId="16848"/>
    <cellStyle name="Normal 3 2 4 3 3 2 2 4 2" xfId="45430"/>
    <cellStyle name="Normal 3 2 4 3 3 2 2 5" xfId="31141"/>
    <cellStyle name="Normal 3 2 4 3 3 2 3" xfId="5090"/>
    <cellStyle name="Normal 3 2 4 3 3 2 3 2" xfId="12248"/>
    <cellStyle name="Normal 3 2 4 3 3 2 3 2 2" xfId="26540"/>
    <cellStyle name="Normal 3 2 4 3 3 2 3 2 2 2" xfId="55122"/>
    <cellStyle name="Normal 3 2 4 3 3 2 3 2 3" xfId="40833"/>
    <cellStyle name="Normal 3 2 4 3 3 2 3 3" xfId="19396"/>
    <cellStyle name="Normal 3 2 4 3 3 2 3 3 2" xfId="47978"/>
    <cellStyle name="Normal 3 2 4 3 3 2 3 4" xfId="33689"/>
    <cellStyle name="Normal 3 2 4 3 3 2 4" xfId="8677"/>
    <cellStyle name="Normal 3 2 4 3 3 2 4 2" xfId="22969"/>
    <cellStyle name="Normal 3 2 4 3 3 2 4 2 2" xfId="51551"/>
    <cellStyle name="Normal 3 2 4 3 3 2 4 3" xfId="37262"/>
    <cellStyle name="Normal 3 2 4 3 3 2 5" xfId="15825"/>
    <cellStyle name="Normal 3 2 4 3 3 2 5 2" xfId="44407"/>
    <cellStyle name="Normal 3 2 4 3 3 2 6" xfId="30118"/>
    <cellStyle name="Normal 3 2 4 3 3 3" xfId="2538"/>
    <cellStyle name="Normal 3 2 4 3 3 3 2" xfId="6112"/>
    <cellStyle name="Normal 3 2 4 3 3 3 2 2" xfId="13270"/>
    <cellStyle name="Normal 3 2 4 3 3 3 2 2 2" xfId="27562"/>
    <cellStyle name="Normal 3 2 4 3 3 3 2 2 2 2" xfId="56144"/>
    <cellStyle name="Normal 3 2 4 3 3 3 2 2 3" xfId="41855"/>
    <cellStyle name="Normal 3 2 4 3 3 3 2 3" xfId="20418"/>
    <cellStyle name="Normal 3 2 4 3 3 3 2 3 2" xfId="49000"/>
    <cellStyle name="Normal 3 2 4 3 3 3 2 4" xfId="34711"/>
    <cellStyle name="Normal 3 2 4 3 3 3 3" xfId="9699"/>
    <cellStyle name="Normal 3 2 4 3 3 3 3 2" xfId="23991"/>
    <cellStyle name="Normal 3 2 4 3 3 3 3 2 2" xfId="52573"/>
    <cellStyle name="Normal 3 2 4 3 3 3 3 3" xfId="38284"/>
    <cellStyle name="Normal 3 2 4 3 3 3 4" xfId="16847"/>
    <cellStyle name="Normal 3 2 4 3 3 3 4 2" xfId="45429"/>
    <cellStyle name="Normal 3 2 4 3 3 3 5" xfId="31140"/>
    <cellStyle name="Normal 3 2 4 3 3 4" xfId="4197"/>
    <cellStyle name="Normal 3 2 4 3 3 4 2" xfId="11355"/>
    <cellStyle name="Normal 3 2 4 3 3 4 2 2" xfId="25647"/>
    <cellStyle name="Normal 3 2 4 3 3 4 2 2 2" xfId="54229"/>
    <cellStyle name="Normal 3 2 4 3 3 4 2 3" xfId="39940"/>
    <cellStyle name="Normal 3 2 4 3 3 4 3" xfId="18503"/>
    <cellStyle name="Normal 3 2 4 3 3 4 3 2" xfId="47085"/>
    <cellStyle name="Normal 3 2 4 3 3 4 4" xfId="32796"/>
    <cellStyle name="Normal 3 2 4 3 3 5" xfId="7784"/>
    <cellStyle name="Normal 3 2 4 3 3 5 2" xfId="22076"/>
    <cellStyle name="Normal 3 2 4 3 3 5 2 2" xfId="50658"/>
    <cellStyle name="Normal 3 2 4 3 3 5 3" xfId="36369"/>
    <cellStyle name="Normal 3 2 4 3 3 6" xfId="14932"/>
    <cellStyle name="Normal 3 2 4 3 3 6 2" xfId="43514"/>
    <cellStyle name="Normal 3 2 4 3 3 7" xfId="29225"/>
    <cellStyle name="Normal 3 2 4 3 4" xfId="1063"/>
    <cellStyle name="Normal 3 2 4 3 4 2" xfId="2540"/>
    <cellStyle name="Normal 3 2 4 3 4 2 2" xfId="6114"/>
    <cellStyle name="Normal 3 2 4 3 4 2 2 2" xfId="13272"/>
    <cellStyle name="Normal 3 2 4 3 4 2 2 2 2" xfId="27564"/>
    <cellStyle name="Normal 3 2 4 3 4 2 2 2 2 2" xfId="56146"/>
    <cellStyle name="Normal 3 2 4 3 4 2 2 2 3" xfId="41857"/>
    <cellStyle name="Normal 3 2 4 3 4 2 2 3" xfId="20420"/>
    <cellStyle name="Normal 3 2 4 3 4 2 2 3 2" xfId="49002"/>
    <cellStyle name="Normal 3 2 4 3 4 2 2 4" xfId="34713"/>
    <cellStyle name="Normal 3 2 4 3 4 2 3" xfId="9701"/>
    <cellStyle name="Normal 3 2 4 3 4 2 3 2" xfId="23993"/>
    <cellStyle name="Normal 3 2 4 3 4 2 3 2 2" xfId="52575"/>
    <cellStyle name="Normal 3 2 4 3 4 2 3 3" xfId="38286"/>
    <cellStyle name="Normal 3 2 4 3 4 2 4" xfId="16849"/>
    <cellStyle name="Normal 3 2 4 3 4 2 4 2" xfId="45431"/>
    <cellStyle name="Normal 3 2 4 3 4 2 5" xfId="31142"/>
    <cellStyle name="Normal 3 2 4 3 4 3" xfId="4644"/>
    <cellStyle name="Normal 3 2 4 3 4 3 2" xfId="11802"/>
    <cellStyle name="Normal 3 2 4 3 4 3 2 2" xfId="26094"/>
    <cellStyle name="Normal 3 2 4 3 4 3 2 2 2" xfId="54676"/>
    <cellStyle name="Normal 3 2 4 3 4 3 2 3" xfId="40387"/>
    <cellStyle name="Normal 3 2 4 3 4 3 3" xfId="18950"/>
    <cellStyle name="Normal 3 2 4 3 4 3 3 2" xfId="47532"/>
    <cellStyle name="Normal 3 2 4 3 4 3 4" xfId="33243"/>
    <cellStyle name="Normal 3 2 4 3 4 4" xfId="8231"/>
    <cellStyle name="Normal 3 2 4 3 4 4 2" xfId="22523"/>
    <cellStyle name="Normal 3 2 4 3 4 4 2 2" xfId="51105"/>
    <cellStyle name="Normal 3 2 4 3 4 4 3" xfId="36816"/>
    <cellStyle name="Normal 3 2 4 3 4 5" xfId="15379"/>
    <cellStyle name="Normal 3 2 4 3 4 5 2" xfId="43961"/>
    <cellStyle name="Normal 3 2 4 3 4 6" xfId="29672"/>
    <cellStyle name="Normal 3 2 4 3 5" xfId="2533"/>
    <cellStyle name="Normal 3 2 4 3 5 2" xfId="6107"/>
    <cellStyle name="Normal 3 2 4 3 5 2 2" xfId="13265"/>
    <cellStyle name="Normal 3 2 4 3 5 2 2 2" xfId="27557"/>
    <cellStyle name="Normal 3 2 4 3 5 2 2 2 2" xfId="56139"/>
    <cellStyle name="Normal 3 2 4 3 5 2 2 3" xfId="41850"/>
    <cellStyle name="Normal 3 2 4 3 5 2 3" xfId="20413"/>
    <cellStyle name="Normal 3 2 4 3 5 2 3 2" xfId="48995"/>
    <cellStyle name="Normal 3 2 4 3 5 2 4" xfId="34706"/>
    <cellStyle name="Normal 3 2 4 3 5 3" xfId="9694"/>
    <cellStyle name="Normal 3 2 4 3 5 3 2" xfId="23986"/>
    <cellStyle name="Normal 3 2 4 3 5 3 2 2" xfId="52568"/>
    <cellStyle name="Normal 3 2 4 3 5 3 3" xfId="38279"/>
    <cellStyle name="Normal 3 2 4 3 5 4" xfId="16842"/>
    <cellStyle name="Normal 3 2 4 3 5 4 2" xfId="45424"/>
    <cellStyle name="Normal 3 2 4 3 5 5" xfId="31135"/>
    <cellStyle name="Normal 3 2 4 3 6" xfId="3750"/>
    <cellStyle name="Normal 3 2 4 3 6 2" xfId="10909"/>
    <cellStyle name="Normal 3 2 4 3 6 2 2" xfId="25201"/>
    <cellStyle name="Normal 3 2 4 3 6 2 2 2" xfId="53783"/>
    <cellStyle name="Normal 3 2 4 3 6 2 3" xfId="39494"/>
    <cellStyle name="Normal 3 2 4 3 6 3" xfId="18057"/>
    <cellStyle name="Normal 3 2 4 3 6 3 2" xfId="46639"/>
    <cellStyle name="Normal 3 2 4 3 6 4" xfId="32350"/>
    <cellStyle name="Normal 3 2 4 3 7" xfId="7338"/>
    <cellStyle name="Normal 3 2 4 3 7 2" xfId="21630"/>
    <cellStyle name="Normal 3 2 4 3 7 2 2" xfId="50212"/>
    <cellStyle name="Normal 3 2 4 3 7 3" xfId="35923"/>
    <cellStyle name="Normal 3 2 4 3 8" xfId="14485"/>
    <cellStyle name="Normal 3 2 4 3 8 2" xfId="43068"/>
    <cellStyle name="Normal 3 2 4 3 9" xfId="28778"/>
    <cellStyle name="Normal 3 2 4 4" xfId="272"/>
    <cellStyle name="Normal 3 2 4 4 2" xfId="724"/>
    <cellStyle name="Normal 3 2 4 4 2 2" xfId="1621"/>
    <cellStyle name="Normal 3 2 4 4 2 2 2" xfId="2543"/>
    <cellStyle name="Normal 3 2 4 4 2 2 2 2" xfId="6117"/>
    <cellStyle name="Normal 3 2 4 4 2 2 2 2 2" xfId="13275"/>
    <cellStyle name="Normal 3 2 4 4 2 2 2 2 2 2" xfId="27567"/>
    <cellStyle name="Normal 3 2 4 4 2 2 2 2 2 2 2" xfId="56149"/>
    <cellStyle name="Normal 3 2 4 4 2 2 2 2 2 3" xfId="41860"/>
    <cellStyle name="Normal 3 2 4 4 2 2 2 2 3" xfId="20423"/>
    <cellStyle name="Normal 3 2 4 4 2 2 2 2 3 2" xfId="49005"/>
    <cellStyle name="Normal 3 2 4 4 2 2 2 2 4" xfId="34716"/>
    <cellStyle name="Normal 3 2 4 4 2 2 2 3" xfId="9704"/>
    <cellStyle name="Normal 3 2 4 4 2 2 2 3 2" xfId="23996"/>
    <cellStyle name="Normal 3 2 4 4 2 2 2 3 2 2" xfId="52578"/>
    <cellStyle name="Normal 3 2 4 4 2 2 2 3 3" xfId="38289"/>
    <cellStyle name="Normal 3 2 4 4 2 2 2 4" xfId="16852"/>
    <cellStyle name="Normal 3 2 4 4 2 2 2 4 2" xfId="45434"/>
    <cellStyle name="Normal 3 2 4 4 2 2 2 5" xfId="31145"/>
    <cellStyle name="Normal 3 2 4 4 2 2 3" xfId="5201"/>
    <cellStyle name="Normal 3 2 4 4 2 2 3 2" xfId="12359"/>
    <cellStyle name="Normal 3 2 4 4 2 2 3 2 2" xfId="26651"/>
    <cellStyle name="Normal 3 2 4 4 2 2 3 2 2 2" xfId="55233"/>
    <cellStyle name="Normal 3 2 4 4 2 2 3 2 3" xfId="40944"/>
    <cellStyle name="Normal 3 2 4 4 2 2 3 3" xfId="19507"/>
    <cellStyle name="Normal 3 2 4 4 2 2 3 3 2" xfId="48089"/>
    <cellStyle name="Normal 3 2 4 4 2 2 3 4" xfId="33800"/>
    <cellStyle name="Normal 3 2 4 4 2 2 4" xfId="8788"/>
    <cellStyle name="Normal 3 2 4 4 2 2 4 2" xfId="23080"/>
    <cellStyle name="Normal 3 2 4 4 2 2 4 2 2" xfId="51662"/>
    <cellStyle name="Normal 3 2 4 4 2 2 4 3" xfId="37373"/>
    <cellStyle name="Normal 3 2 4 4 2 2 5" xfId="15936"/>
    <cellStyle name="Normal 3 2 4 4 2 2 5 2" xfId="44518"/>
    <cellStyle name="Normal 3 2 4 4 2 2 6" xfId="30229"/>
    <cellStyle name="Normal 3 2 4 4 2 3" xfId="2542"/>
    <cellStyle name="Normal 3 2 4 4 2 3 2" xfId="6116"/>
    <cellStyle name="Normal 3 2 4 4 2 3 2 2" xfId="13274"/>
    <cellStyle name="Normal 3 2 4 4 2 3 2 2 2" xfId="27566"/>
    <cellStyle name="Normal 3 2 4 4 2 3 2 2 2 2" xfId="56148"/>
    <cellStyle name="Normal 3 2 4 4 2 3 2 2 3" xfId="41859"/>
    <cellStyle name="Normal 3 2 4 4 2 3 2 3" xfId="20422"/>
    <cellStyle name="Normal 3 2 4 4 2 3 2 3 2" xfId="49004"/>
    <cellStyle name="Normal 3 2 4 4 2 3 2 4" xfId="34715"/>
    <cellStyle name="Normal 3 2 4 4 2 3 3" xfId="9703"/>
    <cellStyle name="Normal 3 2 4 4 2 3 3 2" xfId="23995"/>
    <cellStyle name="Normal 3 2 4 4 2 3 3 2 2" xfId="52577"/>
    <cellStyle name="Normal 3 2 4 4 2 3 3 3" xfId="38288"/>
    <cellStyle name="Normal 3 2 4 4 2 3 4" xfId="16851"/>
    <cellStyle name="Normal 3 2 4 4 2 3 4 2" xfId="45433"/>
    <cellStyle name="Normal 3 2 4 4 2 3 5" xfId="31144"/>
    <cellStyle name="Normal 3 2 4 4 2 4" xfId="4308"/>
    <cellStyle name="Normal 3 2 4 4 2 4 2" xfId="11466"/>
    <cellStyle name="Normal 3 2 4 4 2 4 2 2" xfId="25758"/>
    <cellStyle name="Normal 3 2 4 4 2 4 2 2 2" xfId="54340"/>
    <cellStyle name="Normal 3 2 4 4 2 4 2 3" xfId="40051"/>
    <cellStyle name="Normal 3 2 4 4 2 4 3" xfId="18614"/>
    <cellStyle name="Normal 3 2 4 4 2 4 3 2" xfId="47196"/>
    <cellStyle name="Normal 3 2 4 4 2 4 4" xfId="32907"/>
    <cellStyle name="Normal 3 2 4 4 2 5" xfId="7895"/>
    <cellStyle name="Normal 3 2 4 4 2 5 2" xfId="22187"/>
    <cellStyle name="Normal 3 2 4 4 2 5 2 2" xfId="50769"/>
    <cellStyle name="Normal 3 2 4 4 2 5 3" xfId="36480"/>
    <cellStyle name="Normal 3 2 4 4 2 6" xfId="15043"/>
    <cellStyle name="Normal 3 2 4 4 2 6 2" xfId="43625"/>
    <cellStyle name="Normal 3 2 4 4 2 7" xfId="29336"/>
    <cellStyle name="Normal 3 2 4 4 3" xfId="1174"/>
    <cellStyle name="Normal 3 2 4 4 3 2" xfId="2544"/>
    <cellStyle name="Normal 3 2 4 4 3 2 2" xfId="6118"/>
    <cellStyle name="Normal 3 2 4 4 3 2 2 2" xfId="13276"/>
    <cellStyle name="Normal 3 2 4 4 3 2 2 2 2" xfId="27568"/>
    <cellStyle name="Normal 3 2 4 4 3 2 2 2 2 2" xfId="56150"/>
    <cellStyle name="Normal 3 2 4 4 3 2 2 2 3" xfId="41861"/>
    <cellStyle name="Normal 3 2 4 4 3 2 2 3" xfId="20424"/>
    <cellStyle name="Normal 3 2 4 4 3 2 2 3 2" xfId="49006"/>
    <cellStyle name="Normal 3 2 4 4 3 2 2 4" xfId="34717"/>
    <cellStyle name="Normal 3 2 4 4 3 2 3" xfId="9705"/>
    <cellStyle name="Normal 3 2 4 4 3 2 3 2" xfId="23997"/>
    <cellStyle name="Normal 3 2 4 4 3 2 3 2 2" xfId="52579"/>
    <cellStyle name="Normal 3 2 4 4 3 2 3 3" xfId="38290"/>
    <cellStyle name="Normal 3 2 4 4 3 2 4" xfId="16853"/>
    <cellStyle name="Normal 3 2 4 4 3 2 4 2" xfId="45435"/>
    <cellStyle name="Normal 3 2 4 4 3 2 5" xfId="31146"/>
    <cellStyle name="Normal 3 2 4 4 3 3" xfId="4755"/>
    <cellStyle name="Normal 3 2 4 4 3 3 2" xfId="11913"/>
    <cellStyle name="Normal 3 2 4 4 3 3 2 2" xfId="26205"/>
    <cellStyle name="Normal 3 2 4 4 3 3 2 2 2" xfId="54787"/>
    <cellStyle name="Normal 3 2 4 4 3 3 2 3" xfId="40498"/>
    <cellStyle name="Normal 3 2 4 4 3 3 3" xfId="19061"/>
    <cellStyle name="Normal 3 2 4 4 3 3 3 2" xfId="47643"/>
    <cellStyle name="Normal 3 2 4 4 3 3 4" xfId="33354"/>
    <cellStyle name="Normal 3 2 4 4 3 4" xfId="8342"/>
    <cellStyle name="Normal 3 2 4 4 3 4 2" xfId="22634"/>
    <cellStyle name="Normal 3 2 4 4 3 4 2 2" xfId="51216"/>
    <cellStyle name="Normal 3 2 4 4 3 4 3" xfId="36927"/>
    <cellStyle name="Normal 3 2 4 4 3 5" xfId="15490"/>
    <cellStyle name="Normal 3 2 4 4 3 5 2" xfId="44072"/>
    <cellStyle name="Normal 3 2 4 4 3 6" xfId="29783"/>
    <cellStyle name="Normal 3 2 4 4 4" xfId="2541"/>
    <cellStyle name="Normal 3 2 4 4 4 2" xfId="6115"/>
    <cellStyle name="Normal 3 2 4 4 4 2 2" xfId="13273"/>
    <cellStyle name="Normal 3 2 4 4 4 2 2 2" xfId="27565"/>
    <cellStyle name="Normal 3 2 4 4 4 2 2 2 2" xfId="56147"/>
    <cellStyle name="Normal 3 2 4 4 4 2 2 3" xfId="41858"/>
    <cellStyle name="Normal 3 2 4 4 4 2 3" xfId="20421"/>
    <cellStyle name="Normal 3 2 4 4 4 2 3 2" xfId="49003"/>
    <cellStyle name="Normal 3 2 4 4 4 2 4" xfId="34714"/>
    <cellStyle name="Normal 3 2 4 4 4 3" xfId="9702"/>
    <cellStyle name="Normal 3 2 4 4 4 3 2" xfId="23994"/>
    <cellStyle name="Normal 3 2 4 4 4 3 2 2" xfId="52576"/>
    <cellStyle name="Normal 3 2 4 4 4 3 3" xfId="38287"/>
    <cellStyle name="Normal 3 2 4 4 4 4" xfId="16850"/>
    <cellStyle name="Normal 3 2 4 4 4 4 2" xfId="45432"/>
    <cellStyle name="Normal 3 2 4 4 4 5" xfId="31143"/>
    <cellStyle name="Normal 3 2 4 4 5" xfId="3861"/>
    <cellStyle name="Normal 3 2 4 4 5 2" xfId="11020"/>
    <cellStyle name="Normal 3 2 4 4 5 2 2" xfId="25312"/>
    <cellStyle name="Normal 3 2 4 4 5 2 2 2" xfId="53894"/>
    <cellStyle name="Normal 3 2 4 4 5 2 3" xfId="39605"/>
    <cellStyle name="Normal 3 2 4 4 5 3" xfId="18168"/>
    <cellStyle name="Normal 3 2 4 4 5 3 2" xfId="46750"/>
    <cellStyle name="Normal 3 2 4 4 5 4" xfId="32461"/>
    <cellStyle name="Normal 3 2 4 4 6" xfId="7449"/>
    <cellStyle name="Normal 3 2 4 4 6 2" xfId="21741"/>
    <cellStyle name="Normal 3 2 4 4 6 2 2" xfId="50323"/>
    <cellStyle name="Normal 3 2 4 4 6 3" xfId="36034"/>
    <cellStyle name="Normal 3 2 4 4 7" xfId="14596"/>
    <cellStyle name="Normal 3 2 4 4 7 2" xfId="43179"/>
    <cellStyle name="Normal 3 2 4 4 8" xfId="28889"/>
    <cellStyle name="Normal 3 2 4 5" xfId="501"/>
    <cellStyle name="Normal 3 2 4 5 2" xfId="1398"/>
    <cellStyle name="Normal 3 2 4 5 2 2" xfId="2546"/>
    <cellStyle name="Normal 3 2 4 5 2 2 2" xfId="6120"/>
    <cellStyle name="Normal 3 2 4 5 2 2 2 2" xfId="13278"/>
    <cellStyle name="Normal 3 2 4 5 2 2 2 2 2" xfId="27570"/>
    <cellStyle name="Normal 3 2 4 5 2 2 2 2 2 2" xfId="56152"/>
    <cellStyle name="Normal 3 2 4 5 2 2 2 2 3" xfId="41863"/>
    <cellStyle name="Normal 3 2 4 5 2 2 2 3" xfId="20426"/>
    <cellStyle name="Normal 3 2 4 5 2 2 2 3 2" xfId="49008"/>
    <cellStyle name="Normal 3 2 4 5 2 2 2 4" xfId="34719"/>
    <cellStyle name="Normal 3 2 4 5 2 2 3" xfId="9707"/>
    <cellStyle name="Normal 3 2 4 5 2 2 3 2" xfId="23999"/>
    <cellStyle name="Normal 3 2 4 5 2 2 3 2 2" xfId="52581"/>
    <cellStyle name="Normal 3 2 4 5 2 2 3 3" xfId="38292"/>
    <cellStyle name="Normal 3 2 4 5 2 2 4" xfId="16855"/>
    <cellStyle name="Normal 3 2 4 5 2 2 4 2" xfId="45437"/>
    <cellStyle name="Normal 3 2 4 5 2 2 5" xfId="31148"/>
    <cellStyle name="Normal 3 2 4 5 2 3" xfId="4978"/>
    <cellStyle name="Normal 3 2 4 5 2 3 2" xfId="12136"/>
    <cellStyle name="Normal 3 2 4 5 2 3 2 2" xfId="26428"/>
    <cellStyle name="Normal 3 2 4 5 2 3 2 2 2" xfId="55010"/>
    <cellStyle name="Normal 3 2 4 5 2 3 2 3" xfId="40721"/>
    <cellStyle name="Normal 3 2 4 5 2 3 3" xfId="19284"/>
    <cellStyle name="Normal 3 2 4 5 2 3 3 2" xfId="47866"/>
    <cellStyle name="Normal 3 2 4 5 2 3 4" xfId="33577"/>
    <cellStyle name="Normal 3 2 4 5 2 4" xfId="8565"/>
    <cellStyle name="Normal 3 2 4 5 2 4 2" xfId="22857"/>
    <cellStyle name="Normal 3 2 4 5 2 4 2 2" xfId="51439"/>
    <cellStyle name="Normal 3 2 4 5 2 4 3" xfId="37150"/>
    <cellStyle name="Normal 3 2 4 5 2 5" xfId="15713"/>
    <cellStyle name="Normal 3 2 4 5 2 5 2" xfId="44295"/>
    <cellStyle name="Normal 3 2 4 5 2 6" xfId="30006"/>
    <cellStyle name="Normal 3 2 4 5 3" xfId="2545"/>
    <cellStyle name="Normal 3 2 4 5 3 2" xfId="6119"/>
    <cellStyle name="Normal 3 2 4 5 3 2 2" xfId="13277"/>
    <cellStyle name="Normal 3 2 4 5 3 2 2 2" xfId="27569"/>
    <cellStyle name="Normal 3 2 4 5 3 2 2 2 2" xfId="56151"/>
    <cellStyle name="Normal 3 2 4 5 3 2 2 3" xfId="41862"/>
    <cellStyle name="Normal 3 2 4 5 3 2 3" xfId="20425"/>
    <cellStyle name="Normal 3 2 4 5 3 2 3 2" xfId="49007"/>
    <cellStyle name="Normal 3 2 4 5 3 2 4" xfId="34718"/>
    <cellStyle name="Normal 3 2 4 5 3 3" xfId="9706"/>
    <cellStyle name="Normal 3 2 4 5 3 3 2" xfId="23998"/>
    <cellStyle name="Normal 3 2 4 5 3 3 2 2" xfId="52580"/>
    <cellStyle name="Normal 3 2 4 5 3 3 3" xfId="38291"/>
    <cellStyle name="Normal 3 2 4 5 3 4" xfId="16854"/>
    <cellStyle name="Normal 3 2 4 5 3 4 2" xfId="45436"/>
    <cellStyle name="Normal 3 2 4 5 3 5" xfId="31147"/>
    <cellStyle name="Normal 3 2 4 5 4" xfId="4085"/>
    <cellStyle name="Normal 3 2 4 5 4 2" xfId="11243"/>
    <cellStyle name="Normal 3 2 4 5 4 2 2" xfId="25535"/>
    <cellStyle name="Normal 3 2 4 5 4 2 2 2" xfId="54117"/>
    <cellStyle name="Normal 3 2 4 5 4 2 3" xfId="39828"/>
    <cellStyle name="Normal 3 2 4 5 4 3" xfId="18391"/>
    <cellStyle name="Normal 3 2 4 5 4 3 2" xfId="46973"/>
    <cellStyle name="Normal 3 2 4 5 4 4" xfId="32684"/>
    <cellStyle name="Normal 3 2 4 5 5" xfId="7672"/>
    <cellStyle name="Normal 3 2 4 5 5 2" xfId="21964"/>
    <cellStyle name="Normal 3 2 4 5 5 2 2" xfId="50546"/>
    <cellStyle name="Normal 3 2 4 5 5 3" xfId="36257"/>
    <cellStyle name="Normal 3 2 4 5 6" xfId="14820"/>
    <cellStyle name="Normal 3 2 4 5 6 2" xfId="43402"/>
    <cellStyle name="Normal 3 2 4 5 7" xfId="29113"/>
    <cellStyle name="Normal 3 2 4 6" xfId="950"/>
    <cellStyle name="Normal 3 2 4 6 2" xfId="2547"/>
    <cellStyle name="Normal 3 2 4 6 2 2" xfId="6121"/>
    <cellStyle name="Normal 3 2 4 6 2 2 2" xfId="13279"/>
    <cellStyle name="Normal 3 2 4 6 2 2 2 2" xfId="27571"/>
    <cellStyle name="Normal 3 2 4 6 2 2 2 2 2" xfId="56153"/>
    <cellStyle name="Normal 3 2 4 6 2 2 2 3" xfId="41864"/>
    <cellStyle name="Normal 3 2 4 6 2 2 3" xfId="20427"/>
    <cellStyle name="Normal 3 2 4 6 2 2 3 2" xfId="49009"/>
    <cellStyle name="Normal 3 2 4 6 2 2 4" xfId="34720"/>
    <cellStyle name="Normal 3 2 4 6 2 3" xfId="9708"/>
    <cellStyle name="Normal 3 2 4 6 2 3 2" xfId="24000"/>
    <cellStyle name="Normal 3 2 4 6 2 3 2 2" xfId="52582"/>
    <cellStyle name="Normal 3 2 4 6 2 3 3" xfId="38293"/>
    <cellStyle name="Normal 3 2 4 6 2 4" xfId="16856"/>
    <cellStyle name="Normal 3 2 4 6 2 4 2" xfId="45438"/>
    <cellStyle name="Normal 3 2 4 6 2 5" xfId="31149"/>
    <cellStyle name="Normal 3 2 4 6 3" xfId="4532"/>
    <cellStyle name="Normal 3 2 4 6 3 2" xfId="11690"/>
    <cellStyle name="Normal 3 2 4 6 3 2 2" xfId="25982"/>
    <cellStyle name="Normal 3 2 4 6 3 2 2 2" xfId="54564"/>
    <cellStyle name="Normal 3 2 4 6 3 2 3" xfId="40275"/>
    <cellStyle name="Normal 3 2 4 6 3 3" xfId="18838"/>
    <cellStyle name="Normal 3 2 4 6 3 3 2" xfId="47420"/>
    <cellStyle name="Normal 3 2 4 6 3 4" xfId="33131"/>
    <cellStyle name="Normal 3 2 4 6 4" xfId="8119"/>
    <cellStyle name="Normal 3 2 4 6 4 2" xfId="22411"/>
    <cellStyle name="Normal 3 2 4 6 4 2 2" xfId="50993"/>
    <cellStyle name="Normal 3 2 4 6 4 3" xfId="36704"/>
    <cellStyle name="Normal 3 2 4 6 5" xfId="15267"/>
    <cellStyle name="Normal 3 2 4 6 5 2" xfId="43849"/>
    <cellStyle name="Normal 3 2 4 6 6" xfId="29560"/>
    <cellStyle name="Normal 3 2 4 7" xfId="2516"/>
    <cellStyle name="Normal 3 2 4 7 2" xfId="6090"/>
    <cellStyle name="Normal 3 2 4 7 2 2" xfId="13248"/>
    <cellStyle name="Normal 3 2 4 7 2 2 2" xfId="27540"/>
    <cellStyle name="Normal 3 2 4 7 2 2 2 2" xfId="56122"/>
    <cellStyle name="Normal 3 2 4 7 2 2 3" xfId="41833"/>
    <cellStyle name="Normal 3 2 4 7 2 3" xfId="20396"/>
    <cellStyle name="Normal 3 2 4 7 2 3 2" xfId="48978"/>
    <cellStyle name="Normal 3 2 4 7 2 4" xfId="34689"/>
    <cellStyle name="Normal 3 2 4 7 3" xfId="9677"/>
    <cellStyle name="Normal 3 2 4 7 3 2" xfId="23969"/>
    <cellStyle name="Normal 3 2 4 7 3 2 2" xfId="52551"/>
    <cellStyle name="Normal 3 2 4 7 3 3" xfId="38262"/>
    <cellStyle name="Normal 3 2 4 7 4" xfId="16825"/>
    <cellStyle name="Normal 3 2 4 7 4 2" xfId="45407"/>
    <cellStyle name="Normal 3 2 4 7 5" xfId="31118"/>
    <cellStyle name="Normal 3 2 4 8" xfId="3637"/>
    <cellStyle name="Normal 3 2 4 8 2" xfId="10797"/>
    <cellStyle name="Normal 3 2 4 8 2 2" xfId="25089"/>
    <cellStyle name="Normal 3 2 4 8 2 2 2" xfId="53671"/>
    <cellStyle name="Normal 3 2 4 8 2 3" xfId="39382"/>
    <cellStyle name="Normal 3 2 4 8 3" xfId="17945"/>
    <cellStyle name="Normal 3 2 4 8 3 2" xfId="46527"/>
    <cellStyle name="Normal 3 2 4 8 4" xfId="32238"/>
    <cellStyle name="Normal 3 2 4 9" xfId="7226"/>
    <cellStyle name="Normal 3 2 4 9 2" xfId="21518"/>
    <cellStyle name="Normal 3 2 4 9 2 2" xfId="50100"/>
    <cellStyle name="Normal 3 2 4 9 3" xfId="35811"/>
    <cellStyle name="Normal 3 2 5" xfId="102"/>
    <cellStyle name="Normal 3 2 5 10" xfId="28721"/>
    <cellStyle name="Normal 3 2 5 2" xfId="216"/>
    <cellStyle name="Normal 3 2 5 2 2" xfId="442"/>
    <cellStyle name="Normal 3 2 5 2 2 2" xfId="892"/>
    <cellStyle name="Normal 3 2 5 2 2 2 2" xfId="1789"/>
    <cellStyle name="Normal 3 2 5 2 2 2 2 2" xfId="2552"/>
    <cellStyle name="Normal 3 2 5 2 2 2 2 2 2" xfId="6126"/>
    <cellStyle name="Normal 3 2 5 2 2 2 2 2 2 2" xfId="13284"/>
    <cellStyle name="Normal 3 2 5 2 2 2 2 2 2 2 2" xfId="27576"/>
    <cellStyle name="Normal 3 2 5 2 2 2 2 2 2 2 2 2" xfId="56158"/>
    <cellStyle name="Normal 3 2 5 2 2 2 2 2 2 2 3" xfId="41869"/>
    <cellStyle name="Normal 3 2 5 2 2 2 2 2 2 3" xfId="20432"/>
    <cellStyle name="Normal 3 2 5 2 2 2 2 2 2 3 2" xfId="49014"/>
    <cellStyle name="Normal 3 2 5 2 2 2 2 2 2 4" xfId="34725"/>
    <cellStyle name="Normal 3 2 5 2 2 2 2 2 3" xfId="9713"/>
    <cellStyle name="Normal 3 2 5 2 2 2 2 2 3 2" xfId="24005"/>
    <cellStyle name="Normal 3 2 5 2 2 2 2 2 3 2 2" xfId="52587"/>
    <cellStyle name="Normal 3 2 5 2 2 2 2 2 3 3" xfId="38298"/>
    <cellStyle name="Normal 3 2 5 2 2 2 2 2 4" xfId="16861"/>
    <cellStyle name="Normal 3 2 5 2 2 2 2 2 4 2" xfId="45443"/>
    <cellStyle name="Normal 3 2 5 2 2 2 2 2 5" xfId="31154"/>
    <cellStyle name="Normal 3 2 5 2 2 2 2 3" xfId="5369"/>
    <cellStyle name="Normal 3 2 5 2 2 2 2 3 2" xfId="12527"/>
    <cellStyle name="Normal 3 2 5 2 2 2 2 3 2 2" xfId="26819"/>
    <cellStyle name="Normal 3 2 5 2 2 2 2 3 2 2 2" xfId="55401"/>
    <cellStyle name="Normal 3 2 5 2 2 2 2 3 2 3" xfId="41112"/>
    <cellStyle name="Normal 3 2 5 2 2 2 2 3 3" xfId="19675"/>
    <cellStyle name="Normal 3 2 5 2 2 2 2 3 3 2" xfId="48257"/>
    <cellStyle name="Normal 3 2 5 2 2 2 2 3 4" xfId="33968"/>
    <cellStyle name="Normal 3 2 5 2 2 2 2 4" xfId="8956"/>
    <cellStyle name="Normal 3 2 5 2 2 2 2 4 2" xfId="23248"/>
    <cellStyle name="Normal 3 2 5 2 2 2 2 4 2 2" xfId="51830"/>
    <cellStyle name="Normal 3 2 5 2 2 2 2 4 3" xfId="37541"/>
    <cellStyle name="Normal 3 2 5 2 2 2 2 5" xfId="16104"/>
    <cellStyle name="Normal 3 2 5 2 2 2 2 5 2" xfId="44686"/>
    <cellStyle name="Normal 3 2 5 2 2 2 2 6" xfId="30397"/>
    <cellStyle name="Normal 3 2 5 2 2 2 3" xfId="2551"/>
    <cellStyle name="Normal 3 2 5 2 2 2 3 2" xfId="6125"/>
    <cellStyle name="Normal 3 2 5 2 2 2 3 2 2" xfId="13283"/>
    <cellStyle name="Normal 3 2 5 2 2 2 3 2 2 2" xfId="27575"/>
    <cellStyle name="Normal 3 2 5 2 2 2 3 2 2 2 2" xfId="56157"/>
    <cellStyle name="Normal 3 2 5 2 2 2 3 2 2 3" xfId="41868"/>
    <cellStyle name="Normal 3 2 5 2 2 2 3 2 3" xfId="20431"/>
    <cellStyle name="Normal 3 2 5 2 2 2 3 2 3 2" xfId="49013"/>
    <cellStyle name="Normal 3 2 5 2 2 2 3 2 4" xfId="34724"/>
    <cellStyle name="Normal 3 2 5 2 2 2 3 3" xfId="9712"/>
    <cellStyle name="Normal 3 2 5 2 2 2 3 3 2" xfId="24004"/>
    <cellStyle name="Normal 3 2 5 2 2 2 3 3 2 2" xfId="52586"/>
    <cellStyle name="Normal 3 2 5 2 2 2 3 3 3" xfId="38297"/>
    <cellStyle name="Normal 3 2 5 2 2 2 3 4" xfId="16860"/>
    <cellStyle name="Normal 3 2 5 2 2 2 3 4 2" xfId="45442"/>
    <cellStyle name="Normal 3 2 5 2 2 2 3 5" xfId="31153"/>
    <cellStyle name="Normal 3 2 5 2 2 2 4" xfId="4476"/>
    <cellStyle name="Normal 3 2 5 2 2 2 4 2" xfId="11634"/>
    <cellStyle name="Normal 3 2 5 2 2 2 4 2 2" xfId="25926"/>
    <cellStyle name="Normal 3 2 5 2 2 2 4 2 2 2" xfId="54508"/>
    <cellStyle name="Normal 3 2 5 2 2 2 4 2 3" xfId="40219"/>
    <cellStyle name="Normal 3 2 5 2 2 2 4 3" xfId="18782"/>
    <cellStyle name="Normal 3 2 5 2 2 2 4 3 2" xfId="47364"/>
    <cellStyle name="Normal 3 2 5 2 2 2 4 4" xfId="33075"/>
    <cellStyle name="Normal 3 2 5 2 2 2 5" xfId="8063"/>
    <cellStyle name="Normal 3 2 5 2 2 2 5 2" xfId="22355"/>
    <cellStyle name="Normal 3 2 5 2 2 2 5 2 2" xfId="50937"/>
    <cellStyle name="Normal 3 2 5 2 2 2 5 3" xfId="36648"/>
    <cellStyle name="Normal 3 2 5 2 2 2 6" xfId="15211"/>
    <cellStyle name="Normal 3 2 5 2 2 2 6 2" xfId="43793"/>
    <cellStyle name="Normal 3 2 5 2 2 2 7" xfId="29504"/>
    <cellStyle name="Normal 3 2 5 2 2 3" xfId="1342"/>
    <cellStyle name="Normal 3 2 5 2 2 3 2" xfId="2553"/>
    <cellStyle name="Normal 3 2 5 2 2 3 2 2" xfId="6127"/>
    <cellStyle name="Normal 3 2 5 2 2 3 2 2 2" xfId="13285"/>
    <cellStyle name="Normal 3 2 5 2 2 3 2 2 2 2" xfId="27577"/>
    <cellStyle name="Normal 3 2 5 2 2 3 2 2 2 2 2" xfId="56159"/>
    <cellStyle name="Normal 3 2 5 2 2 3 2 2 2 3" xfId="41870"/>
    <cellStyle name="Normal 3 2 5 2 2 3 2 2 3" xfId="20433"/>
    <cellStyle name="Normal 3 2 5 2 2 3 2 2 3 2" xfId="49015"/>
    <cellStyle name="Normal 3 2 5 2 2 3 2 2 4" xfId="34726"/>
    <cellStyle name="Normal 3 2 5 2 2 3 2 3" xfId="9714"/>
    <cellStyle name="Normal 3 2 5 2 2 3 2 3 2" xfId="24006"/>
    <cellStyle name="Normal 3 2 5 2 2 3 2 3 2 2" xfId="52588"/>
    <cellStyle name="Normal 3 2 5 2 2 3 2 3 3" xfId="38299"/>
    <cellStyle name="Normal 3 2 5 2 2 3 2 4" xfId="16862"/>
    <cellStyle name="Normal 3 2 5 2 2 3 2 4 2" xfId="45444"/>
    <cellStyle name="Normal 3 2 5 2 2 3 2 5" xfId="31155"/>
    <cellStyle name="Normal 3 2 5 2 2 3 3" xfId="4923"/>
    <cellStyle name="Normal 3 2 5 2 2 3 3 2" xfId="12081"/>
    <cellStyle name="Normal 3 2 5 2 2 3 3 2 2" xfId="26373"/>
    <cellStyle name="Normal 3 2 5 2 2 3 3 2 2 2" xfId="54955"/>
    <cellStyle name="Normal 3 2 5 2 2 3 3 2 3" xfId="40666"/>
    <cellStyle name="Normal 3 2 5 2 2 3 3 3" xfId="19229"/>
    <cellStyle name="Normal 3 2 5 2 2 3 3 3 2" xfId="47811"/>
    <cellStyle name="Normal 3 2 5 2 2 3 3 4" xfId="33522"/>
    <cellStyle name="Normal 3 2 5 2 2 3 4" xfId="8510"/>
    <cellStyle name="Normal 3 2 5 2 2 3 4 2" xfId="22802"/>
    <cellStyle name="Normal 3 2 5 2 2 3 4 2 2" xfId="51384"/>
    <cellStyle name="Normal 3 2 5 2 2 3 4 3" xfId="37095"/>
    <cellStyle name="Normal 3 2 5 2 2 3 5" xfId="15658"/>
    <cellStyle name="Normal 3 2 5 2 2 3 5 2" xfId="44240"/>
    <cellStyle name="Normal 3 2 5 2 2 3 6" xfId="29951"/>
    <cellStyle name="Normal 3 2 5 2 2 4" xfId="2550"/>
    <cellStyle name="Normal 3 2 5 2 2 4 2" xfId="6124"/>
    <cellStyle name="Normal 3 2 5 2 2 4 2 2" xfId="13282"/>
    <cellStyle name="Normal 3 2 5 2 2 4 2 2 2" xfId="27574"/>
    <cellStyle name="Normal 3 2 5 2 2 4 2 2 2 2" xfId="56156"/>
    <cellStyle name="Normal 3 2 5 2 2 4 2 2 3" xfId="41867"/>
    <cellStyle name="Normal 3 2 5 2 2 4 2 3" xfId="20430"/>
    <cellStyle name="Normal 3 2 5 2 2 4 2 3 2" xfId="49012"/>
    <cellStyle name="Normal 3 2 5 2 2 4 2 4" xfId="34723"/>
    <cellStyle name="Normal 3 2 5 2 2 4 3" xfId="9711"/>
    <cellStyle name="Normal 3 2 5 2 2 4 3 2" xfId="24003"/>
    <cellStyle name="Normal 3 2 5 2 2 4 3 2 2" xfId="52585"/>
    <cellStyle name="Normal 3 2 5 2 2 4 3 3" xfId="38296"/>
    <cellStyle name="Normal 3 2 5 2 2 4 4" xfId="16859"/>
    <cellStyle name="Normal 3 2 5 2 2 4 4 2" xfId="45441"/>
    <cellStyle name="Normal 3 2 5 2 2 4 5" xfId="31152"/>
    <cellStyle name="Normal 3 2 5 2 2 5" xfId="4029"/>
    <cellStyle name="Normal 3 2 5 2 2 5 2" xfId="11188"/>
    <cellStyle name="Normal 3 2 5 2 2 5 2 2" xfId="25480"/>
    <cellStyle name="Normal 3 2 5 2 2 5 2 2 2" xfId="54062"/>
    <cellStyle name="Normal 3 2 5 2 2 5 2 3" xfId="39773"/>
    <cellStyle name="Normal 3 2 5 2 2 5 3" xfId="18336"/>
    <cellStyle name="Normal 3 2 5 2 2 5 3 2" xfId="46918"/>
    <cellStyle name="Normal 3 2 5 2 2 5 4" xfId="32629"/>
    <cellStyle name="Normal 3 2 5 2 2 6" xfId="7617"/>
    <cellStyle name="Normal 3 2 5 2 2 6 2" xfId="21909"/>
    <cellStyle name="Normal 3 2 5 2 2 6 2 2" xfId="50491"/>
    <cellStyle name="Normal 3 2 5 2 2 6 3" xfId="36202"/>
    <cellStyle name="Normal 3 2 5 2 2 7" xfId="14764"/>
    <cellStyle name="Normal 3 2 5 2 2 7 2" xfId="43347"/>
    <cellStyle name="Normal 3 2 5 2 2 8" xfId="29057"/>
    <cellStyle name="Normal 3 2 5 2 3" xfId="669"/>
    <cellStyle name="Normal 3 2 5 2 3 2" xfId="1566"/>
    <cellStyle name="Normal 3 2 5 2 3 2 2" xfId="2555"/>
    <cellStyle name="Normal 3 2 5 2 3 2 2 2" xfId="6129"/>
    <cellStyle name="Normal 3 2 5 2 3 2 2 2 2" xfId="13287"/>
    <cellStyle name="Normal 3 2 5 2 3 2 2 2 2 2" xfId="27579"/>
    <cellStyle name="Normal 3 2 5 2 3 2 2 2 2 2 2" xfId="56161"/>
    <cellStyle name="Normal 3 2 5 2 3 2 2 2 2 3" xfId="41872"/>
    <cellStyle name="Normal 3 2 5 2 3 2 2 2 3" xfId="20435"/>
    <cellStyle name="Normal 3 2 5 2 3 2 2 2 3 2" xfId="49017"/>
    <cellStyle name="Normal 3 2 5 2 3 2 2 2 4" xfId="34728"/>
    <cellStyle name="Normal 3 2 5 2 3 2 2 3" xfId="9716"/>
    <cellStyle name="Normal 3 2 5 2 3 2 2 3 2" xfId="24008"/>
    <cellStyle name="Normal 3 2 5 2 3 2 2 3 2 2" xfId="52590"/>
    <cellStyle name="Normal 3 2 5 2 3 2 2 3 3" xfId="38301"/>
    <cellStyle name="Normal 3 2 5 2 3 2 2 4" xfId="16864"/>
    <cellStyle name="Normal 3 2 5 2 3 2 2 4 2" xfId="45446"/>
    <cellStyle name="Normal 3 2 5 2 3 2 2 5" xfId="31157"/>
    <cellStyle name="Normal 3 2 5 2 3 2 3" xfId="5146"/>
    <cellStyle name="Normal 3 2 5 2 3 2 3 2" xfId="12304"/>
    <cellStyle name="Normal 3 2 5 2 3 2 3 2 2" xfId="26596"/>
    <cellStyle name="Normal 3 2 5 2 3 2 3 2 2 2" xfId="55178"/>
    <cellStyle name="Normal 3 2 5 2 3 2 3 2 3" xfId="40889"/>
    <cellStyle name="Normal 3 2 5 2 3 2 3 3" xfId="19452"/>
    <cellStyle name="Normal 3 2 5 2 3 2 3 3 2" xfId="48034"/>
    <cellStyle name="Normal 3 2 5 2 3 2 3 4" xfId="33745"/>
    <cellStyle name="Normal 3 2 5 2 3 2 4" xfId="8733"/>
    <cellStyle name="Normal 3 2 5 2 3 2 4 2" xfId="23025"/>
    <cellStyle name="Normal 3 2 5 2 3 2 4 2 2" xfId="51607"/>
    <cellStyle name="Normal 3 2 5 2 3 2 4 3" xfId="37318"/>
    <cellStyle name="Normal 3 2 5 2 3 2 5" xfId="15881"/>
    <cellStyle name="Normal 3 2 5 2 3 2 5 2" xfId="44463"/>
    <cellStyle name="Normal 3 2 5 2 3 2 6" xfId="30174"/>
    <cellStyle name="Normal 3 2 5 2 3 3" xfId="2554"/>
    <cellStyle name="Normal 3 2 5 2 3 3 2" xfId="6128"/>
    <cellStyle name="Normal 3 2 5 2 3 3 2 2" xfId="13286"/>
    <cellStyle name="Normal 3 2 5 2 3 3 2 2 2" xfId="27578"/>
    <cellStyle name="Normal 3 2 5 2 3 3 2 2 2 2" xfId="56160"/>
    <cellStyle name="Normal 3 2 5 2 3 3 2 2 3" xfId="41871"/>
    <cellStyle name="Normal 3 2 5 2 3 3 2 3" xfId="20434"/>
    <cellStyle name="Normal 3 2 5 2 3 3 2 3 2" xfId="49016"/>
    <cellStyle name="Normal 3 2 5 2 3 3 2 4" xfId="34727"/>
    <cellStyle name="Normal 3 2 5 2 3 3 3" xfId="9715"/>
    <cellStyle name="Normal 3 2 5 2 3 3 3 2" xfId="24007"/>
    <cellStyle name="Normal 3 2 5 2 3 3 3 2 2" xfId="52589"/>
    <cellStyle name="Normal 3 2 5 2 3 3 3 3" xfId="38300"/>
    <cellStyle name="Normal 3 2 5 2 3 3 4" xfId="16863"/>
    <cellStyle name="Normal 3 2 5 2 3 3 4 2" xfId="45445"/>
    <cellStyle name="Normal 3 2 5 2 3 3 5" xfId="31156"/>
    <cellStyle name="Normal 3 2 5 2 3 4" xfId="4253"/>
    <cellStyle name="Normal 3 2 5 2 3 4 2" xfId="11411"/>
    <cellStyle name="Normal 3 2 5 2 3 4 2 2" xfId="25703"/>
    <cellStyle name="Normal 3 2 5 2 3 4 2 2 2" xfId="54285"/>
    <cellStyle name="Normal 3 2 5 2 3 4 2 3" xfId="39996"/>
    <cellStyle name="Normal 3 2 5 2 3 4 3" xfId="18559"/>
    <cellStyle name="Normal 3 2 5 2 3 4 3 2" xfId="47141"/>
    <cellStyle name="Normal 3 2 5 2 3 4 4" xfId="32852"/>
    <cellStyle name="Normal 3 2 5 2 3 5" xfId="7840"/>
    <cellStyle name="Normal 3 2 5 2 3 5 2" xfId="22132"/>
    <cellStyle name="Normal 3 2 5 2 3 5 2 2" xfId="50714"/>
    <cellStyle name="Normal 3 2 5 2 3 5 3" xfId="36425"/>
    <cellStyle name="Normal 3 2 5 2 3 6" xfId="14988"/>
    <cellStyle name="Normal 3 2 5 2 3 6 2" xfId="43570"/>
    <cellStyle name="Normal 3 2 5 2 3 7" xfId="29281"/>
    <cellStyle name="Normal 3 2 5 2 4" xfId="1119"/>
    <cellStyle name="Normal 3 2 5 2 4 2" xfId="2556"/>
    <cellStyle name="Normal 3 2 5 2 4 2 2" xfId="6130"/>
    <cellStyle name="Normal 3 2 5 2 4 2 2 2" xfId="13288"/>
    <cellStyle name="Normal 3 2 5 2 4 2 2 2 2" xfId="27580"/>
    <cellStyle name="Normal 3 2 5 2 4 2 2 2 2 2" xfId="56162"/>
    <cellStyle name="Normal 3 2 5 2 4 2 2 2 3" xfId="41873"/>
    <cellStyle name="Normal 3 2 5 2 4 2 2 3" xfId="20436"/>
    <cellStyle name="Normal 3 2 5 2 4 2 2 3 2" xfId="49018"/>
    <cellStyle name="Normal 3 2 5 2 4 2 2 4" xfId="34729"/>
    <cellStyle name="Normal 3 2 5 2 4 2 3" xfId="9717"/>
    <cellStyle name="Normal 3 2 5 2 4 2 3 2" xfId="24009"/>
    <cellStyle name="Normal 3 2 5 2 4 2 3 2 2" xfId="52591"/>
    <cellStyle name="Normal 3 2 5 2 4 2 3 3" xfId="38302"/>
    <cellStyle name="Normal 3 2 5 2 4 2 4" xfId="16865"/>
    <cellStyle name="Normal 3 2 5 2 4 2 4 2" xfId="45447"/>
    <cellStyle name="Normal 3 2 5 2 4 2 5" xfId="31158"/>
    <cellStyle name="Normal 3 2 5 2 4 3" xfId="4700"/>
    <cellStyle name="Normal 3 2 5 2 4 3 2" xfId="11858"/>
    <cellStyle name="Normal 3 2 5 2 4 3 2 2" xfId="26150"/>
    <cellStyle name="Normal 3 2 5 2 4 3 2 2 2" xfId="54732"/>
    <cellStyle name="Normal 3 2 5 2 4 3 2 3" xfId="40443"/>
    <cellStyle name="Normal 3 2 5 2 4 3 3" xfId="19006"/>
    <cellStyle name="Normal 3 2 5 2 4 3 3 2" xfId="47588"/>
    <cellStyle name="Normal 3 2 5 2 4 3 4" xfId="33299"/>
    <cellStyle name="Normal 3 2 5 2 4 4" xfId="8287"/>
    <cellStyle name="Normal 3 2 5 2 4 4 2" xfId="22579"/>
    <cellStyle name="Normal 3 2 5 2 4 4 2 2" xfId="51161"/>
    <cellStyle name="Normal 3 2 5 2 4 4 3" xfId="36872"/>
    <cellStyle name="Normal 3 2 5 2 4 5" xfId="15435"/>
    <cellStyle name="Normal 3 2 5 2 4 5 2" xfId="44017"/>
    <cellStyle name="Normal 3 2 5 2 4 6" xfId="29728"/>
    <cellStyle name="Normal 3 2 5 2 5" xfId="2549"/>
    <cellStyle name="Normal 3 2 5 2 5 2" xfId="6123"/>
    <cellStyle name="Normal 3 2 5 2 5 2 2" xfId="13281"/>
    <cellStyle name="Normal 3 2 5 2 5 2 2 2" xfId="27573"/>
    <cellStyle name="Normal 3 2 5 2 5 2 2 2 2" xfId="56155"/>
    <cellStyle name="Normal 3 2 5 2 5 2 2 3" xfId="41866"/>
    <cellStyle name="Normal 3 2 5 2 5 2 3" xfId="20429"/>
    <cellStyle name="Normal 3 2 5 2 5 2 3 2" xfId="49011"/>
    <cellStyle name="Normal 3 2 5 2 5 2 4" xfId="34722"/>
    <cellStyle name="Normal 3 2 5 2 5 3" xfId="9710"/>
    <cellStyle name="Normal 3 2 5 2 5 3 2" xfId="24002"/>
    <cellStyle name="Normal 3 2 5 2 5 3 2 2" xfId="52584"/>
    <cellStyle name="Normal 3 2 5 2 5 3 3" xfId="38295"/>
    <cellStyle name="Normal 3 2 5 2 5 4" xfId="16858"/>
    <cellStyle name="Normal 3 2 5 2 5 4 2" xfId="45440"/>
    <cellStyle name="Normal 3 2 5 2 5 5" xfId="31151"/>
    <cellStyle name="Normal 3 2 5 2 6" xfId="3806"/>
    <cellStyle name="Normal 3 2 5 2 6 2" xfId="10965"/>
    <cellStyle name="Normal 3 2 5 2 6 2 2" xfId="25257"/>
    <cellStyle name="Normal 3 2 5 2 6 2 2 2" xfId="53839"/>
    <cellStyle name="Normal 3 2 5 2 6 2 3" xfId="39550"/>
    <cellStyle name="Normal 3 2 5 2 6 3" xfId="18113"/>
    <cellStyle name="Normal 3 2 5 2 6 3 2" xfId="46695"/>
    <cellStyle name="Normal 3 2 5 2 6 4" xfId="32406"/>
    <cellStyle name="Normal 3 2 5 2 7" xfId="7394"/>
    <cellStyle name="Normal 3 2 5 2 7 2" xfId="21686"/>
    <cellStyle name="Normal 3 2 5 2 7 2 2" xfId="50268"/>
    <cellStyle name="Normal 3 2 5 2 7 3" xfId="35979"/>
    <cellStyle name="Normal 3 2 5 2 8" xfId="14541"/>
    <cellStyle name="Normal 3 2 5 2 8 2" xfId="43124"/>
    <cellStyle name="Normal 3 2 5 2 9" xfId="28834"/>
    <cellStyle name="Normal 3 2 5 3" xfId="328"/>
    <cellStyle name="Normal 3 2 5 3 2" xfId="780"/>
    <cellStyle name="Normal 3 2 5 3 2 2" xfId="1677"/>
    <cellStyle name="Normal 3 2 5 3 2 2 2" xfId="2559"/>
    <cellStyle name="Normal 3 2 5 3 2 2 2 2" xfId="6133"/>
    <cellStyle name="Normal 3 2 5 3 2 2 2 2 2" xfId="13291"/>
    <cellStyle name="Normal 3 2 5 3 2 2 2 2 2 2" xfId="27583"/>
    <cellStyle name="Normal 3 2 5 3 2 2 2 2 2 2 2" xfId="56165"/>
    <cellStyle name="Normal 3 2 5 3 2 2 2 2 2 3" xfId="41876"/>
    <cellStyle name="Normal 3 2 5 3 2 2 2 2 3" xfId="20439"/>
    <cellStyle name="Normal 3 2 5 3 2 2 2 2 3 2" xfId="49021"/>
    <cellStyle name="Normal 3 2 5 3 2 2 2 2 4" xfId="34732"/>
    <cellStyle name="Normal 3 2 5 3 2 2 2 3" xfId="9720"/>
    <cellStyle name="Normal 3 2 5 3 2 2 2 3 2" xfId="24012"/>
    <cellStyle name="Normal 3 2 5 3 2 2 2 3 2 2" xfId="52594"/>
    <cellStyle name="Normal 3 2 5 3 2 2 2 3 3" xfId="38305"/>
    <cellStyle name="Normal 3 2 5 3 2 2 2 4" xfId="16868"/>
    <cellStyle name="Normal 3 2 5 3 2 2 2 4 2" xfId="45450"/>
    <cellStyle name="Normal 3 2 5 3 2 2 2 5" xfId="31161"/>
    <cellStyle name="Normal 3 2 5 3 2 2 3" xfId="5257"/>
    <cellStyle name="Normal 3 2 5 3 2 2 3 2" xfId="12415"/>
    <cellStyle name="Normal 3 2 5 3 2 2 3 2 2" xfId="26707"/>
    <cellStyle name="Normal 3 2 5 3 2 2 3 2 2 2" xfId="55289"/>
    <cellStyle name="Normal 3 2 5 3 2 2 3 2 3" xfId="41000"/>
    <cellStyle name="Normal 3 2 5 3 2 2 3 3" xfId="19563"/>
    <cellStyle name="Normal 3 2 5 3 2 2 3 3 2" xfId="48145"/>
    <cellStyle name="Normal 3 2 5 3 2 2 3 4" xfId="33856"/>
    <cellStyle name="Normal 3 2 5 3 2 2 4" xfId="8844"/>
    <cellStyle name="Normal 3 2 5 3 2 2 4 2" xfId="23136"/>
    <cellStyle name="Normal 3 2 5 3 2 2 4 2 2" xfId="51718"/>
    <cellStyle name="Normal 3 2 5 3 2 2 4 3" xfId="37429"/>
    <cellStyle name="Normal 3 2 5 3 2 2 5" xfId="15992"/>
    <cellStyle name="Normal 3 2 5 3 2 2 5 2" xfId="44574"/>
    <cellStyle name="Normal 3 2 5 3 2 2 6" xfId="30285"/>
    <cellStyle name="Normal 3 2 5 3 2 3" xfId="2558"/>
    <cellStyle name="Normal 3 2 5 3 2 3 2" xfId="6132"/>
    <cellStyle name="Normal 3 2 5 3 2 3 2 2" xfId="13290"/>
    <cellStyle name="Normal 3 2 5 3 2 3 2 2 2" xfId="27582"/>
    <cellStyle name="Normal 3 2 5 3 2 3 2 2 2 2" xfId="56164"/>
    <cellStyle name="Normal 3 2 5 3 2 3 2 2 3" xfId="41875"/>
    <cellStyle name="Normal 3 2 5 3 2 3 2 3" xfId="20438"/>
    <cellStyle name="Normal 3 2 5 3 2 3 2 3 2" xfId="49020"/>
    <cellStyle name="Normal 3 2 5 3 2 3 2 4" xfId="34731"/>
    <cellStyle name="Normal 3 2 5 3 2 3 3" xfId="9719"/>
    <cellStyle name="Normal 3 2 5 3 2 3 3 2" xfId="24011"/>
    <cellStyle name="Normal 3 2 5 3 2 3 3 2 2" xfId="52593"/>
    <cellStyle name="Normal 3 2 5 3 2 3 3 3" xfId="38304"/>
    <cellStyle name="Normal 3 2 5 3 2 3 4" xfId="16867"/>
    <cellStyle name="Normal 3 2 5 3 2 3 4 2" xfId="45449"/>
    <cellStyle name="Normal 3 2 5 3 2 3 5" xfId="31160"/>
    <cellStyle name="Normal 3 2 5 3 2 4" xfId="4364"/>
    <cellStyle name="Normal 3 2 5 3 2 4 2" xfId="11522"/>
    <cellStyle name="Normal 3 2 5 3 2 4 2 2" xfId="25814"/>
    <cellStyle name="Normal 3 2 5 3 2 4 2 2 2" xfId="54396"/>
    <cellStyle name="Normal 3 2 5 3 2 4 2 3" xfId="40107"/>
    <cellStyle name="Normal 3 2 5 3 2 4 3" xfId="18670"/>
    <cellStyle name="Normal 3 2 5 3 2 4 3 2" xfId="47252"/>
    <cellStyle name="Normal 3 2 5 3 2 4 4" xfId="32963"/>
    <cellStyle name="Normal 3 2 5 3 2 5" xfId="7951"/>
    <cellStyle name="Normal 3 2 5 3 2 5 2" xfId="22243"/>
    <cellStyle name="Normal 3 2 5 3 2 5 2 2" xfId="50825"/>
    <cellStyle name="Normal 3 2 5 3 2 5 3" xfId="36536"/>
    <cellStyle name="Normal 3 2 5 3 2 6" xfId="15099"/>
    <cellStyle name="Normal 3 2 5 3 2 6 2" xfId="43681"/>
    <cellStyle name="Normal 3 2 5 3 2 7" xfId="29392"/>
    <cellStyle name="Normal 3 2 5 3 3" xfId="1230"/>
    <cellStyle name="Normal 3 2 5 3 3 2" xfId="2560"/>
    <cellStyle name="Normal 3 2 5 3 3 2 2" xfId="6134"/>
    <cellStyle name="Normal 3 2 5 3 3 2 2 2" xfId="13292"/>
    <cellStyle name="Normal 3 2 5 3 3 2 2 2 2" xfId="27584"/>
    <cellStyle name="Normal 3 2 5 3 3 2 2 2 2 2" xfId="56166"/>
    <cellStyle name="Normal 3 2 5 3 3 2 2 2 3" xfId="41877"/>
    <cellStyle name="Normal 3 2 5 3 3 2 2 3" xfId="20440"/>
    <cellStyle name="Normal 3 2 5 3 3 2 2 3 2" xfId="49022"/>
    <cellStyle name="Normal 3 2 5 3 3 2 2 4" xfId="34733"/>
    <cellStyle name="Normal 3 2 5 3 3 2 3" xfId="9721"/>
    <cellStyle name="Normal 3 2 5 3 3 2 3 2" xfId="24013"/>
    <cellStyle name="Normal 3 2 5 3 3 2 3 2 2" xfId="52595"/>
    <cellStyle name="Normal 3 2 5 3 3 2 3 3" xfId="38306"/>
    <cellStyle name="Normal 3 2 5 3 3 2 4" xfId="16869"/>
    <cellStyle name="Normal 3 2 5 3 3 2 4 2" xfId="45451"/>
    <cellStyle name="Normal 3 2 5 3 3 2 5" xfId="31162"/>
    <cellStyle name="Normal 3 2 5 3 3 3" xfId="4811"/>
    <cellStyle name="Normal 3 2 5 3 3 3 2" xfId="11969"/>
    <cellStyle name="Normal 3 2 5 3 3 3 2 2" xfId="26261"/>
    <cellStyle name="Normal 3 2 5 3 3 3 2 2 2" xfId="54843"/>
    <cellStyle name="Normal 3 2 5 3 3 3 2 3" xfId="40554"/>
    <cellStyle name="Normal 3 2 5 3 3 3 3" xfId="19117"/>
    <cellStyle name="Normal 3 2 5 3 3 3 3 2" xfId="47699"/>
    <cellStyle name="Normal 3 2 5 3 3 3 4" xfId="33410"/>
    <cellStyle name="Normal 3 2 5 3 3 4" xfId="8398"/>
    <cellStyle name="Normal 3 2 5 3 3 4 2" xfId="22690"/>
    <cellStyle name="Normal 3 2 5 3 3 4 2 2" xfId="51272"/>
    <cellStyle name="Normal 3 2 5 3 3 4 3" xfId="36983"/>
    <cellStyle name="Normal 3 2 5 3 3 5" xfId="15546"/>
    <cellStyle name="Normal 3 2 5 3 3 5 2" xfId="44128"/>
    <cellStyle name="Normal 3 2 5 3 3 6" xfId="29839"/>
    <cellStyle name="Normal 3 2 5 3 4" xfId="2557"/>
    <cellStyle name="Normal 3 2 5 3 4 2" xfId="6131"/>
    <cellStyle name="Normal 3 2 5 3 4 2 2" xfId="13289"/>
    <cellStyle name="Normal 3 2 5 3 4 2 2 2" xfId="27581"/>
    <cellStyle name="Normal 3 2 5 3 4 2 2 2 2" xfId="56163"/>
    <cellStyle name="Normal 3 2 5 3 4 2 2 3" xfId="41874"/>
    <cellStyle name="Normal 3 2 5 3 4 2 3" xfId="20437"/>
    <cellStyle name="Normal 3 2 5 3 4 2 3 2" xfId="49019"/>
    <cellStyle name="Normal 3 2 5 3 4 2 4" xfId="34730"/>
    <cellStyle name="Normal 3 2 5 3 4 3" xfId="9718"/>
    <cellStyle name="Normal 3 2 5 3 4 3 2" xfId="24010"/>
    <cellStyle name="Normal 3 2 5 3 4 3 2 2" xfId="52592"/>
    <cellStyle name="Normal 3 2 5 3 4 3 3" xfId="38303"/>
    <cellStyle name="Normal 3 2 5 3 4 4" xfId="16866"/>
    <cellStyle name="Normal 3 2 5 3 4 4 2" xfId="45448"/>
    <cellStyle name="Normal 3 2 5 3 4 5" xfId="31159"/>
    <cellStyle name="Normal 3 2 5 3 5" xfId="3917"/>
    <cellStyle name="Normal 3 2 5 3 5 2" xfId="11076"/>
    <cellStyle name="Normal 3 2 5 3 5 2 2" xfId="25368"/>
    <cellStyle name="Normal 3 2 5 3 5 2 2 2" xfId="53950"/>
    <cellStyle name="Normal 3 2 5 3 5 2 3" xfId="39661"/>
    <cellStyle name="Normal 3 2 5 3 5 3" xfId="18224"/>
    <cellStyle name="Normal 3 2 5 3 5 3 2" xfId="46806"/>
    <cellStyle name="Normal 3 2 5 3 5 4" xfId="32517"/>
    <cellStyle name="Normal 3 2 5 3 6" xfId="7505"/>
    <cellStyle name="Normal 3 2 5 3 6 2" xfId="21797"/>
    <cellStyle name="Normal 3 2 5 3 6 2 2" xfId="50379"/>
    <cellStyle name="Normal 3 2 5 3 6 3" xfId="36090"/>
    <cellStyle name="Normal 3 2 5 3 7" xfId="14652"/>
    <cellStyle name="Normal 3 2 5 3 7 2" xfId="43235"/>
    <cellStyle name="Normal 3 2 5 3 8" xfId="28945"/>
    <cellStyle name="Normal 3 2 5 4" xfId="557"/>
    <cellStyle name="Normal 3 2 5 4 2" xfId="1454"/>
    <cellStyle name="Normal 3 2 5 4 2 2" xfId="2562"/>
    <cellStyle name="Normal 3 2 5 4 2 2 2" xfId="6136"/>
    <cellStyle name="Normal 3 2 5 4 2 2 2 2" xfId="13294"/>
    <cellStyle name="Normal 3 2 5 4 2 2 2 2 2" xfId="27586"/>
    <cellStyle name="Normal 3 2 5 4 2 2 2 2 2 2" xfId="56168"/>
    <cellStyle name="Normal 3 2 5 4 2 2 2 2 3" xfId="41879"/>
    <cellStyle name="Normal 3 2 5 4 2 2 2 3" xfId="20442"/>
    <cellStyle name="Normal 3 2 5 4 2 2 2 3 2" xfId="49024"/>
    <cellStyle name="Normal 3 2 5 4 2 2 2 4" xfId="34735"/>
    <cellStyle name="Normal 3 2 5 4 2 2 3" xfId="9723"/>
    <cellStyle name="Normal 3 2 5 4 2 2 3 2" xfId="24015"/>
    <cellStyle name="Normal 3 2 5 4 2 2 3 2 2" xfId="52597"/>
    <cellStyle name="Normal 3 2 5 4 2 2 3 3" xfId="38308"/>
    <cellStyle name="Normal 3 2 5 4 2 2 4" xfId="16871"/>
    <cellStyle name="Normal 3 2 5 4 2 2 4 2" xfId="45453"/>
    <cellStyle name="Normal 3 2 5 4 2 2 5" xfId="31164"/>
    <cellStyle name="Normal 3 2 5 4 2 3" xfId="5034"/>
    <cellStyle name="Normal 3 2 5 4 2 3 2" xfId="12192"/>
    <cellStyle name="Normal 3 2 5 4 2 3 2 2" xfId="26484"/>
    <cellStyle name="Normal 3 2 5 4 2 3 2 2 2" xfId="55066"/>
    <cellStyle name="Normal 3 2 5 4 2 3 2 3" xfId="40777"/>
    <cellStyle name="Normal 3 2 5 4 2 3 3" xfId="19340"/>
    <cellStyle name="Normal 3 2 5 4 2 3 3 2" xfId="47922"/>
    <cellStyle name="Normal 3 2 5 4 2 3 4" xfId="33633"/>
    <cellStyle name="Normal 3 2 5 4 2 4" xfId="8621"/>
    <cellStyle name="Normal 3 2 5 4 2 4 2" xfId="22913"/>
    <cellStyle name="Normal 3 2 5 4 2 4 2 2" xfId="51495"/>
    <cellStyle name="Normal 3 2 5 4 2 4 3" xfId="37206"/>
    <cellStyle name="Normal 3 2 5 4 2 5" xfId="15769"/>
    <cellStyle name="Normal 3 2 5 4 2 5 2" xfId="44351"/>
    <cellStyle name="Normal 3 2 5 4 2 6" xfId="30062"/>
    <cellStyle name="Normal 3 2 5 4 3" xfId="2561"/>
    <cellStyle name="Normal 3 2 5 4 3 2" xfId="6135"/>
    <cellStyle name="Normal 3 2 5 4 3 2 2" xfId="13293"/>
    <cellStyle name="Normal 3 2 5 4 3 2 2 2" xfId="27585"/>
    <cellStyle name="Normal 3 2 5 4 3 2 2 2 2" xfId="56167"/>
    <cellStyle name="Normal 3 2 5 4 3 2 2 3" xfId="41878"/>
    <cellStyle name="Normal 3 2 5 4 3 2 3" xfId="20441"/>
    <cellStyle name="Normal 3 2 5 4 3 2 3 2" xfId="49023"/>
    <cellStyle name="Normal 3 2 5 4 3 2 4" xfId="34734"/>
    <cellStyle name="Normal 3 2 5 4 3 3" xfId="9722"/>
    <cellStyle name="Normal 3 2 5 4 3 3 2" xfId="24014"/>
    <cellStyle name="Normal 3 2 5 4 3 3 2 2" xfId="52596"/>
    <cellStyle name="Normal 3 2 5 4 3 3 3" xfId="38307"/>
    <cellStyle name="Normal 3 2 5 4 3 4" xfId="16870"/>
    <cellStyle name="Normal 3 2 5 4 3 4 2" xfId="45452"/>
    <cellStyle name="Normal 3 2 5 4 3 5" xfId="31163"/>
    <cellStyle name="Normal 3 2 5 4 4" xfId="4141"/>
    <cellStyle name="Normal 3 2 5 4 4 2" xfId="11299"/>
    <cellStyle name="Normal 3 2 5 4 4 2 2" xfId="25591"/>
    <cellStyle name="Normal 3 2 5 4 4 2 2 2" xfId="54173"/>
    <cellStyle name="Normal 3 2 5 4 4 2 3" xfId="39884"/>
    <cellStyle name="Normal 3 2 5 4 4 3" xfId="18447"/>
    <cellStyle name="Normal 3 2 5 4 4 3 2" xfId="47029"/>
    <cellStyle name="Normal 3 2 5 4 4 4" xfId="32740"/>
    <cellStyle name="Normal 3 2 5 4 5" xfId="7728"/>
    <cellStyle name="Normal 3 2 5 4 5 2" xfId="22020"/>
    <cellStyle name="Normal 3 2 5 4 5 2 2" xfId="50602"/>
    <cellStyle name="Normal 3 2 5 4 5 3" xfId="36313"/>
    <cellStyle name="Normal 3 2 5 4 6" xfId="14876"/>
    <cellStyle name="Normal 3 2 5 4 6 2" xfId="43458"/>
    <cellStyle name="Normal 3 2 5 4 7" xfId="29169"/>
    <cellStyle name="Normal 3 2 5 5" xfId="1006"/>
    <cellStyle name="Normal 3 2 5 5 2" xfId="2563"/>
    <cellStyle name="Normal 3 2 5 5 2 2" xfId="6137"/>
    <cellStyle name="Normal 3 2 5 5 2 2 2" xfId="13295"/>
    <cellStyle name="Normal 3 2 5 5 2 2 2 2" xfId="27587"/>
    <cellStyle name="Normal 3 2 5 5 2 2 2 2 2" xfId="56169"/>
    <cellStyle name="Normal 3 2 5 5 2 2 2 3" xfId="41880"/>
    <cellStyle name="Normal 3 2 5 5 2 2 3" xfId="20443"/>
    <cellStyle name="Normal 3 2 5 5 2 2 3 2" xfId="49025"/>
    <cellStyle name="Normal 3 2 5 5 2 2 4" xfId="34736"/>
    <cellStyle name="Normal 3 2 5 5 2 3" xfId="9724"/>
    <cellStyle name="Normal 3 2 5 5 2 3 2" xfId="24016"/>
    <cellStyle name="Normal 3 2 5 5 2 3 2 2" xfId="52598"/>
    <cellStyle name="Normal 3 2 5 5 2 3 3" xfId="38309"/>
    <cellStyle name="Normal 3 2 5 5 2 4" xfId="16872"/>
    <cellStyle name="Normal 3 2 5 5 2 4 2" xfId="45454"/>
    <cellStyle name="Normal 3 2 5 5 2 5" xfId="31165"/>
    <cellStyle name="Normal 3 2 5 5 3" xfId="4588"/>
    <cellStyle name="Normal 3 2 5 5 3 2" xfId="11746"/>
    <cellStyle name="Normal 3 2 5 5 3 2 2" xfId="26038"/>
    <cellStyle name="Normal 3 2 5 5 3 2 2 2" xfId="54620"/>
    <cellStyle name="Normal 3 2 5 5 3 2 3" xfId="40331"/>
    <cellStyle name="Normal 3 2 5 5 3 3" xfId="18894"/>
    <cellStyle name="Normal 3 2 5 5 3 3 2" xfId="47476"/>
    <cellStyle name="Normal 3 2 5 5 3 4" xfId="33187"/>
    <cellStyle name="Normal 3 2 5 5 4" xfId="8175"/>
    <cellStyle name="Normal 3 2 5 5 4 2" xfId="22467"/>
    <cellStyle name="Normal 3 2 5 5 4 2 2" xfId="51049"/>
    <cellStyle name="Normal 3 2 5 5 4 3" xfId="36760"/>
    <cellStyle name="Normal 3 2 5 5 5" xfId="15323"/>
    <cellStyle name="Normal 3 2 5 5 5 2" xfId="43905"/>
    <cellStyle name="Normal 3 2 5 5 6" xfId="29616"/>
    <cellStyle name="Normal 3 2 5 6" xfId="2548"/>
    <cellStyle name="Normal 3 2 5 6 2" xfId="6122"/>
    <cellStyle name="Normal 3 2 5 6 2 2" xfId="13280"/>
    <cellStyle name="Normal 3 2 5 6 2 2 2" xfId="27572"/>
    <cellStyle name="Normal 3 2 5 6 2 2 2 2" xfId="56154"/>
    <cellStyle name="Normal 3 2 5 6 2 2 3" xfId="41865"/>
    <cellStyle name="Normal 3 2 5 6 2 3" xfId="20428"/>
    <cellStyle name="Normal 3 2 5 6 2 3 2" xfId="49010"/>
    <cellStyle name="Normal 3 2 5 6 2 4" xfId="34721"/>
    <cellStyle name="Normal 3 2 5 6 3" xfId="9709"/>
    <cellStyle name="Normal 3 2 5 6 3 2" xfId="24001"/>
    <cellStyle name="Normal 3 2 5 6 3 2 2" xfId="52583"/>
    <cellStyle name="Normal 3 2 5 6 3 3" xfId="38294"/>
    <cellStyle name="Normal 3 2 5 6 4" xfId="16857"/>
    <cellStyle name="Normal 3 2 5 6 4 2" xfId="45439"/>
    <cellStyle name="Normal 3 2 5 6 5" xfId="31150"/>
    <cellStyle name="Normal 3 2 5 7" xfId="3693"/>
    <cellStyle name="Normal 3 2 5 7 2" xfId="10853"/>
    <cellStyle name="Normal 3 2 5 7 2 2" xfId="25145"/>
    <cellStyle name="Normal 3 2 5 7 2 2 2" xfId="53727"/>
    <cellStyle name="Normal 3 2 5 7 2 3" xfId="39438"/>
    <cellStyle name="Normal 3 2 5 7 3" xfId="18001"/>
    <cellStyle name="Normal 3 2 5 7 3 2" xfId="46583"/>
    <cellStyle name="Normal 3 2 5 7 4" xfId="32294"/>
    <cellStyle name="Normal 3 2 5 8" xfId="7282"/>
    <cellStyle name="Normal 3 2 5 8 2" xfId="21574"/>
    <cellStyle name="Normal 3 2 5 8 2 2" xfId="50156"/>
    <cellStyle name="Normal 3 2 5 8 3" xfId="35867"/>
    <cellStyle name="Normal 3 2 5 9" xfId="14428"/>
    <cellStyle name="Normal 3 2 5 9 2" xfId="43012"/>
    <cellStyle name="Normal 3 2 6" xfId="156"/>
    <cellStyle name="Normal 3 2 6 2" xfId="382"/>
    <cellStyle name="Normal 3 2 6 2 2" xfId="832"/>
    <cellStyle name="Normal 3 2 6 2 2 2" xfId="1729"/>
    <cellStyle name="Normal 3 2 6 2 2 2 2" xfId="2567"/>
    <cellStyle name="Normal 3 2 6 2 2 2 2 2" xfId="6141"/>
    <cellStyle name="Normal 3 2 6 2 2 2 2 2 2" xfId="13299"/>
    <cellStyle name="Normal 3 2 6 2 2 2 2 2 2 2" xfId="27591"/>
    <cellStyle name="Normal 3 2 6 2 2 2 2 2 2 2 2" xfId="56173"/>
    <cellStyle name="Normal 3 2 6 2 2 2 2 2 2 3" xfId="41884"/>
    <cellStyle name="Normal 3 2 6 2 2 2 2 2 3" xfId="20447"/>
    <cellStyle name="Normal 3 2 6 2 2 2 2 2 3 2" xfId="49029"/>
    <cellStyle name="Normal 3 2 6 2 2 2 2 2 4" xfId="34740"/>
    <cellStyle name="Normal 3 2 6 2 2 2 2 3" xfId="9728"/>
    <cellStyle name="Normal 3 2 6 2 2 2 2 3 2" xfId="24020"/>
    <cellStyle name="Normal 3 2 6 2 2 2 2 3 2 2" xfId="52602"/>
    <cellStyle name="Normal 3 2 6 2 2 2 2 3 3" xfId="38313"/>
    <cellStyle name="Normal 3 2 6 2 2 2 2 4" xfId="16876"/>
    <cellStyle name="Normal 3 2 6 2 2 2 2 4 2" xfId="45458"/>
    <cellStyle name="Normal 3 2 6 2 2 2 2 5" xfId="31169"/>
    <cellStyle name="Normal 3 2 6 2 2 2 3" xfId="5309"/>
    <cellStyle name="Normal 3 2 6 2 2 2 3 2" xfId="12467"/>
    <cellStyle name="Normal 3 2 6 2 2 2 3 2 2" xfId="26759"/>
    <cellStyle name="Normal 3 2 6 2 2 2 3 2 2 2" xfId="55341"/>
    <cellStyle name="Normal 3 2 6 2 2 2 3 2 3" xfId="41052"/>
    <cellStyle name="Normal 3 2 6 2 2 2 3 3" xfId="19615"/>
    <cellStyle name="Normal 3 2 6 2 2 2 3 3 2" xfId="48197"/>
    <cellStyle name="Normal 3 2 6 2 2 2 3 4" xfId="33908"/>
    <cellStyle name="Normal 3 2 6 2 2 2 4" xfId="8896"/>
    <cellStyle name="Normal 3 2 6 2 2 2 4 2" xfId="23188"/>
    <cellStyle name="Normal 3 2 6 2 2 2 4 2 2" xfId="51770"/>
    <cellStyle name="Normal 3 2 6 2 2 2 4 3" xfId="37481"/>
    <cellStyle name="Normal 3 2 6 2 2 2 5" xfId="16044"/>
    <cellStyle name="Normal 3 2 6 2 2 2 5 2" xfId="44626"/>
    <cellStyle name="Normal 3 2 6 2 2 2 6" xfId="30337"/>
    <cellStyle name="Normal 3 2 6 2 2 3" xfId="2566"/>
    <cellStyle name="Normal 3 2 6 2 2 3 2" xfId="6140"/>
    <cellStyle name="Normal 3 2 6 2 2 3 2 2" xfId="13298"/>
    <cellStyle name="Normal 3 2 6 2 2 3 2 2 2" xfId="27590"/>
    <cellStyle name="Normal 3 2 6 2 2 3 2 2 2 2" xfId="56172"/>
    <cellStyle name="Normal 3 2 6 2 2 3 2 2 3" xfId="41883"/>
    <cellStyle name="Normal 3 2 6 2 2 3 2 3" xfId="20446"/>
    <cellStyle name="Normal 3 2 6 2 2 3 2 3 2" xfId="49028"/>
    <cellStyle name="Normal 3 2 6 2 2 3 2 4" xfId="34739"/>
    <cellStyle name="Normal 3 2 6 2 2 3 3" xfId="9727"/>
    <cellStyle name="Normal 3 2 6 2 2 3 3 2" xfId="24019"/>
    <cellStyle name="Normal 3 2 6 2 2 3 3 2 2" xfId="52601"/>
    <cellStyle name="Normal 3 2 6 2 2 3 3 3" xfId="38312"/>
    <cellStyle name="Normal 3 2 6 2 2 3 4" xfId="16875"/>
    <cellStyle name="Normal 3 2 6 2 2 3 4 2" xfId="45457"/>
    <cellStyle name="Normal 3 2 6 2 2 3 5" xfId="31168"/>
    <cellStyle name="Normal 3 2 6 2 2 4" xfId="4416"/>
    <cellStyle name="Normal 3 2 6 2 2 4 2" xfId="11574"/>
    <cellStyle name="Normal 3 2 6 2 2 4 2 2" xfId="25866"/>
    <cellStyle name="Normal 3 2 6 2 2 4 2 2 2" xfId="54448"/>
    <cellStyle name="Normal 3 2 6 2 2 4 2 3" xfId="40159"/>
    <cellStyle name="Normal 3 2 6 2 2 4 3" xfId="18722"/>
    <cellStyle name="Normal 3 2 6 2 2 4 3 2" xfId="47304"/>
    <cellStyle name="Normal 3 2 6 2 2 4 4" xfId="33015"/>
    <cellStyle name="Normal 3 2 6 2 2 5" xfId="8003"/>
    <cellStyle name="Normal 3 2 6 2 2 5 2" xfId="22295"/>
    <cellStyle name="Normal 3 2 6 2 2 5 2 2" xfId="50877"/>
    <cellStyle name="Normal 3 2 6 2 2 5 3" xfId="36588"/>
    <cellStyle name="Normal 3 2 6 2 2 6" xfId="15151"/>
    <cellStyle name="Normal 3 2 6 2 2 6 2" xfId="43733"/>
    <cellStyle name="Normal 3 2 6 2 2 7" xfId="29444"/>
    <cellStyle name="Normal 3 2 6 2 3" xfId="1282"/>
    <cellStyle name="Normal 3 2 6 2 3 2" xfId="2568"/>
    <cellStyle name="Normal 3 2 6 2 3 2 2" xfId="6142"/>
    <cellStyle name="Normal 3 2 6 2 3 2 2 2" xfId="13300"/>
    <cellStyle name="Normal 3 2 6 2 3 2 2 2 2" xfId="27592"/>
    <cellStyle name="Normal 3 2 6 2 3 2 2 2 2 2" xfId="56174"/>
    <cellStyle name="Normal 3 2 6 2 3 2 2 2 3" xfId="41885"/>
    <cellStyle name="Normal 3 2 6 2 3 2 2 3" xfId="20448"/>
    <cellStyle name="Normal 3 2 6 2 3 2 2 3 2" xfId="49030"/>
    <cellStyle name="Normal 3 2 6 2 3 2 2 4" xfId="34741"/>
    <cellStyle name="Normal 3 2 6 2 3 2 3" xfId="9729"/>
    <cellStyle name="Normal 3 2 6 2 3 2 3 2" xfId="24021"/>
    <cellStyle name="Normal 3 2 6 2 3 2 3 2 2" xfId="52603"/>
    <cellStyle name="Normal 3 2 6 2 3 2 3 3" xfId="38314"/>
    <cellStyle name="Normal 3 2 6 2 3 2 4" xfId="16877"/>
    <cellStyle name="Normal 3 2 6 2 3 2 4 2" xfId="45459"/>
    <cellStyle name="Normal 3 2 6 2 3 2 5" xfId="31170"/>
    <cellStyle name="Normal 3 2 6 2 3 3" xfId="4863"/>
    <cellStyle name="Normal 3 2 6 2 3 3 2" xfId="12021"/>
    <cellStyle name="Normal 3 2 6 2 3 3 2 2" xfId="26313"/>
    <cellStyle name="Normal 3 2 6 2 3 3 2 2 2" xfId="54895"/>
    <cellStyle name="Normal 3 2 6 2 3 3 2 3" xfId="40606"/>
    <cellStyle name="Normal 3 2 6 2 3 3 3" xfId="19169"/>
    <cellStyle name="Normal 3 2 6 2 3 3 3 2" xfId="47751"/>
    <cellStyle name="Normal 3 2 6 2 3 3 4" xfId="33462"/>
    <cellStyle name="Normal 3 2 6 2 3 4" xfId="8450"/>
    <cellStyle name="Normal 3 2 6 2 3 4 2" xfId="22742"/>
    <cellStyle name="Normal 3 2 6 2 3 4 2 2" xfId="51324"/>
    <cellStyle name="Normal 3 2 6 2 3 4 3" xfId="37035"/>
    <cellStyle name="Normal 3 2 6 2 3 5" xfId="15598"/>
    <cellStyle name="Normal 3 2 6 2 3 5 2" xfId="44180"/>
    <cellStyle name="Normal 3 2 6 2 3 6" xfId="29891"/>
    <cellStyle name="Normal 3 2 6 2 4" xfId="2565"/>
    <cellStyle name="Normal 3 2 6 2 4 2" xfId="6139"/>
    <cellStyle name="Normal 3 2 6 2 4 2 2" xfId="13297"/>
    <cellStyle name="Normal 3 2 6 2 4 2 2 2" xfId="27589"/>
    <cellStyle name="Normal 3 2 6 2 4 2 2 2 2" xfId="56171"/>
    <cellStyle name="Normal 3 2 6 2 4 2 2 3" xfId="41882"/>
    <cellStyle name="Normal 3 2 6 2 4 2 3" xfId="20445"/>
    <cellStyle name="Normal 3 2 6 2 4 2 3 2" xfId="49027"/>
    <cellStyle name="Normal 3 2 6 2 4 2 4" xfId="34738"/>
    <cellStyle name="Normal 3 2 6 2 4 3" xfId="9726"/>
    <cellStyle name="Normal 3 2 6 2 4 3 2" xfId="24018"/>
    <cellStyle name="Normal 3 2 6 2 4 3 2 2" xfId="52600"/>
    <cellStyle name="Normal 3 2 6 2 4 3 3" xfId="38311"/>
    <cellStyle name="Normal 3 2 6 2 4 4" xfId="16874"/>
    <cellStyle name="Normal 3 2 6 2 4 4 2" xfId="45456"/>
    <cellStyle name="Normal 3 2 6 2 4 5" xfId="31167"/>
    <cellStyle name="Normal 3 2 6 2 5" xfId="3969"/>
    <cellStyle name="Normal 3 2 6 2 5 2" xfId="11128"/>
    <cellStyle name="Normal 3 2 6 2 5 2 2" xfId="25420"/>
    <cellStyle name="Normal 3 2 6 2 5 2 2 2" xfId="54002"/>
    <cellStyle name="Normal 3 2 6 2 5 2 3" xfId="39713"/>
    <cellStyle name="Normal 3 2 6 2 5 3" xfId="18276"/>
    <cellStyle name="Normal 3 2 6 2 5 3 2" xfId="46858"/>
    <cellStyle name="Normal 3 2 6 2 5 4" xfId="32569"/>
    <cellStyle name="Normal 3 2 6 2 6" xfId="7557"/>
    <cellStyle name="Normal 3 2 6 2 6 2" xfId="21849"/>
    <cellStyle name="Normal 3 2 6 2 6 2 2" xfId="50431"/>
    <cellStyle name="Normal 3 2 6 2 6 3" xfId="36142"/>
    <cellStyle name="Normal 3 2 6 2 7" xfId="14704"/>
    <cellStyle name="Normal 3 2 6 2 7 2" xfId="43287"/>
    <cellStyle name="Normal 3 2 6 2 8" xfId="28997"/>
    <cellStyle name="Normal 3 2 6 3" xfId="609"/>
    <cellStyle name="Normal 3 2 6 3 2" xfId="1506"/>
    <cellStyle name="Normal 3 2 6 3 2 2" xfId="2570"/>
    <cellStyle name="Normal 3 2 6 3 2 2 2" xfId="6144"/>
    <cellStyle name="Normal 3 2 6 3 2 2 2 2" xfId="13302"/>
    <cellStyle name="Normal 3 2 6 3 2 2 2 2 2" xfId="27594"/>
    <cellStyle name="Normal 3 2 6 3 2 2 2 2 2 2" xfId="56176"/>
    <cellStyle name="Normal 3 2 6 3 2 2 2 2 3" xfId="41887"/>
    <cellStyle name="Normal 3 2 6 3 2 2 2 3" xfId="20450"/>
    <cellStyle name="Normal 3 2 6 3 2 2 2 3 2" xfId="49032"/>
    <cellStyle name="Normal 3 2 6 3 2 2 2 4" xfId="34743"/>
    <cellStyle name="Normal 3 2 6 3 2 2 3" xfId="9731"/>
    <cellStyle name="Normal 3 2 6 3 2 2 3 2" xfId="24023"/>
    <cellStyle name="Normal 3 2 6 3 2 2 3 2 2" xfId="52605"/>
    <cellStyle name="Normal 3 2 6 3 2 2 3 3" xfId="38316"/>
    <cellStyle name="Normal 3 2 6 3 2 2 4" xfId="16879"/>
    <cellStyle name="Normal 3 2 6 3 2 2 4 2" xfId="45461"/>
    <cellStyle name="Normal 3 2 6 3 2 2 5" xfId="31172"/>
    <cellStyle name="Normal 3 2 6 3 2 3" xfId="5086"/>
    <cellStyle name="Normal 3 2 6 3 2 3 2" xfId="12244"/>
    <cellStyle name="Normal 3 2 6 3 2 3 2 2" xfId="26536"/>
    <cellStyle name="Normal 3 2 6 3 2 3 2 2 2" xfId="55118"/>
    <cellStyle name="Normal 3 2 6 3 2 3 2 3" xfId="40829"/>
    <cellStyle name="Normal 3 2 6 3 2 3 3" xfId="19392"/>
    <cellStyle name="Normal 3 2 6 3 2 3 3 2" xfId="47974"/>
    <cellStyle name="Normal 3 2 6 3 2 3 4" xfId="33685"/>
    <cellStyle name="Normal 3 2 6 3 2 4" xfId="8673"/>
    <cellStyle name="Normal 3 2 6 3 2 4 2" xfId="22965"/>
    <cellStyle name="Normal 3 2 6 3 2 4 2 2" xfId="51547"/>
    <cellStyle name="Normal 3 2 6 3 2 4 3" xfId="37258"/>
    <cellStyle name="Normal 3 2 6 3 2 5" xfId="15821"/>
    <cellStyle name="Normal 3 2 6 3 2 5 2" xfId="44403"/>
    <cellStyle name="Normal 3 2 6 3 2 6" xfId="30114"/>
    <cellStyle name="Normal 3 2 6 3 3" xfId="2569"/>
    <cellStyle name="Normal 3 2 6 3 3 2" xfId="6143"/>
    <cellStyle name="Normal 3 2 6 3 3 2 2" xfId="13301"/>
    <cellStyle name="Normal 3 2 6 3 3 2 2 2" xfId="27593"/>
    <cellStyle name="Normal 3 2 6 3 3 2 2 2 2" xfId="56175"/>
    <cellStyle name="Normal 3 2 6 3 3 2 2 3" xfId="41886"/>
    <cellStyle name="Normal 3 2 6 3 3 2 3" xfId="20449"/>
    <cellStyle name="Normal 3 2 6 3 3 2 3 2" xfId="49031"/>
    <cellStyle name="Normal 3 2 6 3 3 2 4" xfId="34742"/>
    <cellStyle name="Normal 3 2 6 3 3 3" xfId="9730"/>
    <cellStyle name="Normal 3 2 6 3 3 3 2" xfId="24022"/>
    <cellStyle name="Normal 3 2 6 3 3 3 2 2" xfId="52604"/>
    <cellStyle name="Normal 3 2 6 3 3 3 3" xfId="38315"/>
    <cellStyle name="Normal 3 2 6 3 3 4" xfId="16878"/>
    <cellStyle name="Normal 3 2 6 3 3 4 2" xfId="45460"/>
    <cellStyle name="Normal 3 2 6 3 3 5" xfId="31171"/>
    <cellStyle name="Normal 3 2 6 3 4" xfId="4193"/>
    <cellStyle name="Normal 3 2 6 3 4 2" xfId="11351"/>
    <cellStyle name="Normal 3 2 6 3 4 2 2" xfId="25643"/>
    <cellStyle name="Normal 3 2 6 3 4 2 2 2" xfId="54225"/>
    <cellStyle name="Normal 3 2 6 3 4 2 3" xfId="39936"/>
    <cellStyle name="Normal 3 2 6 3 4 3" xfId="18499"/>
    <cellStyle name="Normal 3 2 6 3 4 3 2" xfId="47081"/>
    <cellStyle name="Normal 3 2 6 3 4 4" xfId="32792"/>
    <cellStyle name="Normal 3 2 6 3 5" xfId="7780"/>
    <cellStyle name="Normal 3 2 6 3 5 2" xfId="22072"/>
    <cellStyle name="Normal 3 2 6 3 5 2 2" xfId="50654"/>
    <cellStyle name="Normal 3 2 6 3 5 3" xfId="36365"/>
    <cellStyle name="Normal 3 2 6 3 6" xfId="14928"/>
    <cellStyle name="Normal 3 2 6 3 6 2" xfId="43510"/>
    <cellStyle name="Normal 3 2 6 3 7" xfId="29221"/>
    <cellStyle name="Normal 3 2 6 4" xfId="1059"/>
    <cellStyle name="Normal 3 2 6 4 2" xfId="2571"/>
    <cellStyle name="Normal 3 2 6 4 2 2" xfId="6145"/>
    <cellStyle name="Normal 3 2 6 4 2 2 2" xfId="13303"/>
    <cellStyle name="Normal 3 2 6 4 2 2 2 2" xfId="27595"/>
    <cellStyle name="Normal 3 2 6 4 2 2 2 2 2" xfId="56177"/>
    <cellStyle name="Normal 3 2 6 4 2 2 2 3" xfId="41888"/>
    <cellStyle name="Normal 3 2 6 4 2 2 3" xfId="20451"/>
    <cellStyle name="Normal 3 2 6 4 2 2 3 2" xfId="49033"/>
    <cellStyle name="Normal 3 2 6 4 2 2 4" xfId="34744"/>
    <cellStyle name="Normal 3 2 6 4 2 3" xfId="9732"/>
    <cellStyle name="Normal 3 2 6 4 2 3 2" xfId="24024"/>
    <cellStyle name="Normal 3 2 6 4 2 3 2 2" xfId="52606"/>
    <cellStyle name="Normal 3 2 6 4 2 3 3" xfId="38317"/>
    <cellStyle name="Normal 3 2 6 4 2 4" xfId="16880"/>
    <cellStyle name="Normal 3 2 6 4 2 4 2" xfId="45462"/>
    <cellStyle name="Normal 3 2 6 4 2 5" xfId="31173"/>
    <cellStyle name="Normal 3 2 6 4 3" xfId="4640"/>
    <cellStyle name="Normal 3 2 6 4 3 2" xfId="11798"/>
    <cellStyle name="Normal 3 2 6 4 3 2 2" xfId="26090"/>
    <cellStyle name="Normal 3 2 6 4 3 2 2 2" xfId="54672"/>
    <cellStyle name="Normal 3 2 6 4 3 2 3" xfId="40383"/>
    <cellStyle name="Normal 3 2 6 4 3 3" xfId="18946"/>
    <cellStyle name="Normal 3 2 6 4 3 3 2" xfId="47528"/>
    <cellStyle name="Normal 3 2 6 4 3 4" xfId="33239"/>
    <cellStyle name="Normal 3 2 6 4 4" xfId="8227"/>
    <cellStyle name="Normal 3 2 6 4 4 2" xfId="22519"/>
    <cellStyle name="Normal 3 2 6 4 4 2 2" xfId="51101"/>
    <cellStyle name="Normal 3 2 6 4 4 3" xfId="36812"/>
    <cellStyle name="Normal 3 2 6 4 5" xfId="15375"/>
    <cellStyle name="Normal 3 2 6 4 5 2" xfId="43957"/>
    <cellStyle name="Normal 3 2 6 4 6" xfId="29668"/>
    <cellStyle name="Normal 3 2 6 5" xfId="2564"/>
    <cellStyle name="Normal 3 2 6 5 2" xfId="6138"/>
    <cellStyle name="Normal 3 2 6 5 2 2" xfId="13296"/>
    <cellStyle name="Normal 3 2 6 5 2 2 2" xfId="27588"/>
    <cellStyle name="Normal 3 2 6 5 2 2 2 2" xfId="56170"/>
    <cellStyle name="Normal 3 2 6 5 2 2 3" xfId="41881"/>
    <cellStyle name="Normal 3 2 6 5 2 3" xfId="20444"/>
    <cellStyle name="Normal 3 2 6 5 2 3 2" xfId="49026"/>
    <cellStyle name="Normal 3 2 6 5 2 4" xfId="34737"/>
    <cellStyle name="Normal 3 2 6 5 3" xfId="9725"/>
    <cellStyle name="Normal 3 2 6 5 3 2" xfId="24017"/>
    <cellStyle name="Normal 3 2 6 5 3 2 2" xfId="52599"/>
    <cellStyle name="Normal 3 2 6 5 3 3" xfId="38310"/>
    <cellStyle name="Normal 3 2 6 5 4" xfId="16873"/>
    <cellStyle name="Normal 3 2 6 5 4 2" xfId="45455"/>
    <cellStyle name="Normal 3 2 6 5 5" xfId="31166"/>
    <cellStyle name="Normal 3 2 6 6" xfId="3746"/>
    <cellStyle name="Normal 3 2 6 6 2" xfId="10905"/>
    <cellStyle name="Normal 3 2 6 6 2 2" xfId="25197"/>
    <cellStyle name="Normal 3 2 6 6 2 2 2" xfId="53779"/>
    <cellStyle name="Normal 3 2 6 6 2 3" xfId="39490"/>
    <cellStyle name="Normal 3 2 6 6 3" xfId="18053"/>
    <cellStyle name="Normal 3 2 6 6 3 2" xfId="46635"/>
    <cellStyle name="Normal 3 2 6 6 4" xfId="32346"/>
    <cellStyle name="Normal 3 2 6 7" xfId="7334"/>
    <cellStyle name="Normal 3 2 6 7 2" xfId="21626"/>
    <cellStyle name="Normal 3 2 6 7 2 2" xfId="50208"/>
    <cellStyle name="Normal 3 2 6 7 3" xfId="35919"/>
    <cellStyle name="Normal 3 2 6 8" xfId="14481"/>
    <cellStyle name="Normal 3 2 6 8 2" xfId="43064"/>
    <cellStyle name="Normal 3 2 6 9" xfId="28774"/>
    <cellStyle name="Normal 3 2 7" xfId="268"/>
    <cellStyle name="Normal 3 2 7 2" xfId="720"/>
    <cellStyle name="Normal 3 2 7 2 2" xfId="1617"/>
    <cellStyle name="Normal 3 2 7 2 2 2" xfId="2574"/>
    <cellStyle name="Normal 3 2 7 2 2 2 2" xfId="6148"/>
    <cellStyle name="Normal 3 2 7 2 2 2 2 2" xfId="13306"/>
    <cellStyle name="Normal 3 2 7 2 2 2 2 2 2" xfId="27598"/>
    <cellStyle name="Normal 3 2 7 2 2 2 2 2 2 2" xfId="56180"/>
    <cellStyle name="Normal 3 2 7 2 2 2 2 2 3" xfId="41891"/>
    <cellStyle name="Normal 3 2 7 2 2 2 2 3" xfId="20454"/>
    <cellStyle name="Normal 3 2 7 2 2 2 2 3 2" xfId="49036"/>
    <cellStyle name="Normal 3 2 7 2 2 2 2 4" xfId="34747"/>
    <cellStyle name="Normal 3 2 7 2 2 2 3" xfId="9735"/>
    <cellStyle name="Normal 3 2 7 2 2 2 3 2" xfId="24027"/>
    <cellStyle name="Normal 3 2 7 2 2 2 3 2 2" xfId="52609"/>
    <cellStyle name="Normal 3 2 7 2 2 2 3 3" xfId="38320"/>
    <cellStyle name="Normal 3 2 7 2 2 2 4" xfId="16883"/>
    <cellStyle name="Normal 3 2 7 2 2 2 4 2" xfId="45465"/>
    <cellStyle name="Normal 3 2 7 2 2 2 5" xfId="31176"/>
    <cellStyle name="Normal 3 2 7 2 2 3" xfId="5197"/>
    <cellStyle name="Normal 3 2 7 2 2 3 2" xfId="12355"/>
    <cellStyle name="Normal 3 2 7 2 2 3 2 2" xfId="26647"/>
    <cellStyle name="Normal 3 2 7 2 2 3 2 2 2" xfId="55229"/>
    <cellStyle name="Normal 3 2 7 2 2 3 2 3" xfId="40940"/>
    <cellStyle name="Normal 3 2 7 2 2 3 3" xfId="19503"/>
    <cellStyle name="Normal 3 2 7 2 2 3 3 2" xfId="48085"/>
    <cellStyle name="Normal 3 2 7 2 2 3 4" xfId="33796"/>
    <cellStyle name="Normal 3 2 7 2 2 4" xfId="8784"/>
    <cellStyle name="Normal 3 2 7 2 2 4 2" xfId="23076"/>
    <cellStyle name="Normal 3 2 7 2 2 4 2 2" xfId="51658"/>
    <cellStyle name="Normal 3 2 7 2 2 4 3" xfId="37369"/>
    <cellStyle name="Normal 3 2 7 2 2 5" xfId="15932"/>
    <cellStyle name="Normal 3 2 7 2 2 5 2" xfId="44514"/>
    <cellStyle name="Normal 3 2 7 2 2 6" xfId="30225"/>
    <cellStyle name="Normal 3 2 7 2 3" xfId="2573"/>
    <cellStyle name="Normal 3 2 7 2 3 2" xfId="6147"/>
    <cellStyle name="Normal 3 2 7 2 3 2 2" xfId="13305"/>
    <cellStyle name="Normal 3 2 7 2 3 2 2 2" xfId="27597"/>
    <cellStyle name="Normal 3 2 7 2 3 2 2 2 2" xfId="56179"/>
    <cellStyle name="Normal 3 2 7 2 3 2 2 3" xfId="41890"/>
    <cellStyle name="Normal 3 2 7 2 3 2 3" xfId="20453"/>
    <cellStyle name="Normal 3 2 7 2 3 2 3 2" xfId="49035"/>
    <cellStyle name="Normal 3 2 7 2 3 2 4" xfId="34746"/>
    <cellStyle name="Normal 3 2 7 2 3 3" xfId="9734"/>
    <cellStyle name="Normal 3 2 7 2 3 3 2" xfId="24026"/>
    <cellStyle name="Normal 3 2 7 2 3 3 2 2" xfId="52608"/>
    <cellStyle name="Normal 3 2 7 2 3 3 3" xfId="38319"/>
    <cellStyle name="Normal 3 2 7 2 3 4" xfId="16882"/>
    <cellStyle name="Normal 3 2 7 2 3 4 2" xfId="45464"/>
    <cellStyle name="Normal 3 2 7 2 3 5" xfId="31175"/>
    <cellStyle name="Normal 3 2 7 2 4" xfId="4304"/>
    <cellStyle name="Normal 3 2 7 2 4 2" xfId="11462"/>
    <cellStyle name="Normal 3 2 7 2 4 2 2" xfId="25754"/>
    <cellStyle name="Normal 3 2 7 2 4 2 2 2" xfId="54336"/>
    <cellStyle name="Normal 3 2 7 2 4 2 3" xfId="40047"/>
    <cellStyle name="Normal 3 2 7 2 4 3" xfId="18610"/>
    <cellStyle name="Normal 3 2 7 2 4 3 2" xfId="47192"/>
    <cellStyle name="Normal 3 2 7 2 4 4" xfId="32903"/>
    <cellStyle name="Normal 3 2 7 2 5" xfId="7891"/>
    <cellStyle name="Normal 3 2 7 2 5 2" xfId="22183"/>
    <cellStyle name="Normal 3 2 7 2 5 2 2" xfId="50765"/>
    <cellStyle name="Normal 3 2 7 2 5 3" xfId="36476"/>
    <cellStyle name="Normal 3 2 7 2 6" xfId="15039"/>
    <cellStyle name="Normal 3 2 7 2 6 2" xfId="43621"/>
    <cellStyle name="Normal 3 2 7 2 7" xfId="29332"/>
    <cellStyle name="Normal 3 2 7 3" xfId="1170"/>
    <cellStyle name="Normal 3 2 7 3 2" xfId="2575"/>
    <cellStyle name="Normal 3 2 7 3 2 2" xfId="6149"/>
    <cellStyle name="Normal 3 2 7 3 2 2 2" xfId="13307"/>
    <cellStyle name="Normal 3 2 7 3 2 2 2 2" xfId="27599"/>
    <cellStyle name="Normal 3 2 7 3 2 2 2 2 2" xfId="56181"/>
    <cellStyle name="Normal 3 2 7 3 2 2 2 3" xfId="41892"/>
    <cellStyle name="Normal 3 2 7 3 2 2 3" xfId="20455"/>
    <cellStyle name="Normal 3 2 7 3 2 2 3 2" xfId="49037"/>
    <cellStyle name="Normal 3 2 7 3 2 2 4" xfId="34748"/>
    <cellStyle name="Normal 3 2 7 3 2 3" xfId="9736"/>
    <cellStyle name="Normal 3 2 7 3 2 3 2" xfId="24028"/>
    <cellStyle name="Normal 3 2 7 3 2 3 2 2" xfId="52610"/>
    <cellStyle name="Normal 3 2 7 3 2 3 3" xfId="38321"/>
    <cellStyle name="Normal 3 2 7 3 2 4" xfId="16884"/>
    <cellStyle name="Normal 3 2 7 3 2 4 2" xfId="45466"/>
    <cellStyle name="Normal 3 2 7 3 2 5" xfId="31177"/>
    <cellStyle name="Normal 3 2 7 3 3" xfId="4751"/>
    <cellStyle name="Normal 3 2 7 3 3 2" xfId="11909"/>
    <cellStyle name="Normal 3 2 7 3 3 2 2" xfId="26201"/>
    <cellStyle name="Normal 3 2 7 3 3 2 2 2" xfId="54783"/>
    <cellStyle name="Normal 3 2 7 3 3 2 3" xfId="40494"/>
    <cellStyle name="Normal 3 2 7 3 3 3" xfId="19057"/>
    <cellStyle name="Normal 3 2 7 3 3 3 2" xfId="47639"/>
    <cellStyle name="Normal 3 2 7 3 3 4" xfId="33350"/>
    <cellStyle name="Normal 3 2 7 3 4" xfId="8338"/>
    <cellStyle name="Normal 3 2 7 3 4 2" xfId="22630"/>
    <cellStyle name="Normal 3 2 7 3 4 2 2" xfId="51212"/>
    <cellStyle name="Normal 3 2 7 3 4 3" xfId="36923"/>
    <cellStyle name="Normal 3 2 7 3 5" xfId="15486"/>
    <cellStyle name="Normal 3 2 7 3 5 2" xfId="44068"/>
    <cellStyle name="Normal 3 2 7 3 6" xfId="29779"/>
    <cellStyle name="Normal 3 2 7 4" xfId="2572"/>
    <cellStyle name="Normal 3 2 7 4 2" xfId="6146"/>
    <cellStyle name="Normal 3 2 7 4 2 2" xfId="13304"/>
    <cellStyle name="Normal 3 2 7 4 2 2 2" xfId="27596"/>
    <cellStyle name="Normal 3 2 7 4 2 2 2 2" xfId="56178"/>
    <cellStyle name="Normal 3 2 7 4 2 2 3" xfId="41889"/>
    <cellStyle name="Normal 3 2 7 4 2 3" xfId="20452"/>
    <cellStyle name="Normal 3 2 7 4 2 3 2" xfId="49034"/>
    <cellStyle name="Normal 3 2 7 4 2 4" xfId="34745"/>
    <cellStyle name="Normal 3 2 7 4 3" xfId="9733"/>
    <cellStyle name="Normal 3 2 7 4 3 2" xfId="24025"/>
    <cellStyle name="Normal 3 2 7 4 3 2 2" xfId="52607"/>
    <cellStyle name="Normal 3 2 7 4 3 3" xfId="38318"/>
    <cellStyle name="Normal 3 2 7 4 4" xfId="16881"/>
    <cellStyle name="Normal 3 2 7 4 4 2" xfId="45463"/>
    <cellStyle name="Normal 3 2 7 4 5" xfId="31174"/>
    <cellStyle name="Normal 3 2 7 5" xfId="3857"/>
    <cellStyle name="Normal 3 2 7 5 2" xfId="11016"/>
    <cellStyle name="Normal 3 2 7 5 2 2" xfId="25308"/>
    <cellStyle name="Normal 3 2 7 5 2 2 2" xfId="53890"/>
    <cellStyle name="Normal 3 2 7 5 2 3" xfId="39601"/>
    <cellStyle name="Normal 3 2 7 5 3" xfId="18164"/>
    <cellStyle name="Normal 3 2 7 5 3 2" xfId="46746"/>
    <cellStyle name="Normal 3 2 7 5 4" xfId="32457"/>
    <cellStyle name="Normal 3 2 7 6" xfId="7445"/>
    <cellStyle name="Normal 3 2 7 6 2" xfId="21737"/>
    <cellStyle name="Normal 3 2 7 6 2 2" xfId="50319"/>
    <cellStyle name="Normal 3 2 7 6 3" xfId="36030"/>
    <cellStyle name="Normal 3 2 7 7" xfId="14592"/>
    <cellStyle name="Normal 3 2 7 7 2" xfId="43175"/>
    <cellStyle name="Normal 3 2 7 8" xfId="28885"/>
    <cellStyle name="Normal 3 2 8" xfId="497"/>
    <cellStyle name="Normal 3 2 8 2" xfId="1394"/>
    <cellStyle name="Normal 3 2 8 2 2" xfId="2577"/>
    <cellStyle name="Normal 3 2 8 2 2 2" xfId="6151"/>
    <cellStyle name="Normal 3 2 8 2 2 2 2" xfId="13309"/>
    <cellStyle name="Normal 3 2 8 2 2 2 2 2" xfId="27601"/>
    <cellStyle name="Normal 3 2 8 2 2 2 2 2 2" xfId="56183"/>
    <cellStyle name="Normal 3 2 8 2 2 2 2 3" xfId="41894"/>
    <cellStyle name="Normal 3 2 8 2 2 2 3" xfId="20457"/>
    <cellStyle name="Normal 3 2 8 2 2 2 3 2" xfId="49039"/>
    <cellStyle name="Normal 3 2 8 2 2 2 4" xfId="34750"/>
    <cellStyle name="Normal 3 2 8 2 2 3" xfId="9738"/>
    <cellStyle name="Normal 3 2 8 2 2 3 2" xfId="24030"/>
    <cellStyle name="Normal 3 2 8 2 2 3 2 2" xfId="52612"/>
    <cellStyle name="Normal 3 2 8 2 2 3 3" xfId="38323"/>
    <cellStyle name="Normal 3 2 8 2 2 4" xfId="16886"/>
    <cellStyle name="Normal 3 2 8 2 2 4 2" xfId="45468"/>
    <cellStyle name="Normal 3 2 8 2 2 5" xfId="31179"/>
    <cellStyle name="Normal 3 2 8 2 3" xfId="4974"/>
    <cellStyle name="Normal 3 2 8 2 3 2" xfId="12132"/>
    <cellStyle name="Normal 3 2 8 2 3 2 2" xfId="26424"/>
    <cellStyle name="Normal 3 2 8 2 3 2 2 2" xfId="55006"/>
    <cellStyle name="Normal 3 2 8 2 3 2 3" xfId="40717"/>
    <cellStyle name="Normal 3 2 8 2 3 3" xfId="19280"/>
    <cellStyle name="Normal 3 2 8 2 3 3 2" xfId="47862"/>
    <cellStyle name="Normal 3 2 8 2 3 4" xfId="33573"/>
    <cellStyle name="Normal 3 2 8 2 4" xfId="8561"/>
    <cellStyle name="Normal 3 2 8 2 4 2" xfId="22853"/>
    <cellStyle name="Normal 3 2 8 2 4 2 2" xfId="51435"/>
    <cellStyle name="Normal 3 2 8 2 4 3" xfId="37146"/>
    <cellStyle name="Normal 3 2 8 2 5" xfId="15709"/>
    <cellStyle name="Normal 3 2 8 2 5 2" xfId="44291"/>
    <cellStyle name="Normal 3 2 8 2 6" xfId="30002"/>
    <cellStyle name="Normal 3 2 8 3" xfId="2576"/>
    <cellStyle name="Normal 3 2 8 3 2" xfId="6150"/>
    <cellStyle name="Normal 3 2 8 3 2 2" xfId="13308"/>
    <cellStyle name="Normal 3 2 8 3 2 2 2" xfId="27600"/>
    <cellStyle name="Normal 3 2 8 3 2 2 2 2" xfId="56182"/>
    <cellStyle name="Normal 3 2 8 3 2 2 3" xfId="41893"/>
    <cellStyle name="Normal 3 2 8 3 2 3" xfId="20456"/>
    <cellStyle name="Normal 3 2 8 3 2 3 2" xfId="49038"/>
    <cellStyle name="Normal 3 2 8 3 2 4" xfId="34749"/>
    <cellStyle name="Normal 3 2 8 3 3" xfId="9737"/>
    <cellStyle name="Normal 3 2 8 3 3 2" xfId="24029"/>
    <cellStyle name="Normal 3 2 8 3 3 2 2" xfId="52611"/>
    <cellStyle name="Normal 3 2 8 3 3 3" xfId="38322"/>
    <cellStyle name="Normal 3 2 8 3 4" xfId="16885"/>
    <cellStyle name="Normal 3 2 8 3 4 2" xfId="45467"/>
    <cellStyle name="Normal 3 2 8 3 5" xfId="31178"/>
    <cellStyle name="Normal 3 2 8 4" xfId="4081"/>
    <cellStyle name="Normal 3 2 8 4 2" xfId="11239"/>
    <cellStyle name="Normal 3 2 8 4 2 2" xfId="25531"/>
    <cellStyle name="Normal 3 2 8 4 2 2 2" xfId="54113"/>
    <cellStyle name="Normal 3 2 8 4 2 3" xfId="39824"/>
    <cellStyle name="Normal 3 2 8 4 3" xfId="18387"/>
    <cellStyle name="Normal 3 2 8 4 3 2" xfId="46969"/>
    <cellStyle name="Normal 3 2 8 4 4" xfId="32680"/>
    <cellStyle name="Normal 3 2 8 5" xfId="7668"/>
    <cellStyle name="Normal 3 2 8 5 2" xfId="21960"/>
    <cellStyle name="Normal 3 2 8 5 2 2" xfId="50542"/>
    <cellStyle name="Normal 3 2 8 5 3" xfId="36253"/>
    <cellStyle name="Normal 3 2 8 6" xfId="14816"/>
    <cellStyle name="Normal 3 2 8 6 2" xfId="43398"/>
    <cellStyle name="Normal 3 2 8 7" xfId="29109"/>
    <cellStyle name="Normal 3 2 9" xfId="946"/>
    <cellStyle name="Normal 3 2 9 2" xfId="2578"/>
    <cellStyle name="Normal 3 2 9 2 2" xfId="6152"/>
    <cellStyle name="Normal 3 2 9 2 2 2" xfId="13310"/>
    <cellStyle name="Normal 3 2 9 2 2 2 2" xfId="27602"/>
    <cellStyle name="Normal 3 2 9 2 2 2 2 2" xfId="56184"/>
    <cellStyle name="Normal 3 2 9 2 2 2 3" xfId="41895"/>
    <cellStyle name="Normal 3 2 9 2 2 3" xfId="20458"/>
    <cellStyle name="Normal 3 2 9 2 2 3 2" xfId="49040"/>
    <cellStyle name="Normal 3 2 9 2 2 4" xfId="34751"/>
    <cellStyle name="Normal 3 2 9 2 3" xfId="9739"/>
    <cellStyle name="Normal 3 2 9 2 3 2" xfId="24031"/>
    <cellStyle name="Normal 3 2 9 2 3 2 2" xfId="52613"/>
    <cellStyle name="Normal 3 2 9 2 3 3" xfId="38324"/>
    <cellStyle name="Normal 3 2 9 2 4" xfId="16887"/>
    <cellStyle name="Normal 3 2 9 2 4 2" xfId="45469"/>
    <cellStyle name="Normal 3 2 9 2 5" xfId="31180"/>
    <cellStyle name="Normal 3 2 9 3" xfId="4528"/>
    <cellStyle name="Normal 3 2 9 3 2" xfId="11686"/>
    <cellStyle name="Normal 3 2 9 3 2 2" xfId="25978"/>
    <cellStyle name="Normal 3 2 9 3 2 2 2" xfId="54560"/>
    <cellStyle name="Normal 3 2 9 3 2 3" xfId="40271"/>
    <cellStyle name="Normal 3 2 9 3 3" xfId="18834"/>
    <cellStyle name="Normal 3 2 9 3 3 2" xfId="47416"/>
    <cellStyle name="Normal 3 2 9 3 4" xfId="33127"/>
    <cellStyle name="Normal 3 2 9 4" xfId="8115"/>
    <cellStyle name="Normal 3 2 9 4 2" xfId="22407"/>
    <cellStyle name="Normal 3 2 9 4 2 2" xfId="50989"/>
    <cellStyle name="Normal 3 2 9 4 3" xfId="36700"/>
    <cellStyle name="Normal 3 2 9 5" xfId="15263"/>
    <cellStyle name="Normal 3 2 9 5 2" xfId="43845"/>
    <cellStyle name="Normal 3 2 9 6" xfId="29556"/>
    <cellStyle name="Normal 3 3" xfId="43"/>
    <cellStyle name="Normal 3 3 10" xfId="2579"/>
    <cellStyle name="Normal 3 3 10 2" xfId="6153"/>
    <cellStyle name="Normal 3 3 10 2 2" xfId="13311"/>
    <cellStyle name="Normal 3 3 10 2 2 2" xfId="27603"/>
    <cellStyle name="Normal 3 3 10 2 2 2 2" xfId="56185"/>
    <cellStyle name="Normal 3 3 10 2 2 3" xfId="41896"/>
    <cellStyle name="Normal 3 3 10 2 3" xfId="20459"/>
    <cellStyle name="Normal 3 3 10 2 3 2" xfId="49041"/>
    <cellStyle name="Normal 3 3 10 2 4" xfId="34752"/>
    <cellStyle name="Normal 3 3 10 3" xfId="9740"/>
    <cellStyle name="Normal 3 3 10 3 2" xfId="24032"/>
    <cellStyle name="Normal 3 3 10 3 2 2" xfId="52614"/>
    <cellStyle name="Normal 3 3 10 3 3" xfId="38325"/>
    <cellStyle name="Normal 3 3 10 4" xfId="16888"/>
    <cellStyle name="Normal 3 3 10 4 2" xfId="45470"/>
    <cellStyle name="Normal 3 3 10 5" xfId="31181"/>
    <cellStyle name="Normal 3 3 11" xfId="3638"/>
    <cellStyle name="Normal 3 3 11 2" xfId="10798"/>
    <cellStyle name="Normal 3 3 11 2 2" xfId="25090"/>
    <cellStyle name="Normal 3 3 11 2 2 2" xfId="53672"/>
    <cellStyle name="Normal 3 3 11 2 3" xfId="39383"/>
    <cellStyle name="Normal 3 3 11 3" xfId="17946"/>
    <cellStyle name="Normal 3 3 11 3 2" xfId="46528"/>
    <cellStyle name="Normal 3 3 11 4" xfId="32239"/>
    <cellStyle name="Normal 3 3 12" xfId="7227"/>
    <cellStyle name="Normal 3 3 12 2" xfId="21519"/>
    <cellStyle name="Normal 3 3 12 2 2" xfId="50101"/>
    <cellStyle name="Normal 3 3 12 3" xfId="35812"/>
    <cellStyle name="Normal 3 3 13" xfId="14373"/>
    <cellStyle name="Normal 3 3 13 2" xfId="42957"/>
    <cellStyle name="Normal 3 3 14" xfId="28666"/>
    <cellStyle name="Normal 3 3 2" xfId="44"/>
    <cellStyle name="Normal 3 3 2 10" xfId="7228"/>
    <cellStyle name="Normal 3 3 2 10 2" xfId="21520"/>
    <cellStyle name="Normal 3 3 2 10 2 2" xfId="50102"/>
    <cellStyle name="Normal 3 3 2 10 3" xfId="35813"/>
    <cellStyle name="Normal 3 3 2 11" xfId="14374"/>
    <cellStyle name="Normal 3 3 2 11 2" xfId="42958"/>
    <cellStyle name="Normal 3 3 2 12" xfId="28667"/>
    <cellStyle name="Normal 3 3 2 2" xfId="45"/>
    <cellStyle name="Normal 3 3 2 2 10" xfId="14375"/>
    <cellStyle name="Normal 3 3 2 2 10 2" xfId="42959"/>
    <cellStyle name="Normal 3 3 2 2 11" xfId="28668"/>
    <cellStyle name="Normal 3 3 2 2 2" xfId="109"/>
    <cellStyle name="Normal 3 3 2 2 2 10" xfId="28728"/>
    <cellStyle name="Normal 3 3 2 2 2 2" xfId="223"/>
    <cellStyle name="Normal 3 3 2 2 2 2 2" xfId="449"/>
    <cellStyle name="Normal 3 3 2 2 2 2 2 2" xfId="899"/>
    <cellStyle name="Normal 3 3 2 2 2 2 2 2 2" xfId="1796"/>
    <cellStyle name="Normal 3 3 2 2 2 2 2 2 2 2" xfId="2586"/>
    <cellStyle name="Normal 3 3 2 2 2 2 2 2 2 2 2" xfId="6160"/>
    <cellStyle name="Normal 3 3 2 2 2 2 2 2 2 2 2 2" xfId="13318"/>
    <cellStyle name="Normal 3 3 2 2 2 2 2 2 2 2 2 2 2" xfId="27610"/>
    <cellStyle name="Normal 3 3 2 2 2 2 2 2 2 2 2 2 2 2" xfId="56192"/>
    <cellStyle name="Normal 3 3 2 2 2 2 2 2 2 2 2 2 3" xfId="41903"/>
    <cellStyle name="Normal 3 3 2 2 2 2 2 2 2 2 2 3" xfId="20466"/>
    <cellStyle name="Normal 3 3 2 2 2 2 2 2 2 2 2 3 2" xfId="49048"/>
    <cellStyle name="Normal 3 3 2 2 2 2 2 2 2 2 2 4" xfId="34759"/>
    <cellStyle name="Normal 3 3 2 2 2 2 2 2 2 2 3" xfId="9747"/>
    <cellStyle name="Normal 3 3 2 2 2 2 2 2 2 2 3 2" xfId="24039"/>
    <cellStyle name="Normal 3 3 2 2 2 2 2 2 2 2 3 2 2" xfId="52621"/>
    <cellStyle name="Normal 3 3 2 2 2 2 2 2 2 2 3 3" xfId="38332"/>
    <cellStyle name="Normal 3 3 2 2 2 2 2 2 2 2 4" xfId="16895"/>
    <cellStyle name="Normal 3 3 2 2 2 2 2 2 2 2 4 2" xfId="45477"/>
    <cellStyle name="Normal 3 3 2 2 2 2 2 2 2 2 5" xfId="31188"/>
    <cellStyle name="Normal 3 3 2 2 2 2 2 2 2 3" xfId="5376"/>
    <cellStyle name="Normal 3 3 2 2 2 2 2 2 2 3 2" xfId="12534"/>
    <cellStyle name="Normal 3 3 2 2 2 2 2 2 2 3 2 2" xfId="26826"/>
    <cellStyle name="Normal 3 3 2 2 2 2 2 2 2 3 2 2 2" xfId="55408"/>
    <cellStyle name="Normal 3 3 2 2 2 2 2 2 2 3 2 3" xfId="41119"/>
    <cellStyle name="Normal 3 3 2 2 2 2 2 2 2 3 3" xfId="19682"/>
    <cellStyle name="Normal 3 3 2 2 2 2 2 2 2 3 3 2" xfId="48264"/>
    <cellStyle name="Normal 3 3 2 2 2 2 2 2 2 3 4" xfId="33975"/>
    <cellStyle name="Normal 3 3 2 2 2 2 2 2 2 4" xfId="8963"/>
    <cellStyle name="Normal 3 3 2 2 2 2 2 2 2 4 2" xfId="23255"/>
    <cellStyle name="Normal 3 3 2 2 2 2 2 2 2 4 2 2" xfId="51837"/>
    <cellStyle name="Normal 3 3 2 2 2 2 2 2 2 4 3" xfId="37548"/>
    <cellStyle name="Normal 3 3 2 2 2 2 2 2 2 5" xfId="16111"/>
    <cellStyle name="Normal 3 3 2 2 2 2 2 2 2 5 2" xfId="44693"/>
    <cellStyle name="Normal 3 3 2 2 2 2 2 2 2 6" xfId="30404"/>
    <cellStyle name="Normal 3 3 2 2 2 2 2 2 3" xfId="2585"/>
    <cellStyle name="Normal 3 3 2 2 2 2 2 2 3 2" xfId="6159"/>
    <cellStyle name="Normal 3 3 2 2 2 2 2 2 3 2 2" xfId="13317"/>
    <cellStyle name="Normal 3 3 2 2 2 2 2 2 3 2 2 2" xfId="27609"/>
    <cellStyle name="Normal 3 3 2 2 2 2 2 2 3 2 2 2 2" xfId="56191"/>
    <cellStyle name="Normal 3 3 2 2 2 2 2 2 3 2 2 3" xfId="41902"/>
    <cellStyle name="Normal 3 3 2 2 2 2 2 2 3 2 3" xfId="20465"/>
    <cellStyle name="Normal 3 3 2 2 2 2 2 2 3 2 3 2" xfId="49047"/>
    <cellStyle name="Normal 3 3 2 2 2 2 2 2 3 2 4" xfId="34758"/>
    <cellStyle name="Normal 3 3 2 2 2 2 2 2 3 3" xfId="9746"/>
    <cellStyle name="Normal 3 3 2 2 2 2 2 2 3 3 2" xfId="24038"/>
    <cellStyle name="Normal 3 3 2 2 2 2 2 2 3 3 2 2" xfId="52620"/>
    <cellStyle name="Normal 3 3 2 2 2 2 2 2 3 3 3" xfId="38331"/>
    <cellStyle name="Normal 3 3 2 2 2 2 2 2 3 4" xfId="16894"/>
    <cellStyle name="Normal 3 3 2 2 2 2 2 2 3 4 2" xfId="45476"/>
    <cellStyle name="Normal 3 3 2 2 2 2 2 2 3 5" xfId="31187"/>
    <cellStyle name="Normal 3 3 2 2 2 2 2 2 4" xfId="4483"/>
    <cellStyle name="Normal 3 3 2 2 2 2 2 2 4 2" xfId="11641"/>
    <cellStyle name="Normal 3 3 2 2 2 2 2 2 4 2 2" xfId="25933"/>
    <cellStyle name="Normal 3 3 2 2 2 2 2 2 4 2 2 2" xfId="54515"/>
    <cellStyle name="Normal 3 3 2 2 2 2 2 2 4 2 3" xfId="40226"/>
    <cellStyle name="Normal 3 3 2 2 2 2 2 2 4 3" xfId="18789"/>
    <cellStyle name="Normal 3 3 2 2 2 2 2 2 4 3 2" xfId="47371"/>
    <cellStyle name="Normal 3 3 2 2 2 2 2 2 4 4" xfId="33082"/>
    <cellStyle name="Normal 3 3 2 2 2 2 2 2 5" xfId="8070"/>
    <cellStyle name="Normal 3 3 2 2 2 2 2 2 5 2" xfId="22362"/>
    <cellStyle name="Normal 3 3 2 2 2 2 2 2 5 2 2" xfId="50944"/>
    <cellStyle name="Normal 3 3 2 2 2 2 2 2 5 3" xfId="36655"/>
    <cellStyle name="Normal 3 3 2 2 2 2 2 2 6" xfId="15218"/>
    <cellStyle name="Normal 3 3 2 2 2 2 2 2 6 2" xfId="43800"/>
    <cellStyle name="Normal 3 3 2 2 2 2 2 2 7" xfId="29511"/>
    <cellStyle name="Normal 3 3 2 2 2 2 2 3" xfId="1349"/>
    <cellStyle name="Normal 3 3 2 2 2 2 2 3 2" xfId="2587"/>
    <cellStyle name="Normal 3 3 2 2 2 2 2 3 2 2" xfId="6161"/>
    <cellStyle name="Normal 3 3 2 2 2 2 2 3 2 2 2" xfId="13319"/>
    <cellStyle name="Normal 3 3 2 2 2 2 2 3 2 2 2 2" xfId="27611"/>
    <cellStyle name="Normal 3 3 2 2 2 2 2 3 2 2 2 2 2" xfId="56193"/>
    <cellStyle name="Normal 3 3 2 2 2 2 2 3 2 2 2 3" xfId="41904"/>
    <cellStyle name="Normal 3 3 2 2 2 2 2 3 2 2 3" xfId="20467"/>
    <cellStyle name="Normal 3 3 2 2 2 2 2 3 2 2 3 2" xfId="49049"/>
    <cellStyle name="Normal 3 3 2 2 2 2 2 3 2 2 4" xfId="34760"/>
    <cellStyle name="Normal 3 3 2 2 2 2 2 3 2 3" xfId="9748"/>
    <cellStyle name="Normal 3 3 2 2 2 2 2 3 2 3 2" xfId="24040"/>
    <cellStyle name="Normal 3 3 2 2 2 2 2 3 2 3 2 2" xfId="52622"/>
    <cellStyle name="Normal 3 3 2 2 2 2 2 3 2 3 3" xfId="38333"/>
    <cellStyle name="Normal 3 3 2 2 2 2 2 3 2 4" xfId="16896"/>
    <cellStyle name="Normal 3 3 2 2 2 2 2 3 2 4 2" xfId="45478"/>
    <cellStyle name="Normal 3 3 2 2 2 2 2 3 2 5" xfId="31189"/>
    <cellStyle name="Normal 3 3 2 2 2 2 2 3 3" xfId="4930"/>
    <cellStyle name="Normal 3 3 2 2 2 2 2 3 3 2" xfId="12088"/>
    <cellStyle name="Normal 3 3 2 2 2 2 2 3 3 2 2" xfId="26380"/>
    <cellStyle name="Normal 3 3 2 2 2 2 2 3 3 2 2 2" xfId="54962"/>
    <cellStyle name="Normal 3 3 2 2 2 2 2 3 3 2 3" xfId="40673"/>
    <cellStyle name="Normal 3 3 2 2 2 2 2 3 3 3" xfId="19236"/>
    <cellStyle name="Normal 3 3 2 2 2 2 2 3 3 3 2" xfId="47818"/>
    <cellStyle name="Normal 3 3 2 2 2 2 2 3 3 4" xfId="33529"/>
    <cellStyle name="Normal 3 3 2 2 2 2 2 3 4" xfId="8517"/>
    <cellStyle name="Normal 3 3 2 2 2 2 2 3 4 2" xfId="22809"/>
    <cellStyle name="Normal 3 3 2 2 2 2 2 3 4 2 2" xfId="51391"/>
    <cellStyle name="Normal 3 3 2 2 2 2 2 3 4 3" xfId="37102"/>
    <cellStyle name="Normal 3 3 2 2 2 2 2 3 5" xfId="15665"/>
    <cellStyle name="Normal 3 3 2 2 2 2 2 3 5 2" xfId="44247"/>
    <cellStyle name="Normal 3 3 2 2 2 2 2 3 6" xfId="29958"/>
    <cellStyle name="Normal 3 3 2 2 2 2 2 4" xfId="2584"/>
    <cellStyle name="Normal 3 3 2 2 2 2 2 4 2" xfId="6158"/>
    <cellStyle name="Normal 3 3 2 2 2 2 2 4 2 2" xfId="13316"/>
    <cellStyle name="Normal 3 3 2 2 2 2 2 4 2 2 2" xfId="27608"/>
    <cellStyle name="Normal 3 3 2 2 2 2 2 4 2 2 2 2" xfId="56190"/>
    <cellStyle name="Normal 3 3 2 2 2 2 2 4 2 2 3" xfId="41901"/>
    <cellStyle name="Normal 3 3 2 2 2 2 2 4 2 3" xfId="20464"/>
    <cellStyle name="Normal 3 3 2 2 2 2 2 4 2 3 2" xfId="49046"/>
    <cellStyle name="Normal 3 3 2 2 2 2 2 4 2 4" xfId="34757"/>
    <cellStyle name="Normal 3 3 2 2 2 2 2 4 3" xfId="9745"/>
    <cellStyle name="Normal 3 3 2 2 2 2 2 4 3 2" xfId="24037"/>
    <cellStyle name="Normal 3 3 2 2 2 2 2 4 3 2 2" xfId="52619"/>
    <cellStyle name="Normal 3 3 2 2 2 2 2 4 3 3" xfId="38330"/>
    <cellStyle name="Normal 3 3 2 2 2 2 2 4 4" xfId="16893"/>
    <cellStyle name="Normal 3 3 2 2 2 2 2 4 4 2" xfId="45475"/>
    <cellStyle name="Normal 3 3 2 2 2 2 2 4 5" xfId="31186"/>
    <cellStyle name="Normal 3 3 2 2 2 2 2 5" xfId="4036"/>
    <cellStyle name="Normal 3 3 2 2 2 2 2 5 2" xfId="11195"/>
    <cellStyle name="Normal 3 3 2 2 2 2 2 5 2 2" xfId="25487"/>
    <cellStyle name="Normal 3 3 2 2 2 2 2 5 2 2 2" xfId="54069"/>
    <cellStyle name="Normal 3 3 2 2 2 2 2 5 2 3" xfId="39780"/>
    <cellStyle name="Normal 3 3 2 2 2 2 2 5 3" xfId="18343"/>
    <cellStyle name="Normal 3 3 2 2 2 2 2 5 3 2" xfId="46925"/>
    <cellStyle name="Normal 3 3 2 2 2 2 2 5 4" xfId="32636"/>
    <cellStyle name="Normal 3 3 2 2 2 2 2 6" xfId="7624"/>
    <cellStyle name="Normal 3 3 2 2 2 2 2 6 2" xfId="21916"/>
    <cellStyle name="Normal 3 3 2 2 2 2 2 6 2 2" xfId="50498"/>
    <cellStyle name="Normal 3 3 2 2 2 2 2 6 3" xfId="36209"/>
    <cellStyle name="Normal 3 3 2 2 2 2 2 7" xfId="14771"/>
    <cellStyle name="Normal 3 3 2 2 2 2 2 7 2" xfId="43354"/>
    <cellStyle name="Normal 3 3 2 2 2 2 2 8" xfId="29064"/>
    <cellStyle name="Normal 3 3 2 2 2 2 3" xfId="676"/>
    <cellStyle name="Normal 3 3 2 2 2 2 3 2" xfId="1573"/>
    <cellStyle name="Normal 3 3 2 2 2 2 3 2 2" xfId="2589"/>
    <cellStyle name="Normal 3 3 2 2 2 2 3 2 2 2" xfId="6163"/>
    <cellStyle name="Normal 3 3 2 2 2 2 3 2 2 2 2" xfId="13321"/>
    <cellStyle name="Normal 3 3 2 2 2 2 3 2 2 2 2 2" xfId="27613"/>
    <cellStyle name="Normal 3 3 2 2 2 2 3 2 2 2 2 2 2" xfId="56195"/>
    <cellStyle name="Normal 3 3 2 2 2 2 3 2 2 2 2 3" xfId="41906"/>
    <cellStyle name="Normal 3 3 2 2 2 2 3 2 2 2 3" xfId="20469"/>
    <cellStyle name="Normal 3 3 2 2 2 2 3 2 2 2 3 2" xfId="49051"/>
    <cellStyle name="Normal 3 3 2 2 2 2 3 2 2 2 4" xfId="34762"/>
    <cellStyle name="Normal 3 3 2 2 2 2 3 2 2 3" xfId="9750"/>
    <cellStyle name="Normal 3 3 2 2 2 2 3 2 2 3 2" xfId="24042"/>
    <cellStyle name="Normal 3 3 2 2 2 2 3 2 2 3 2 2" xfId="52624"/>
    <cellStyle name="Normal 3 3 2 2 2 2 3 2 2 3 3" xfId="38335"/>
    <cellStyle name="Normal 3 3 2 2 2 2 3 2 2 4" xfId="16898"/>
    <cellStyle name="Normal 3 3 2 2 2 2 3 2 2 4 2" xfId="45480"/>
    <cellStyle name="Normal 3 3 2 2 2 2 3 2 2 5" xfId="31191"/>
    <cellStyle name="Normal 3 3 2 2 2 2 3 2 3" xfId="5153"/>
    <cellStyle name="Normal 3 3 2 2 2 2 3 2 3 2" xfId="12311"/>
    <cellStyle name="Normal 3 3 2 2 2 2 3 2 3 2 2" xfId="26603"/>
    <cellStyle name="Normal 3 3 2 2 2 2 3 2 3 2 2 2" xfId="55185"/>
    <cellStyle name="Normal 3 3 2 2 2 2 3 2 3 2 3" xfId="40896"/>
    <cellStyle name="Normal 3 3 2 2 2 2 3 2 3 3" xfId="19459"/>
    <cellStyle name="Normal 3 3 2 2 2 2 3 2 3 3 2" xfId="48041"/>
    <cellStyle name="Normal 3 3 2 2 2 2 3 2 3 4" xfId="33752"/>
    <cellStyle name="Normal 3 3 2 2 2 2 3 2 4" xfId="8740"/>
    <cellStyle name="Normal 3 3 2 2 2 2 3 2 4 2" xfId="23032"/>
    <cellStyle name="Normal 3 3 2 2 2 2 3 2 4 2 2" xfId="51614"/>
    <cellStyle name="Normal 3 3 2 2 2 2 3 2 4 3" xfId="37325"/>
    <cellStyle name="Normal 3 3 2 2 2 2 3 2 5" xfId="15888"/>
    <cellStyle name="Normal 3 3 2 2 2 2 3 2 5 2" xfId="44470"/>
    <cellStyle name="Normal 3 3 2 2 2 2 3 2 6" xfId="30181"/>
    <cellStyle name="Normal 3 3 2 2 2 2 3 3" xfId="2588"/>
    <cellStyle name="Normal 3 3 2 2 2 2 3 3 2" xfId="6162"/>
    <cellStyle name="Normal 3 3 2 2 2 2 3 3 2 2" xfId="13320"/>
    <cellStyle name="Normal 3 3 2 2 2 2 3 3 2 2 2" xfId="27612"/>
    <cellStyle name="Normal 3 3 2 2 2 2 3 3 2 2 2 2" xfId="56194"/>
    <cellStyle name="Normal 3 3 2 2 2 2 3 3 2 2 3" xfId="41905"/>
    <cellStyle name="Normal 3 3 2 2 2 2 3 3 2 3" xfId="20468"/>
    <cellStyle name="Normal 3 3 2 2 2 2 3 3 2 3 2" xfId="49050"/>
    <cellStyle name="Normal 3 3 2 2 2 2 3 3 2 4" xfId="34761"/>
    <cellStyle name="Normal 3 3 2 2 2 2 3 3 3" xfId="9749"/>
    <cellStyle name="Normal 3 3 2 2 2 2 3 3 3 2" xfId="24041"/>
    <cellStyle name="Normal 3 3 2 2 2 2 3 3 3 2 2" xfId="52623"/>
    <cellStyle name="Normal 3 3 2 2 2 2 3 3 3 3" xfId="38334"/>
    <cellStyle name="Normal 3 3 2 2 2 2 3 3 4" xfId="16897"/>
    <cellStyle name="Normal 3 3 2 2 2 2 3 3 4 2" xfId="45479"/>
    <cellStyle name="Normal 3 3 2 2 2 2 3 3 5" xfId="31190"/>
    <cellStyle name="Normal 3 3 2 2 2 2 3 4" xfId="4260"/>
    <cellStyle name="Normal 3 3 2 2 2 2 3 4 2" xfId="11418"/>
    <cellStyle name="Normal 3 3 2 2 2 2 3 4 2 2" xfId="25710"/>
    <cellStyle name="Normal 3 3 2 2 2 2 3 4 2 2 2" xfId="54292"/>
    <cellStyle name="Normal 3 3 2 2 2 2 3 4 2 3" xfId="40003"/>
    <cellStyle name="Normal 3 3 2 2 2 2 3 4 3" xfId="18566"/>
    <cellStyle name="Normal 3 3 2 2 2 2 3 4 3 2" xfId="47148"/>
    <cellStyle name="Normal 3 3 2 2 2 2 3 4 4" xfId="32859"/>
    <cellStyle name="Normal 3 3 2 2 2 2 3 5" xfId="7847"/>
    <cellStyle name="Normal 3 3 2 2 2 2 3 5 2" xfId="22139"/>
    <cellStyle name="Normal 3 3 2 2 2 2 3 5 2 2" xfId="50721"/>
    <cellStyle name="Normal 3 3 2 2 2 2 3 5 3" xfId="36432"/>
    <cellStyle name="Normal 3 3 2 2 2 2 3 6" xfId="14995"/>
    <cellStyle name="Normal 3 3 2 2 2 2 3 6 2" xfId="43577"/>
    <cellStyle name="Normal 3 3 2 2 2 2 3 7" xfId="29288"/>
    <cellStyle name="Normal 3 3 2 2 2 2 4" xfId="1126"/>
    <cellStyle name="Normal 3 3 2 2 2 2 4 2" xfId="2590"/>
    <cellStyle name="Normal 3 3 2 2 2 2 4 2 2" xfId="6164"/>
    <cellStyle name="Normal 3 3 2 2 2 2 4 2 2 2" xfId="13322"/>
    <cellStyle name="Normal 3 3 2 2 2 2 4 2 2 2 2" xfId="27614"/>
    <cellStyle name="Normal 3 3 2 2 2 2 4 2 2 2 2 2" xfId="56196"/>
    <cellStyle name="Normal 3 3 2 2 2 2 4 2 2 2 3" xfId="41907"/>
    <cellStyle name="Normal 3 3 2 2 2 2 4 2 2 3" xfId="20470"/>
    <cellStyle name="Normal 3 3 2 2 2 2 4 2 2 3 2" xfId="49052"/>
    <cellStyle name="Normal 3 3 2 2 2 2 4 2 2 4" xfId="34763"/>
    <cellStyle name="Normal 3 3 2 2 2 2 4 2 3" xfId="9751"/>
    <cellStyle name="Normal 3 3 2 2 2 2 4 2 3 2" xfId="24043"/>
    <cellStyle name="Normal 3 3 2 2 2 2 4 2 3 2 2" xfId="52625"/>
    <cellStyle name="Normal 3 3 2 2 2 2 4 2 3 3" xfId="38336"/>
    <cellStyle name="Normal 3 3 2 2 2 2 4 2 4" xfId="16899"/>
    <cellStyle name="Normal 3 3 2 2 2 2 4 2 4 2" xfId="45481"/>
    <cellStyle name="Normal 3 3 2 2 2 2 4 2 5" xfId="31192"/>
    <cellStyle name="Normal 3 3 2 2 2 2 4 3" xfId="4707"/>
    <cellStyle name="Normal 3 3 2 2 2 2 4 3 2" xfId="11865"/>
    <cellStyle name="Normal 3 3 2 2 2 2 4 3 2 2" xfId="26157"/>
    <cellStyle name="Normal 3 3 2 2 2 2 4 3 2 2 2" xfId="54739"/>
    <cellStyle name="Normal 3 3 2 2 2 2 4 3 2 3" xfId="40450"/>
    <cellStyle name="Normal 3 3 2 2 2 2 4 3 3" xfId="19013"/>
    <cellStyle name="Normal 3 3 2 2 2 2 4 3 3 2" xfId="47595"/>
    <cellStyle name="Normal 3 3 2 2 2 2 4 3 4" xfId="33306"/>
    <cellStyle name="Normal 3 3 2 2 2 2 4 4" xfId="8294"/>
    <cellStyle name="Normal 3 3 2 2 2 2 4 4 2" xfId="22586"/>
    <cellStyle name="Normal 3 3 2 2 2 2 4 4 2 2" xfId="51168"/>
    <cellStyle name="Normal 3 3 2 2 2 2 4 4 3" xfId="36879"/>
    <cellStyle name="Normal 3 3 2 2 2 2 4 5" xfId="15442"/>
    <cellStyle name="Normal 3 3 2 2 2 2 4 5 2" xfId="44024"/>
    <cellStyle name="Normal 3 3 2 2 2 2 4 6" xfId="29735"/>
    <cellStyle name="Normal 3 3 2 2 2 2 5" xfId="2583"/>
    <cellStyle name="Normal 3 3 2 2 2 2 5 2" xfId="6157"/>
    <cellStyle name="Normal 3 3 2 2 2 2 5 2 2" xfId="13315"/>
    <cellStyle name="Normal 3 3 2 2 2 2 5 2 2 2" xfId="27607"/>
    <cellStyle name="Normal 3 3 2 2 2 2 5 2 2 2 2" xfId="56189"/>
    <cellStyle name="Normal 3 3 2 2 2 2 5 2 2 3" xfId="41900"/>
    <cellStyle name="Normal 3 3 2 2 2 2 5 2 3" xfId="20463"/>
    <cellStyle name="Normal 3 3 2 2 2 2 5 2 3 2" xfId="49045"/>
    <cellStyle name="Normal 3 3 2 2 2 2 5 2 4" xfId="34756"/>
    <cellStyle name="Normal 3 3 2 2 2 2 5 3" xfId="9744"/>
    <cellStyle name="Normal 3 3 2 2 2 2 5 3 2" xfId="24036"/>
    <cellStyle name="Normal 3 3 2 2 2 2 5 3 2 2" xfId="52618"/>
    <cellStyle name="Normal 3 3 2 2 2 2 5 3 3" xfId="38329"/>
    <cellStyle name="Normal 3 3 2 2 2 2 5 4" xfId="16892"/>
    <cellStyle name="Normal 3 3 2 2 2 2 5 4 2" xfId="45474"/>
    <cellStyle name="Normal 3 3 2 2 2 2 5 5" xfId="31185"/>
    <cellStyle name="Normal 3 3 2 2 2 2 6" xfId="3813"/>
    <cellStyle name="Normal 3 3 2 2 2 2 6 2" xfId="10972"/>
    <cellStyle name="Normal 3 3 2 2 2 2 6 2 2" xfId="25264"/>
    <cellStyle name="Normal 3 3 2 2 2 2 6 2 2 2" xfId="53846"/>
    <cellStyle name="Normal 3 3 2 2 2 2 6 2 3" xfId="39557"/>
    <cellStyle name="Normal 3 3 2 2 2 2 6 3" xfId="18120"/>
    <cellStyle name="Normal 3 3 2 2 2 2 6 3 2" xfId="46702"/>
    <cellStyle name="Normal 3 3 2 2 2 2 6 4" xfId="32413"/>
    <cellStyle name="Normal 3 3 2 2 2 2 7" xfId="7401"/>
    <cellStyle name="Normal 3 3 2 2 2 2 7 2" xfId="21693"/>
    <cellStyle name="Normal 3 3 2 2 2 2 7 2 2" xfId="50275"/>
    <cellStyle name="Normal 3 3 2 2 2 2 7 3" xfId="35986"/>
    <cellStyle name="Normal 3 3 2 2 2 2 8" xfId="14548"/>
    <cellStyle name="Normal 3 3 2 2 2 2 8 2" xfId="43131"/>
    <cellStyle name="Normal 3 3 2 2 2 2 9" xfId="28841"/>
    <cellStyle name="Normal 3 3 2 2 2 3" xfId="335"/>
    <cellStyle name="Normal 3 3 2 2 2 3 2" xfId="787"/>
    <cellStyle name="Normal 3 3 2 2 2 3 2 2" xfId="1684"/>
    <cellStyle name="Normal 3 3 2 2 2 3 2 2 2" xfId="2593"/>
    <cellStyle name="Normal 3 3 2 2 2 3 2 2 2 2" xfId="6167"/>
    <cellStyle name="Normal 3 3 2 2 2 3 2 2 2 2 2" xfId="13325"/>
    <cellStyle name="Normal 3 3 2 2 2 3 2 2 2 2 2 2" xfId="27617"/>
    <cellStyle name="Normal 3 3 2 2 2 3 2 2 2 2 2 2 2" xfId="56199"/>
    <cellStyle name="Normal 3 3 2 2 2 3 2 2 2 2 2 3" xfId="41910"/>
    <cellStyle name="Normal 3 3 2 2 2 3 2 2 2 2 3" xfId="20473"/>
    <cellStyle name="Normal 3 3 2 2 2 3 2 2 2 2 3 2" xfId="49055"/>
    <cellStyle name="Normal 3 3 2 2 2 3 2 2 2 2 4" xfId="34766"/>
    <cellStyle name="Normal 3 3 2 2 2 3 2 2 2 3" xfId="9754"/>
    <cellStyle name="Normal 3 3 2 2 2 3 2 2 2 3 2" xfId="24046"/>
    <cellStyle name="Normal 3 3 2 2 2 3 2 2 2 3 2 2" xfId="52628"/>
    <cellStyle name="Normal 3 3 2 2 2 3 2 2 2 3 3" xfId="38339"/>
    <cellStyle name="Normal 3 3 2 2 2 3 2 2 2 4" xfId="16902"/>
    <cellStyle name="Normal 3 3 2 2 2 3 2 2 2 4 2" xfId="45484"/>
    <cellStyle name="Normal 3 3 2 2 2 3 2 2 2 5" xfId="31195"/>
    <cellStyle name="Normal 3 3 2 2 2 3 2 2 3" xfId="5264"/>
    <cellStyle name="Normal 3 3 2 2 2 3 2 2 3 2" xfId="12422"/>
    <cellStyle name="Normal 3 3 2 2 2 3 2 2 3 2 2" xfId="26714"/>
    <cellStyle name="Normal 3 3 2 2 2 3 2 2 3 2 2 2" xfId="55296"/>
    <cellStyle name="Normal 3 3 2 2 2 3 2 2 3 2 3" xfId="41007"/>
    <cellStyle name="Normal 3 3 2 2 2 3 2 2 3 3" xfId="19570"/>
    <cellStyle name="Normal 3 3 2 2 2 3 2 2 3 3 2" xfId="48152"/>
    <cellStyle name="Normal 3 3 2 2 2 3 2 2 3 4" xfId="33863"/>
    <cellStyle name="Normal 3 3 2 2 2 3 2 2 4" xfId="8851"/>
    <cellStyle name="Normal 3 3 2 2 2 3 2 2 4 2" xfId="23143"/>
    <cellStyle name="Normal 3 3 2 2 2 3 2 2 4 2 2" xfId="51725"/>
    <cellStyle name="Normal 3 3 2 2 2 3 2 2 4 3" xfId="37436"/>
    <cellStyle name="Normal 3 3 2 2 2 3 2 2 5" xfId="15999"/>
    <cellStyle name="Normal 3 3 2 2 2 3 2 2 5 2" xfId="44581"/>
    <cellStyle name="Normal 3 3 2 2 2 3 2 2 6" xfId="30292"/>
    <cellStyle name="Normal 3 3 2 2 2 3 2 3" xfId="2592"/>
    <cellStyle name="Normal 3 3 2 2 2 3 2 3 2" xfId="6166"/>
    <cellStyle name="Normal 3 3 2 2 2 3 2 3 2 2" xfId="13324"/>
    <cellStyle name="Normal 3 3 2 2 2 3 2 3 2 2 2" xfId="27616"/>
    <cellStyle name="Normal 3 3 2 2 2 3 2 3 2 2 2 2" xfId="56198"/>
    <cellStyle name="Normal 3 3 2 2 2 3 2 3 2 2 3" xfId="41909"/>
    <cellStyle name="Normal 3 3 2 2 2 3 2 3 2 3" xfId="20472"/>
    <cellStyle name="Normal 3 3 2 2 2 3 2 3 2 3 2" xfId="49054"/>
    <cellStyle name="Normal 3 3 2 2 2 3 2 3 2 4" xfId="34765"/>
    <cellStyle name="Normal 3 3 2 2 2 3 2 3 3" xfId="9753"/>
    <cellStyle name="Normal 3 3 2 2 2 3 2 3 3 2" xfId="24045"/>
    <cellStyle name="Normal 3 3 2 2 2 3 2 3 3 2 2" xfId="52627"/>
    <cellStyle name="Normal 3 3 2 2 2 3 2 3 3 3" xfId="38338"/>
    <cellStyle name="Normal 3 3 2 2 2 3 2 3 4" xfId="16901"/>
    <cellStyle name="Normal 3 3 2 2 2 3 2 3 4 2" xfId="45483"/>
    <cellStyle name="Normal 3 3 2 2 2 3 2 3 5" xfId="31194"/>
    <cellStyle name="Normal 3 3 2 2 2 3 2 4" xfId="4371"/>
    <cellStyle name="Normal 3 3 2 2 2 3 2 4 2" xfId="11529"/>
    <cellStyle name="Normal 3 3 2 2 2 3 2 4 2 2" xfId="25821"/>
    <cellStyle name="Normal 3 3 2 2 2 3 2 4 2 2 2" xfId="54403"/>
    <cellStyle name="Normal 3 3 2 2 2 3 2 4 2 3" xfId="40114"/>
    <cellStyle name="Normal 3 3 2 2 2 3 2 4 3" xfId="18677"/>
    <cellStyle name="Normal 3 3 2 2 2 3 2 4 3 2" xfId="47259"/>
    <cellStyle name="Normal 3 3 2 2 2 3 2 4 4" xfId="32970"/>
    <cellStyle name="Normal 3 3 2 2 2 3 2 5" xfId="7958"/>
    <cellStyle name="Normal 3 3 2 2 2 3 2 5 2" xfId="22250"/>
    <cellStyle name="Normal 3 3 2 2 2 3 2 5 2 2" xfId="50832"/>
    <cellStyle name="Normal 3 3 2 2 2 3 2 5 3" xfId="36543"/>
    <cellStyle name="Normal 3 3 2 2 2 3 2 6" xfId="15106"/>
    <cellStyle name="Normal 3 3 2 2 2 3 2 6 2" xfId="43688"/>
    <cellStyle name="Normal 3 3 2 2 2 3 2 7" xfId="29399"/>
    <cellStyle name="Normal 3 3 2 2 2 3 3" xfId="1237"/>
    <cellStyle name="Normal 3 3 2 2 2 3 3 2" xfId="2594"/>
    <cellStyle name="Normal 3 3 2 2 2 3 3 2 2" xfId="6168"/>
    <cellStyle name="Normal 3 3 2 2 2 3 3 2 2 2" xfId="13326"/>
    <cellStyle name="Normal 3 3 2 2 2 3 3 2 2 2 2" xfId="27618"/>
    <cellStyle name="Normal 3 3 2 2 2 3 3 2 2 2 2 2" xfId="56200"/>
    <cellStyle name="Normal 3 3 2 2 2 3 3 2 2 2 3" xfId="41911"/>
    <cellStyle name="Normal 3 3 2 2 2 3 3 2 2 3" xfId="20474"/>
    <cellStyle name="Normal 3 3 2 2 2 3 3 2 2 3 2" xfId="49056"/>
    <cellStyle name="Normal 3 3 2 2 2 3 3 2 2 4" xfId="34767"/>
    <cellStyle name="Normal 3 3 2 2 2 3 3 2 3" xfId="9755"/>
    <cellStyle name="Normal 3 3 2 2 2 3 3 2 3 2" xfId="24047"/>
    <cellStyle name="Normal 3 3 2 2 2 3 3 2 3 2 2" xfId="52629"/>
    <cellStyle name="Normal 3 3 2 2 2 3 3 2 3 3" xfId="38340"/>
    <cellStyle name="Normal 3 3 2 2 2 3 3 2 4" xfId="16903"/>
    <cellStyle name="Normal 3 3 2 2 2 3 3 2 4 2" xfId="45485"/>
    <cellStyle name="Normal 3 3 2 2 2 3 3 2 5" xfId="31196"/>
    <cellStyle name="Normal 3 3 2 2 2 3 3 3" xfId="4818"/>
    <cellStyle name="Normal 3 3 2 2 2 3 3 3 2" xfId="11976"/>
    <cellStyle name="Normal 3 3 2 2 2 3 3 3 2 2" xfId="26268"/>
    <cellStyle name="Normal 3 3 2 2 2 3 3 3 2 2 2" xfId="54850"/>
    <cellStyle name="Normal 3 3 2 2 2 3 3 3 2 3" xfId="40561"/>
    <cellStyle name="Normal 3 3 2 2 2 3 3 3 3" xfId="19124"/>
    <cellStyle name="Normal 3 3 2 2 2 3 3 3 3 2" xfId="47706"/>
    <cellStyle name="Normal 3 3 2 2 2 3 3 3 4" xfId="33417"/>
    <cellStyle name="Normal 3 3 2 2 2 3 3 4" xfId="8405"/>
    <cellStyle name="Normal 3 3 2 2 2 3 3 4 2" xfId="22697"/>
    <cellStyle name="Normal 3 3 2 2 2 3 3 4 2 2" xfId="51279"/>
    <cellStyle name="Normal 3 3 2 2 2 3 3 4 3" xfId="36990"/>
    <cellStyle name="Normal 3 3 2 2 2 3 3 5" xfId="15553"/>
    <cellStyle name="Normal 3 3 2 2 2 3 3 5 2" xfId="44135"/>
    <cellStyle name="Normal 3 3 2 2 2 3 3 6" xfId="29846"/>
    <cellStyle name="Normal 3 3 2 2 2 3 4" xfId="2591"/>
    <cellStyle name="Normal 3 3 2 2 2 3 4 2" xfId="6165"/>
    <cellStyle name="Normal 3 3 2 2 2 3 4 2 2" xfId="13323"/>
    <cellStyle name="Normal 3 3 2 2 2 3 4 2 2 2" xfId="27615"/>
    <cellStyle name="Normal 3 3 2 2 2 3 4 2 2 2 2" xfId="56197"/>
    <cellStyle name="Normal 3 3 2 2 2 3 4 2 2 3" xfId="41908"/>
    <cellStyle name="Normal 3 3 2 2 2 3 4 2 3" xfId="20471"/>
    <cellStyle name="Normal 3 3 2 2 2 3 4 2 3 2" xfId="49053"/>
    <cellStyle name="Normal 3 3 2 2 2 3 4 2 4" xfId="34764"/>
    <cellStyle name="Normal 3 3 2 2 2 3 4 3" xfId="9752"/>
    <cellStyle name="Normal 3 3 2 2 2 3 4 3 2" xfId="24044"/>
    <cellStyle name="Normal 3 3 2 2 2 3 4 3 2 2" xfId="52626"/>
    <cellStyle name="Normal 3 3 2 2 2 3 4 3 3" xfId="38337"/>
    <cellStyle name="Normal 3 3 2 2 2 3 4 4" xfId="16900"/>
    <cellStyle name="Normal 3 3 2 2 2 3 4 4 2" xfId="45482"/>
    <cellStyle name="Normal 3 3 2 2 2 3 4 5" xfId="31193"/>
    <cellStyle name="Normal 3 3 2 2 2 3 5" xfId="3924"/>
    <cellStyle name="Normal 3 3 2 2 2 3 5 2" xfId="11083"/>
    <cellStyle name="Normal 3 3 2 2 2 3 5 2 2" xfId="25375"/>
    <cellStyle name="Normal 3 3 2 2 2 3 5 2 2 2" xfId="53957"/>
    <cellStyle name="Normal 3 3 2 2 2 3 5 2 3" xfId="39668"/>
    <cellStyle name="Normal 3 3 2 2 2 3 5 3" xfId="18231"/>
    <cellStyle name="Normal 3 3 2 2 2 3 5 3 2" xfId="46813"/>
    <cellStyle name="Normal 3 3 2 2 2 3 5 4" xfId="32524"/>
    <cellStyle name="Normal 3 3 2 2 2 3 6" xfId="7512"/>
    <cellStyle name="Normal 3 3 2 2 2 3 6 2" xfId="21804"/>
    <cellStyle name="Normal 3 3 2 2 2 3 6 2 2" xfId="50386"/>
    <cellStyle name="Normal 3 3 2 2 2 3 6 3" xfId="36097"/>
    <cellStyle name="Normal 3 3 2 2 2 3 7" xfId="14659"/>
    <cellStyle name="Normal 3 3 2 2 2 3 7 2" xfId="43242"/>
    <cellStyle name="Normal 3 3 2 2 2 3 8" xfId="28952"/>
    <cellStyle name="Normal 3 3 2 2 2 4" xfId="564"/>
    <cellStyle name="Normal 3 3 2 2 2 4 2" xfId="1461"/>
    <cellStyle name="Normal 3 3 2 2 2 4 2 2" xfId="2596"/>
    <cellStyle name="Normal 3 3 2 2 2 4 2 2 2" xfId="6170"/>
    <cellStyle name="Normal 3 3 2 2 2 4 2 2 2 2" xfId="13328"/>
    <cellStyle name="Normal 3 3 2 2 2 4 2 2 2 2 2" xfId="27620"/>
    <cellStyle name="Normal 3 3 2 2 2 4 2 2 2 2 2 2" xfId="56202"/>
    <cellStyle name="Normal 3 3 2 2 2 4 2 2 2 2 3" xfId="41913"/>
    <cellStyle name="Normal 3 3 2 2 2 4 2 2 2 3" xfId="20476"/>
    <cellStyle name="Normal 3 3 2 2 2 4 2 2 2 3 2" xfId="49058"/>
    <cellStyle name="Normal 3 3 2 2 2 4 2 2 2 4" xfId="34769"/>
    <cellStyle name="Normal 3 3 2 2 2 4 2 2 3" xfId="9757"/>
    <cellStyle name="Normal 3 3 2 2 2 4 2 2 3 2" xfId="24049"/>
    <cellStyle name="Normal 3 3 2 2 2 4 2 2 3 2 2" xfId="52631"/>
    <cellStyle name="Normal 3 3 2 2 2 4 2 2 3 3" xfId="38342"/>
    <cellStyle name="Normal 3 3 2 2 2 4 2 2 4" xfId="16905"/>
    <cellStyle name="Normal 3 3 2 2 2 4 2 2 4 2" xfId="45487"/>
    <cellStyle name="Normal 3 3 2 2 2 4 2 2 5" xfId="31198"/>
    <cellStyle name="Normal 3 3 2 2 2 4 2 3" xfId="5041"/>
    <cellStyle name="Normal 3 3 2 2 2 4 2 3 2" xfId="12199"/>
    <cellStyle name="Normal 3 3 2 2 2 4 2 3 2 2" xfId="26491"/>
    <cellStyle name="Normal 3 3 2 2 2 4 2 3 2 2 2" xfId="55073"/>
    <cellStyle name="Normal 3 3 2 2 2 4 2 3 2 3" xfId="40784"/>
    <cellStyle name="Normal 3 3 2 2 2 4 2 3 3" xfId="19347"/>
    <cellStyle name="Normal 3 3 2 2 2 4 2 3 3 2" xfId="47929"/>
    <cellStyle name="Normal 3 3 2 2 2 4 2 3 4" xfId="33640"/>
    <cellStyle name="Normal 3 3 2 2 2 4 2 4" xfId="8628"/>
    <cellStyle name="Normal 3 3 2 2 2 4 2 4 2" xfId="22920"/>
    <cellStyle name="Normal 3 3 2 2 2 4 2 4 2 2" xfId="51502"/>
    <cellStyle name="Normal 3 3 2 2 2 4 2 4 3" xfId="37213"/>
    <cellStyle name="Normal 3 3 2 2 2 4 2 5" xfId="15776"/>
    <cellStyle name="Normal 3 3 2 2 2 4 2 5 2" xfId="44358"/>
    <cellStyle name="Normal 3 3 2 2 2 4 2 6" xfId="30069"/>
    <cellStyle name="Normal 3 3 2 2 2 4 3" xfId="2595"/>
    <cellStyle name="Normal 3 3 2 2 2 4 3 2" xfId="6169"/>
    <cellStyle name="Normal 3 3 2 2 2 4 3 2 2" xfId="13327"/>
    <cellStyle name="Normal 3 3 2 2 2 4 3 2 2 2" xfId="27619"/>
    <cellStyle name="Normal 3 3 2 2 2 4 3 2 2 2 2" xfId="56201"/>
    <cellStyle name="Normal 3 3 2 2 2 4 3 2 2 3" xfId="41912"/>
    <cellStyle name="Normal 3 3 2 2 2 4 3 2 3" xfId="20475"/>
    <cellStyle name="Normal 3 3 2 2 2 4 3 2 3 2" xfId="49057"/>
    <cellStyle name="Normal 3 3 2 2 2 4 3 2 4" xfId="34768"/>
    <cellStyle name="Normal 3 3 2 2 2 4 3 3" xfId="9756"/>
    <cellStyle name="Normal 3 3 2 2 2 4 3 3 2" xfId="24048"/>
    <cellStyle name="Normal 3 3 2 2 2 4 3 3 2 2" xfId="52630"/>
    <cellStyle name="Normal 3 3 2 2 2 4 3 3 3" xfId="38341"/>
    <cellStyle name="Normal 3 3 2 2 2 4 3 4" xfId="16904"/>
    <cellStyle name="Normal 3 3 2 2 2 4 3 4 2" xfId="45486"/>
    <cellStyle name="Normal 3 3 2 2 2 4 3 5" xfId="31197"/>
    <cellStyle name="Normal 3 3 2 2 2 4 4" xfId="4148"/>
    <cellStyle name="Normal 3 3 2 2 2 4 4 2" xfId="11306"/>
    <cellStyle name="Normal 3 3 2 2 2 4 4 2 2" xfId="25598"/>
    <cellStyle name="Normal 3 3 2 2 2 4 4 2 2 2" xfId="54180"/>
    <cellStyle name="Normal 3 3 2 2 2 4 4 2 3" xfId="39891"/>
    <cellStyle name="Normal 3 3 2 2 2 4 4 3" xfId="18454"/>
    <cellStyle name="Normal 3 3 2 2 2 4 4 3 2" xfId="47036"/>
    <cellStyle name="Normal 3 3 2 2 2 4 4 4" xfId="32747"/>
    <cellStyle name="Normal 3 3 2 2 2 4 5" xfId="7735"/>
    <cellStyle name="Normal 3 3 2 2 2 4 5 2" xfId="22027"/>
    <cellStyle name="Normal 3 3 2 2 2 4 5 2 2" xfId="50609"/>
    <cellStyle name="Normal 3 3 2 2 2 4 5 3" xfId="36320"/>
    <cellStyle name="Normal 3 3 2 2 2 4 6" xfId="14883"/>
    <cellStyle name="Normal 3 3 2 2 2 4 6 2" xfId="43465"/>
    <cellStyle name="Normal 3 3 2 2 2 4 7" xfId="29176"/>
    <cellStyle name="Normal 3 3 2 2 2 5" xfId="1013"/>
    <cellStyle name="Normal 3 3 2 2 2 5 2" xfId="2597"/>
    <cellStyle name="Normal 3 3 2 2 2 5 2 2" xfId="6171"/>
    <cellStyle name="Normal 3 3 2 2 2 5 2 2 2" xfId="13329"/>
    <cellStyle name="Normal 3 3 2 2 2 5 2 2 2 2" xfId="27621"/>
    <cellStyle name="Normal 3 3 2 2 2 5 2 2 2 2 2" xfId="56203"/>
    <cellStyle name="Normal 3 3 2 2 2 5 2 2 2 3" xfId="41914"/>
    <cellStyle name="Normal 3 3 2 2 2 5 2 2 3" xfId="20477"/>
    <cellStyle name="Normal 3 3 2 2 2 5 2 2 3 2" xfId="49059"/>
    <cellStyle name="Normal 3 3 2 2 2 5 2 2 4" xfId="34770"/>
    <cellStyle name="Normal 3 3 2 2 2 5 2 3" xfId="9758"/>
    <cellStyle name="Normal 3 3 2 2 2 5 2 3 2" xfId="24050"/>
    <cellStyle name="Normal 3 3 2 2 2 5 2 3 2 2" xfId="52632"/>
    <cellStyle name="Normal 3 3 2 2 2 5 2 3 3" xfId="38343"/>
    <cellStyle name="Normal 3 3 2 2 2 5 2 4" xfId="16906"/>
    <cellStyle name="Normal 3 3 2 2 2 5 2 4 2" xfId="45488"/>
    <cellStyle name="Normal 3 3 2 2 2 5 2 5" xfId="31199"/>
    <cellStyle name="Normal 3 3 2 2 2 5 3" xfId="4595"/>
    <cellStyle name="Normal 3 3 2 2 2 5 3 2" xfId="11753"/>
    <cellStyle name="Normal 3 3 2 2 2 5 3 2 2" xfId="26045"/>
    <cellStyle name="Normal 3 3 2 2 2 5 3 2 2 2" xfId="54627"/>
    <cellStyle name="Normal 3 3 2 2 2 5 3 2 3" xfId="40338"/>
    <cellStyle name="Normal 3 3 2 2 2 5 3 3" xfId="18901"/>
    <cellStyle name="Normal 3 3 2 2 2 5 3 3 2" xfId="47483"/>
    <cellStyle name="Normal 3 3 2 2 2 5 3 4" xfId="33194"/>
    <cellStyle name="Normal 3 3 2 2 2 5 4" xfId="8182"/>
    <cellStyle name="Normal 3 3 2 2 2 5 4 2" xfId="22474"/>
    <cellStyle name="Normal 3 3 2 2 2 5 4 2 2" xfId="51056"/>
    <cellStyle name="Normal 3 3 2 2 2 5 4 3" xfId="36767"/>
    <cellStyle name="Normal 3 3 2 2 2 5 5" xfId="15330"/>
    <cellStyle name="Normal 3 3 2 2 2 5 5 2" xfId="43912"/>
    <cellStyle name="Normal 3 3 2 2 2 5 6" xfId="29623"/>
    <cellStyle name="Normal 3 3 2 2 2 6" xfId="2582"/>
    <cellStyle name="Normal 3 3 2 2 2 6 2" xfId="6156"/>
    <cellStyle name="Normal 3 3 2 2 2 6 2 2" xfId="13314"/>
    <cellStyle name="Normal 3 3 2 2 2 6 2 2 2" xfId="27606"/>
    <cellStyle name="Normal 3 3 2 2 2 6 2 2 2 2" xfId="56188"/>
    <cellStyle name="Normal 3 3 2 2 2 6 2 2 3" xfId="41899"/>
    <cellStyle name="Normal 3 3 2 2 2 6 2 3" xfId="20462"/>
    <cellStyle name="Normal 3 3 2 2 2 6 2 3 2" xfId="49044"/>
    <cellStyle name="Normal 3 3 2 2 2 6 2 4" xfId="34755"/>
    <cellStyle name="Normal 3 3 2 2 2 6 3" xfId="9743"/>
    <cellStyle name="Normal 3 3 2 2 2 6 3 2" xfId="24035"/>
    <cellStyle name="Normal 3 3 2 2 2 6 3 2 2" xfId="52617"/>
    <cellStyle name="Normal 3 3 2 2 2 6 3 3" xfId="38328"/>
    <cellStyle name="Normal 3 3 2 2 2 6 4" xfId="16891"/>
    <cellStyle name="Normal 3 3 2 2 2 6 4 2" xfId="45473"/>
    <cellStyle name="Normal 3 3 2 2 2 6 5" xfId="31184"/>
    <cellStyle name="Normal 3 3 2 2 2 7" xfId="3700"/>
    <cellStyle name="Normal 3 3 2 2 2 7 2" xfId="10860"/>
    <cellStyle name="Normal 3 3 2 2 2 7 2 2" xfId="25152"/>
    <cellStyle name="Normal 3 3 2 2 2 7 2 2 2" xfId="53734"/>
    <cellStyle name="Normal 3 3 2 2 2 7 2 3" xfId="39445"/>
    <cellStyle name="Normal 3 3 2 2 2 7 3" xfId="18008"/>
    <cellStyle name="Normal 3 3 2 2 2 7 3 2" xfId="46590"/>
    <cellStyle name="Normal 3 3 2 2 2 7 4" xfId="32301"/>
    <cellStyle name="Normal 3 3 2 2 2 8" xfId="7289"/>
    <cellStyle name="Normal 3 3 2 2 2 8 2" xfId="21581"/>
    <cellStyle name="Normal 3 3 2 2 2 8 2 2" xfId="50163"/>
    <cellStyle name="Normal 3 3 2 2 2 8 3" xfId="35874"/>
    <cellStyle name="Normal 3 3 2 2 2 9" xfId="14435"/>
    <cellStyle name="Normal 3 3 2 2 2 9 2" xfId="43019"/>
    <cellStyle name="Normal 3 3 2 2 3" xfId="163"/>
    <cellStyle name="Normal 3 3 2 2 3 2" xfId="389"/>
    <cellStyle name="Normal 3 3 2 2 3 2 2" xfId="839"/>
    <cellStyle name="Normal 3 3 2 2 3 2 2 2" xfId="1736"/>
    <cellStyle name="Normal 3 3 2 2 3 2 2 2 2" xfId="2601"/>
    <cellStyle name="Normal 3 3 2 2 3 2 2 2 2 2" xfId="6175"/>
    <cellStyle name="Normal 3 3 2 2 3 2 2 2 2 2 2" xfId="13333"/>
    <cellStyle name="Normal 3 3 2 2 3 2 2 2 2 2 2 2" xfId="27625"/>
    <cellStyle name="Normal 3 3 2 2 3 2 2 2 2 2 2 2 2" xfId="56207"/>
    <cellStyle name="Normal 3 3 2 2 3 2 2 2 2 2 2 3" xfId="41918"/>
    <cellStyle name="Normal 3 3 2 2 3 2 2 2 2 2 3" xfId="20481"/>
    <cellStyle name="Normal 3 3 2 2 3 2 2 2 2 2 3 2" xfId="49063"/>
    <cellStyle name="Normal 3 3 2 2 3 2 2 2 2 2 4" xfId="34774"/>
    <cellStyle name="Normal 3 3 2 2 3 2 2 2 2 3" xfId="9762"/>
    <cellStyle name="Normal 3 3 2 2 3 2 2 2 2 3 2" xfId="24054"/>
    <cellStyle name="Normal 3 3 2 2 3 2 2 2 2 3 2 2" xfId="52636"/>
    <cellStyle name="Normal 3 3 2 2 3 2 2 2 2 3 3" xfId="38347"/>
    <cellStyle name="Normal 3 3 2 2 3 2 2 2 2 4" xfId="16910"/>
    <cellStyle name="Normal 3 3 2 2 3 2 2 2 2 4 2" xfId="45492"/>
    <cellStyle name="Normal 3 3 2 2 3 2 2 2 2 5" xfId="31203"/>
    <cellStyle name="Normal 3 3 2 2 3 2 2 2 3" xfId="5316"/>
    <cellStyle name="Normal 3 3 2 2 3 2 2 2 3 2" xfId="12474"/>
    <cellStyle name="Normal 3 3 2 2 3 2 2 2 3 2 2" xfId="26766"/>
    <cellStyle name="Normal 3 3 2 2 3 2 2 2 3 2 2 2" xfId="55348"/>
    <cellStyle name="Normal 3 3 2 2 3 2 2 2 3 2 3" xfId="41059"/>
    <cellStyle name="Normal 3 3 2 2 3 2 2 2 3 3" xfId="19622"/>
    <cellStyle name="Normal 3 3 2 2 3 2 2 2 3 3 2" xfId="48204"/>
    <cellStyle name="Normal 3 3 2 2 3 2 2 2 3 4" xfId="33915"/>
    <cellStyle name="Normal 3 3 2 2 3 2 2 2 4" xfId="8903"/>
    <cellStyle name="Normal 3 3 2 2 3 2 2 2 4 2" xfId="23195"/>
    <cellStyle name="Normal 3 3 2 2 3 2 2 2 4 2 2" xfId="51777"/>
    <cellStyle name="Normal 3 3 2 2 3 2 2 2 4 3" xfId="37488"/>
    <cellStyle name="Normal 3 3 2 2 3 2 2 2 5" xfId="16051"/>
    <cellStyle name="Normal 3 3 2 2 3 2 2 2 5 2" xfId="44633"/>
    <cellStyle name="Normal 3 3 2 2 3 2 2 2 6" xfId="30344"/>
    <cellStyle name="Normal 3 3 2 2 3 2 2 3" xfId="2600"/>
    <cellStyle name="Normal 3 3 2 2 3 2 2 3 2" xfId="6174"/>
    <cellStyle name="Normal 3 3 2 2 3 2 2 3 2 2" xfId="13332"/>
    <cellStyle name="Normal 3 3 2 2 3 2 2 3 2 2 2" xfId="27624"/>
    <cellStyle name="Normal 3 3 2 2 3 2 2 3 2 2 2 2" xfId="56206"/>
    <cellStyle name="Normal 3 3 2 2 3 2 2 3 2 2 3" xfId="41917"/>
    <cellStyle name="Normal 3 3 2 2 3 2 2 3 2 3" xfId="20480"/>
    <cellStyle name="Normal 3 3 2 2 3 2 2 3 2 3 2" xfId="49062"/>
    <cellStyle name="Normal 3 3 2 2 3 2 2 3 2 4" xfId="34773"/>
    <cellStyle name="Normal 3 3 2 2 3 2 2 3 3" xfId="9761"/>
    <cellStyle name="Normal 3 3 2 2 3 2 2 3 3 2" xfId="24053"/>
    <cellStyle name="Normal 3 3 2 2 3 2 2 3 3 2 2" xfId="52635"/>
    <cellStyle name="Normal 3 3 2 2 3 2 2 3 3 3" xfId="38346"/>
    <cellStyle name="Normal 3 3 2 2 3 2 2 3 4" xfId="16909"/>
    <cellStyle name="Normal 3 3 2 2 3 2 2 3 4 2" xfId="45491"/>
    <cellStyle name="Normal 3 3 2 2 3 2 2 3 5" xfId="31202"/>
    <cellStyle name="Normal 3 3 2 2 3 2 2 4" xfId="4423"/>
    <cellStyle name="Normal 3 3 2 2 3 2 2 4 2" xfId="11581"/>
    <cellStyle name="Normal 3 3 2 2 3 2 2 4 2 2" xfId="25873"/>
    <cellStyle name="Normal 3 3 2 2 3 2 2 4 2 2 2" xfId="54455"/>
    <cellStyle name="Normal 3 3 2 2 3 2 2 4 2 3" xfId="40166"/>
    <cellStyle name="Normal 3 3 2 2 3 2 2 4 3" xfId="18729"/>
    <cellStyle name="Normal 3 3 2 2 3 2 2 4 3 2" xfId="47311"/>
    <cellStyle name="Normal 3 3 2 2 3 2 2 4 4" xfId="33022"/>
    <cellStyle name="Normal 3 3 2 2 3 2 2 5" xfId="8010"/>
    <cellStyle name="Normal 3 3 2 2 3 2 2 5 2" xfId="22302"/>
    <cellStyle name="Normal 3 3 2 2 3 2 2 5 2 2" xfId="50884"/>
    <cellStyle name="Normal 3 3 2 2 3 2 2 5 3" xfId="36595"/>
    <cellStyle name="Normal 3 3 2 2 3 2 2 6" xfId="15158"/>
    <cellStyle name="Normal 3 3 2 2 3 2 2 6 2" xfId="43740"/>
    <cellStyle name="Normal 3 3 2 2 3 2 2 7" xfId="29451"/>
    <cellStyle name="Normal 3 3 2 2 3 2 3" xfId="1289"/>
    <cellStyle name="Normal 3 3 2 2 3 2 3 2" xfId="2602"/>
    <cellStyle name="Normal 3 3 2 2 3 2 3 2 2" xfId="6176"/>
    <cellStyle name="Normal 3 3 2 2 3 2 3 2 2 2" xfId="13334"/>
    <cellStyle name="Normal 3 3 2 2 3 2 3 2 2 2 2" xfId="27626"/>
    <cellStyle name="Normal 3 3 2 2 3 2 3 2 2 2 2 2" xfId="56208"/>
    <cellStyle name="Normal 3 3 2 2 3 2 3 2 2 2 3" xfId="41919"/>
    <cellStyle name="Normal 3 3 2 2 3 2 3 2 2 3" xfId="20482"/>
    <cellStyle name="Normal 3 3 2 2 3 2 3 2 2 3 2" xfId="49064"/>
    <cellStyle name="Normal 3 3 2 2 3 2 3 2 2 4" xfId="34775"/>
    <cellStyle name="Normal 3 3 2 2 3 2 3 2 3" xfId="9763"/>
    <cellStyle name="Normal 3 3 2 2 3 2 3 2 3 2" xfId="24055"/>
    <cellStyle name="Normal 3 3 2 2 3 2 3 2 3 2 2" xfId="52637"/>
    <cellStyle name="Normal 3 3 2 2 3 2 3 2 3 3" xfId="38348"/>
    <cellStyle name="Normal 3 3 2 2 3 2 3 2 4" xfId="16911"/>
    <cellStyle name="Normal 3 3 2 2 3 2 3 2 4 2" xfId="45493"/>
    <cellStyle name="Normal 3 3 2 2 3 2 3 2 5" xfId="31204"/>
    <cellStyle name="Normal 3 3 2 2 3 2 3 3" xfId="4870"/>
    <cellStyle name="Normal 3 3 2 2 3 2 3 3 2" xfId="12028"/>
    <cellStyle name="Normal 3 3 2 2 3 2 3 3 2 2" xfId="26320"/>
    <cellStyle name="Normal 3 3 2 2 3 2 3 3 2 2 2" xfId="54902"/>
    <cellStyle name="Normal 3 3 2 2 3 2 3 3 2 3" xfId="40613"/>
    <cellStyle name="Normal 3 3 2 2 3 2 3 3 3" xfId="19176"/>
    <cellStyle name="Normal 3 3 2 2 3 2 3 3 3 2" xfId="47758"/>
    <cellStyle name="Normal 3 3 2 2 3 2 3 3 4" xfId="33469"/>
    <cellStyle name="Normal 3 3 2 2 3 2 3 4" xfId="8457"/>
    <cellStyle name="Normal 3 3 2 2 3 2 3 4 2" xfId="22749"/>
    <cellStyle name="Normal 3 3 2 2 3 2 3 4 2 2" xfId="51331"/>
    <cellStyle name="Normal 3 3 2 2 3 2 3 4 3" xfId="37042"/>
    <cellStyle name="Normal 3 3 2 2 3 2 3 5" xfId="15605"/>
    <cellStyle name="Normal 3 3 2 2 3 2 3 5 2" xfId="44187"/>
    <cellStyle name="Normal 3 3 2 2 3 2 3 6" xfId="29898"/>
    <cellStyle name="Normal 3 3 2 2 3 2 4" xfId="2599"/>
    <cellStyle name="Normal 3 3 2 2 3 2 4 2" xfId="6173"/>
    <cellStyle name="Normal 3 3 2 2 3 2 4 2 2" xfId="13331"/>
    <cellStyle name="Normal 3 3 2 2 3 2 4 2 2 2" xfId="27623"/>
    <cellStyle name="Normal 3 3 2 2 3 2 4 2 2 2 2" xfId="56205"/>
    <cellStyle name="Normal 3 3 2 2 3 2 4 2 2 3" xfId="41916"/>
    <cellStyle name="Normal 3 3 2 2 3 2 4 2 3" xfId="20479"/>
    <cellStyle name="Normal 3 3 2 2 3 2 4 2 3 2" xfId="49061"/>
    <cellStyle name="Normal 3 3 2 2 3 2 4 2 4" xfId="34772"/>
    <cellStyle name="Normal 3 3 2 2 3 2 4 3" xfId="9760"/>
    <cellStyle name="Normal 3 3 2 2 3 2 4 3 2" xfId="24052"/>
    <cellStyle name="Normal 3 3 2 2 3 2 4 3 2 2" xfId="52634"/>
    <cellStyle name="Normal 3 3 2 2 3 2 4 3 3" xfId="38345"/>
    <cellStyle name="Normal 3 3 2 2 3 2 4 4" xfId="16908"/>
    <cellStyle name="Normal 3 3 2 2 3 2 4 4 2" xfId="45490"/>
    <cellStyle name="Normal 3 3 2 2 3 2 4 5" xfId="31201"/>
    <cellStyle name="Normal 3 3 2 2 3 2 5" xfId="3976"/>
    <cellStyle name="Normal 3 3 2 2 3 2 5 2" xfId="11135"/>
    <cellStyle name="Normal 3 3 2 2 3 2 5 2 2" xfId="25427"/>
    <cellStyle name="Normal 3 3 2 2 3 2 5 2 2 2" xfId="54009"/>
    <cellStyle name="Normal 3 3 2 2 3 2 5 2 3" xfId="39720"/>
    <cellStyle name="Normal 3 3 2 2 3 2 5 3" xfId="18283"/>
    <cellStyle name="Normal 3 3 2 2 3 2 5 3 2" xfId="46865"/>
    <cellStyle name="Normal 3 3 2 2 3 2 5 4" xfId="32576"/>
    <cellStyle name="Normal 3 3 2 2 3 2 6" xfId="7564"/>
    <cellStyle name="Normal 3 3 2 2 3 2 6 2" xfId="21856"/>
    <cellStyle name="Normal 3 3 2 2 3 2 6 2 2" xfId="50438"/>
    <cellStyle name="Normal 3 3 2 2 3 2 6 3" xfId="36149"/>
    <cellStyle name="Normal 3 3 2 2 3 2 7" xfId="14711"/>
    <cellStyle name="Normal 3 3 2 2 3 2 7 2" xfId="43294"/>
    <cellStyle name="Normal 3 3 2 2 3 2 8" xfId="29004"/>
    <cellStyle name="Normal 3 3 2 2 3 3" xfId="616"/>
    <cellStyle name="Normal 3 3 2 2 3 3 2" xfId="1513"/>
    <cellStyle name="Normal 3 3 2 2 3 3 2 2" xfId="2604"/>
    <cellStyle name="Normal 3 3 2 2 3 3 2 2 2" xfId="6178"/>
    <cellStyle name="Normal 3 3 2 2 3 3 2 2 2 2" xfId="13336"/>
    <cellStyle name="Normal 3 3 2 2 3 3 2 2 2 2 2" xfId="27628"/>
    <cellStyle name="Normal 3 3 2 2 3 3 2 2 2 2 2 2" xfId="56210"/>
    <cellStyle name="Normal 3 3 2 2 3 3 2 2 2 2 3" xfId="41921"/>
    <cellStyle name="Normal 3 3 2 2 3 3 2 2 2 3" xfId="20484"/>
    <cellStyle name="Normal 3 3 2 2 3 3 2 2 2 3 2" xfId="49066"/>
    <cellStyle name="Normal 3 3 2 2 3 3 2 2 2 4" xfId="34777"/>
    <cellStyle name="Normal 3 3 2 2 3 3 2 2 3" xfId="9765"/>
    <cellStyle name="Normal 3 3 2 2 3 3 2 2 3 2" xfId="24057"/>
    <cellStyle name="Normal 3 3 2 2 3 3 2 2 3 2 2" xfId="52639"/>
    <cellStyle name="Normal 3 3 2 2 3 3 2 2 3 3" xfId="38350"/>
    <cellStyle name="Normal 3 3 2 2 3 3 2 2 4" xfId="16913"/>
    <cellStyle name="Normal 3 3 2 2 3 3 2 2 4 2" xfId="45495"/>
    <cellStyle name="Normal 3 3 2 2 3 3 2 2 5" xfId="31206"/>
    <cellStyle name="Normal 3 3 2 2 3 3 2 3" xfId="5093"/>
    <cellStyle name="Normal 3 3 2 2 3 3 2 3 2" xfId="12251"/>
    <cellStyle name="Normal 3 3 2 2 3 3 2 3 2 2" xfId="26543"/>
    <cellStyle name="Normal 3 3 2 2 3 3 2 3 2 2 2" xfId="55125"/>
    <cellStyle name="Normal 3 3 2 2 3 3 2 3 2 3" xfId="40836"/>
    <cellStyle name="Normal 3 3 2 2 3 3 2 3 3" xfId="19399"/>
    <cellStyle name="Normal 3 3 2 2 3 3 2 3 3 2" xfId="47981"/>
    <cellStyle name="Normal 3 3 2 2 3 3 2 3 4" xfId="33692"/>
    <cellStyle name="Normal 3 3 2 2 3 3 2 4" xfId="8680"/>
    <cellStyle name="Normal 3 3 2 2 3 3 2 4 2" xfId="22972"/>
    <cellStyle name="Normal 3 3 2 2 3 3 2 4 2 2" xfId="51554"/>
    <cellStyle name="Normal 3 3 2 2 3 3 2 4 3" xfId="37265"/>
    <cellStyle name="Normal 3 3 2 2 3 3 2 5" xfId="15828"/>
    <cellStyle name="Normal 3 3 2 2 3 3 2 5 2" xfId="44410"/>
    <cellStyle name="Normal 3 3 2 2 3 3 2 6" xfId="30121"/>
    <cellStyle name="Normal 3 3 2 2 3 3 3" xfId="2603"/>
    <cellStyle name="Normal 3 3 2 2 3 3 3 2" xfId="6177"/>
    <cellStyle name="Normal 3 3 2 2 3 3 3 2 2" xfId="13335"/>
    <cellStyle name="Normal 3 3 2 2 3 3 3 2 2 2" xfId="27627"/>
    <cellStyle name="Normal 3 3 2 2 3 3 3 2 2 2 2" xfId="56209"/>
    <cellStyle name="Normal 3 3 2 2 3 3 3 2 2 3" xfId="41920"/>
    <cellStyle name="Normal 3 3 2 2 3 3 3 2 3" xfId="20483"/>
    <cellStyle name="Normal 3 3 2 2 3 3 3 2 3 2" xfId="49065"/>
    <cellStyle name="Normal 3 3 2 2 3 3 3 2 4" xfId="34776"/>
    <cellStyle name="Normal 3 3 2 2 3 3 3 3" xfId="9764"/>
    <cellStyle name="Normal 3 3 2 2 3 3 3 3 2" xfId="24056"/>
    <cellStyle name="Normal 3 3 2 2 3 3 3 3 2 2" xfId="52638"/>
    <cellStyle name="Normal 3 3 2 2 3 3 3 3 3" xfId="38349"/>
    <cellStyle name="Normal 3 3 2 2 3 3 3 4" xfId="16912"/>
    <cellStyle name="Normal 3 3 2 2 3 3 3 4 2" xfId="45494"/>
    <cellStyle name="Normal 3 3 2 2 3 3 3 5" xfId="31205"/>
    <cellStyle name="Normal 3 3 2 2 3 3 4" xfId="4200"/>
    <cellStyle name="Normal 3 3 2 2 3 3 4 2" xfId="11358"/>
    <cellStyle name="Normal 3 3 2 2 3 3 4 2 2" xfId="25650"/>
    <cellStyle name="Normal 3 3 2 2 3 3 4 2 2 2" xfId="54232"/>
    <cellStyle name="Normal 3 3 2 2 3 3 4 2 3" xfId="39943"/>
    <cellStyle name="Normal 3 3 2 2 3 3 4 3" xfId="18506"/>
    <cellStyle name="Normal 3 3 2 2 3 3 4 3 2" xfId="47088"/>
    <cellStyle name="Normal 3 3 2 2 3 3 4 4" xfId="32799"/>
    <cellStyle name="Normal 3 3 2 2 3 3 5" xfId="7787"/>
    <cellStyle name="Normal 3 3 2 2 3 3 5 2" xfId="22079"/>
    <cellStyle name="Normal 3 3 2 2 3 3 5 2 2" xfId="50661"/>
    <cellStyle name="Normal 3 3 2 2 3 3 5 3" xfId="36372"/>
    <cellStyle name="Normal 3 3 2 2 3 3 6" xfId="14935"/>
    <cellStyle name="Normal 3 3 2 2 3 3 6 2" xfId="43517"/>
    <cellStyle name="Normal 3 3 2 2 3 3 7" xfId="29228"/>
    <cellStyle name="Normal 3 3 2 2 3 4" xfId="1066"/>
    <cellStyle name="Normal 3 3 2 2 3 4 2" xfId="2605"/>
    <cellStyle name="Normal 3 3 2 2 3 4 2 2" xfId="6179"/>
    <cellStyle name="Normal 3 3 2 2 3 4 2 2 2" xfId="13337"/>
    <cellStyle name="Normal 3 3 2 2 3 4 2 2 2 2" xfId="27629"/>
    <cellStyle name="Normal 3 3 2 2 3 4 2 2 2 2 2" xfId="56211"/>
    <cellStyle name="Normal 3 3 2 2 3 4 2 2 2 3" xfId="41922"/>
    <cellStyle name="Normal 3 3 2 2 3 4 2 2 3" xfId="20485"/>
    <cellStyle name="Normal 3 3 2 2 3 4 2 2 3 2" xfId="49067"/>
    <cellStyle name="Normal 3 3 2 2 3 4 2 2 4" xfId="34778"/>
    <cellStyle name="Normal 3 3 2 2 3 4 2 3" xfId="9766"/>
    <cellStyle name="Normal 3 3 2 2 3 4 2 3 2" xfId="24058"/>
    <cellStyle name="Normal 3 3 2 2 3 4 2 3 2 2" xfId="52640"/>
    <cellStyle name="Normal 3 3 2 2 3 4 2 3 3" xfId="38351"/>
    <cellStyle name="Normal 3 3 2 2 3 4 2 4" xfId="16914"/>
    <cellStyle name="Normal 3 3 2 2 3 4 2 4 2" xfId="45496"/>
    <cellStyle name="Normal 3 3 2 2 3 4 2 5" xfId="31207"/>
    <cellStyle name="Normal 3 3 2 2 3 4 3" xfId="4647"/>
    <cellStyle name="Normal 3 3 2 2 3 4 3 2" xfId="11805"/>
    <cellStyle name="Normal 3 3 2 2 3 4 3 2 2" xfId="26097"/>
    <cellStyle name="Normal 3 3 2 2 3 4 3 2 2 2" xfId="54679"/>
    <cellStyle name="Normal 3 3 2 2 3 4 3 2 3" xfId="40390"/>
    <cellStyle name="Normal 3 3 2 2 3 4 3 3" xfId="18953"/>
    <cellStyle name="Normal 3 3 2 2 3 4 3 3 2" xfId="47535"/>
    <cellStyle name="Normal 3 3 2 2 3 4 3 4" xfId="33246"/>
    <cellStyle name="Normal 3 3 2 2 3 4 4" xfId="8234"/>
    <cellStyle name="Normal 3 3 2 2 3 4 4 2" xfId="22526"/>
    <cellStyle name="Normal 3 3 2 2 3 4 4 2 2" xfId="51108"/>
    <cellStyle name="Normal 3 3 2 2 3 4 4 3" xfId="36819"/>
    <cellStyle name="Normal 3 3 2 2 3 4 5" xfId="15382"/>
    <cellStyle name="Normal 3 3 2 2 3 4 5 2" xfId="43964"/>
    <cellStyle name="Normal 3 3 2 2 3 4 6" xfId="29675"/>
    <cellStyle name="Normal 3 3 2 2 3 5" xfId="2598"/>
    <cellStyle name="Normal 3 3 2 2 3 5 2" xfId="6172"/>
    <cellStyle name="Normal 3 3 2 2 3 5 2 2" xfId="13330"/>
    <cellStyle name="Normal 3 3 2 2 3 5 2 2 2" xfId="27622"/>
    <cellStyle name="Normal 3 3 2 2 3 5 2 2 2 2" xfId="56204"/>
    <cellStyle name="Normal 3 3 2 2 3 5 2 2 3" xfId="41915"/>
    <cellStyle name="Normal 3 3 2 2 3 5 2 3" xfId="20478"/>
    <cellStyle name="Normal 3 3 2 2 3 5 2 3 2" xfId="49060"/>
    <cellStyle name="Normal 3 3 2 2 3 5 2 4" xfId="34771"/>
    <cellStyle name="Normal 3 3 2 2 3 5 3" xfId="9759"/>
    <cellStyle name="Normal 3 3 2 2 3 5 3 2" xfId="24051"/>
    <cellStyle name="Normal 3 3 2 2 3 5 3 2 2" xfId="52633"/>
    <cellStyle name="Normal 3 3 2 2 3 5 3 3" xfId="38344"/>
    <cellStyle name="Normal 3 3 2 2 3 5 4" xfId="16907"/>
    <cellStyle name="Normal 3 3 2 2 3 5 4 2" xfId="45489"/>
    <cellStyle name="Normal 3 3 2 2 3 5 5" xfId="31200"/>
    <cellStyle name="Normal 3 3 2 2 3 6" xfId="3753"/>
    <cellStyle name="Normal 3 3 2 2 3 6 2" xfId="10912"/>
    <cellStyle name="Normal 3 3 2 2 3 6 2 2" xfId="25204"/>
    <cellStyle name="Normal 3 3 2 2 3 6 2 2 2" xfId="53786"/>
    <cellStyle name="Normal 3 3 2 2 3 6 2 3" xfId="39497"/>
    <cellStyle name="Normal 3 3 2 2 3 6 3" xfId="18060"/>
    <cellStyle name="Normal 3 3 2 2 3 6 3 2" xfId="46642"/>
    <cellStyle name="Normal 3 3 2 2 3 6 4" xfId="32353"/>
    <cellStyle name="Normal 3 3 2 2 3 7" xfId="7341"/>
    <cellStyle name="Normal 3 3 2 2 3 7 2" xfId="21633"/>
    <cellStyle name="Normal 3 3 2 2 3 7 2 2" xfId="50215"/>
    <cellStyle name="Normal 3 3 2 2 3 7 3" xfId="35926"/>
    <cellStyle name="Normal 3 3 2 2 3 8" xfId="14488"/>
    <cellStyle name="Normal 3 3 2 2 3 8 2" xfId="43071"/>
    <cellStyle name="Normal 3 3 2 2 3 9" xfId="28781"/>
    <cellStyle name="Normal 3 3 2 2 4" xfId="275"/>
    <cellStyle name="Normal 3 3 2 2 4 2" xfId="727"/>
    <cellStyle name="Normal 3 3 2 2 4 2 2" xfId="1624"/>
    <cellStyle name="Normal 3 3 2 2 4 2 2 2" xfId="2608"/>
    <cellStyle name="Normal 3 3 2 2 4 2 2 2 2" xfId="6182"/>
    <cellStyle name="Normal 3 3 2 2 4 2 2 2 2 2" xfId="13340"/>
    <cellStyle name="Normal 3 3 2 2 4 2 2 2 2 2 2" xfId="27632"/>
    <cellStyle name="Normal 3 3 2 2 4 2 2 2 2 2 2 2" xfId="56214"/>
    <cellStyle name="Normal 3 3 2 2 4 2 2 2 2 2 3" xfId="41925"/>
    <cellStyle name="Normal 3 3 2 2 4 2 2 2 2 3" xfId="20488"/>
    <cellStyle name="Normal 3 3 2 2 4 2 2 2 2 3 2" xfId="49070"/>
    <cellStyle name="Normal 3 3 2 2 4 2 2 2 2 4" xfId="34781"/>
    <cellStyle name="Normal 3 3 2 2 4 2 2 2 3" xfId="9769"/>
    <cellStyle name="Normal 3 3 2 2 4 2 2 2 3 2" xfId="24061"/>
    <cellStyle name="Normal 3 3 2 2 4 2 2 2 3 2 2" xfId="52643"/>
    <cellStyle name="Normal 3 3 2 2 4 2 2 2 3 3" xfId="38354"/>
    <cellStyle name="Normal 3 3 2 2 4 2 2 2 4" xfId="16917"/>
    <cellStyle name="Normal 3 3 2 2 4 2 2 2 4 2" xfId="45499"/>
    <cellStyle name="Normal 3 3 2 2 4 2 2 2 5" xfId="31210"/>
    <cellStyle name="Normal 3 3 2 2 4 2 2 3" xfId="5204"/>
    <cellStyle name="Normal 3 3 2 2 4 2 2 3 2" xfId="12362"/>
    <cellStyle name="Normal 3 3 2 2 4 2 2 3 2 2" xfId="26654"/>
    <cellStyle name="Normal 3 3 2 2 4 2 2 3 2 2 2" xfId="55236"/>
    <cellStyle name="Normal 3 3 2 2 4 2 2 3 2 3" xfId="40947"/>
    <cellStyle name="Normal 3 3 2 2 4 2 2 3 3" xfId="19510"/>
    <cellStyle name="Normal 3 3 2 2 4 2 2 3 3 2" xfId="48092"/>
    <cellStyle name="Normal 3 3 2 2 4 2 2 3 4" xfId="33803"/>
    <cellStyle name="Normal 3 3 2 2 4 2 2 4" xfId="8791"/>
    <cellStyle name="Normal 3 3 2 2 4 2 2 4 2" xfId="23083"/>
    <cellStyle name="Normal 3 3 2 2 4 2 2 4 2 2" xfId="51665"/>
    <cellStyle name="Normal 3 3 2 2 4 2 2 4 3" xfId="37376"/>
    <cellStyle name="Normal 3 3 2 2 4 2 2 5" xfId="15939"/>
    <cellStyle name="Normal 3 3 2 2 4 2 2 5 2" xfId="44521"/>
    <cellStyle name="Normal 3 3 2 2 4 2 2 6" xfId="30232"/>
    <cellStyle name="Normal 3 3 2 2 4 2 3" xfId="2607"/>
    <cellStyle name="Normal 3 3 2 2 4 2 3 2" xfId="6181"/>
    <cellStyle name="Normal 3 3 2 2 4 2 3 2 2" xfId="13339"/>
    <cellStyle name="Normal 3 3 2 2 4 2 3 2 2 2" xfId="27631"/>
    <cellStyle name="Normal 3 3 2 2 4 2 3 2 2 2 2" xfId="56213"/>
    <cellStyle name="Normal 3 3 2 2 4 2 3 2 2 3" xfId="41924"/>
    <cellStyle name="Normal 3 3 2 2 4 2 3 2 3" xfId="20487"/>
    <cellStyle name="Normal 3 3 2 2 4 2 3 2 3 2" xfId="49069"/>
    <cellStyle name="Normal 3 3 2 2 4 2 3 2 4" xfId="34780"/>
    <cellStyle name="Normal 3 3 2 2 4 2 3 3" xfId="9768"/>
    <cellStyle name="Normal 3 3 2 2 4 2 3 3 2" xfId="24060"/>
    <cellStyle name="Normal 3 3 2 2 4 2 3 3 2 2" xfId="52642"/>
    <cellStyle name="Normal 3 3 2 2 4 2 3 3 3" xfId="38353"/>
    <cellStyle name="Normal 3 3 2 2 4 2 3 4" xfId="16916"/>
    <cellStyle name="Normal 3 3 2 2 4 2 3 4 2" xfId="45498"/>
    <cellStyle name="Normal 3 3 2 2 4 2 3 5" xfId="31209"/>
    <cellStyle name="Normal 3 3 2 2 4 2 4" xfId="4311"/>
    <cellStyle name="Normal 3 3 2 2 4 2 4 2" xfId="11469"/>
    <cellStyle name="Normal 3 3 2 2 4 2 4 2 2" xfId="25761"/>
    <cellStyle name="Normal 3 3 2 2 4 2 4 2 2 2" xfId="54343"/>
    <cellStyle name="Normal 3 3 2 2 4 2 4 2 3" xfId="40054"/>
    <cellStyle name="Normal 3 3 2 2 4 2 4 3" xfId="18617"/>
    <cellStyle name="Normal 3 3 2 2 4 2 4 3 2" xfId="47199"/>
    <cellStyle name="Normal 3 3 2 2 4 2 4 4" xfId="32910"/>
    <cellStyle name="Normal 3 3 2 2 4 2 5" xfId="7898"/>
    <cellStyle name="Normal 3 3 2 2 4 2 5 2" xfId="22190"/>
    <cellStyle name="Normal 3 3 2 2 4 2 5 2 2" xfId="50772"/>
    <cellStyle name="Normal 3 3 2 2 4 2 5 3" xfId="36483"/>
    <cellStyle name="Normal 3 3 2 2 4 2 6" xfId="15046"/>
    <cellStyle name="Normal 3 3 2 2 4 2 6 2" xfId="43628"/>
    <cellStyle name="Normal 3 3 2 2 4 2 7" xfId="29339"/>
    <cellStyle name="Normal 3 3 2 2 4 3" xfId="1177"/>
    <cellStyle name="Normal 3 3 2 2 4 3 2" xfId="2609"/>
    <cellStyle name="Normal 3 3 2 2 4 3 2 2" xfId="6183"/>
    <cellStyle name="Normal 3 3 2 2 4 3 2 2 2" xfId="13341"/>
    <cellStyle name="Normal 3 3 2 2 4 3 2 2 2 2" xfId="27633"/>
    <cellStyle name="Normal 3 3 2 2 4 3 2 2 2 2 2" xfId="56215"/>
    <cellStyle name="Normal 3 3 2 2 4 3 2 2 2 3" xfId="41926"/>
    <cellStyle name="Normal 3 3 2 2 4 3 2 2 3" xfId="20489"/>
    <cellStyle name="Normal 3 3 2 2 4 3 2 2 3 2" xfId="49071"/>
    <cellStyle name="Normal 3 3 2 2 4 3 2 2 4" xfId="34782"/>
    <cellStyle name="Normal 3 3 2 2 4 3 2 3" xfId="9770"/>
    <cellStyle name="Normal 3 3 2 2 4 3 2 3 2" xfId="24062"/>
    <cellStyle name="Normal 3 3 2 2 4 3 2 3 2 2" xfId="52644"/>
    <cellStyle name="Normal 3 3 2 2 4 3 2 3 3" xfId="38355"/>
    <cellStyle name="Normal 3 3 2 2 4 3 2 4" xfId="16918"/>
    <cellStyle name="Normal 3 3 2 2 4 3 2 4 2" xfId="45500"/>
    <cellStyle name="Normal 3 3 2 2 4 3 2 5" xfId="31211"/>
    <cellStyle name="Normal 3 3 2 2 4 3 3" xfId="4758"/>
    <cellStyle name="Normal 3 3 2 2 4 3 3 2" xfId="11916"/>
    <cellStyle name="Normal 3 3 2 2 4 3 3 2 2" xfId="26208"/>
    <cellStyle name="Normal 3 3 2 2 4 3 3 2 2 2" xfId="54790"/>
    <cellStyle name="Normal 3 3 2 2 4 3 3 2 3" xfId="40501"/>
    <cellStyle name="Normal 3 3 2 2 4 3 3 3" xfId="19064"/>
    <cellStyle name="Normal 3 3 2 2 4 3 3 3 2" xfId="47646"/>
    <cellStyle name="Normal 3 3 2 2 4 3 3 4" xfId="33357"/>
    <cellStyle name="Normal 3 3 2 2 4 3 4" xfId="8345"/>
    <cellStyle name="Normal 3 3 2 2 4 3 4 2" xfId="22637"/>
    <cellStyle name="Normal 3 3 2 2 4 3 4 2 2" xfId="51219"/>
    <cellStyle name="Normal 3 3 2 2 4 3 4 3" xfId="36930"/>
    <cellStyle name="Normal 3 3 2 2 4 3 5" xfId="15493"/>
    <cellStyle name="Normal 3 3 2 2 4 3 5 2" xfId="44075"/>
    <cellStyle name="Normal 3 3 2 2 4 3 6" xfId="29786"/>
    <cellStyle name="Normal 3 3 2 2 4 4" xfId="2606"/>
    <cellStyle name="Normal 3 3 2 2 4 4 2" xfId="6180"/>
    <cellStyle name="Normal 3 3 2 2 4 4 2 2" xfId="13338"/>
    <cellStyle name="Normal 3 3 2 2 4 4 2 2 2" xfId="27630"/>
    <cellStyle name="Normal 3 3 2 2 4 4 2 2 2 2" xfId="56212"/>
    <cellStyle name="Normal 3 3 2 2 4 4 2 2 3" xfId="41923"/>
    <cellStyle name="Normal 3 3 2 2 4 4 2 3" xfId="20486"/>
    <cellStyle name="Normal 3 3 2 2 4 4 2 3 2" xfId="49068"/>
    <cellStyle name="Normal 3 3 2 2 4 4 2 4" xfId="34779"/>
    <cellStyle name="Normal 3 3 2 2 4 4 3" xfId="9767"/>
    <cellStyle name="Normal 3 3 2 2 4 4 3 2" xfId="24059"/>
    <cellStyle name="Normal 3 3 2 2 4 4 3 2 2" xfId="52641"/>
    <cellStyle name="Normal 3 3 2 2 4 4 3 3" xfId="38352"/>
    <cellStyle name="Normal 3 3 2 2 4 4 4" xfId="16915"/>
    <cellStyle name="Normal 3 3 2 2 4 4 4 2" xfId="45497"/>
    <cellStyle name="Normal 3 3 2 2 4 4 5" xfId="31208"/>
    <cellStyle name="Normal 3 3 2 2 4 5" xfId="3864"/>
    <cellStyle name="Normal 3 3 2 2 4 5 2" xfId="11023"/>
    <cellStyle name="Normal 3 3 2 2 4 5 2 2" xfId="25315"/>
    <cellStyle name="Normal 3 3 2 2 4 5 2 2 2" xfId="53897"/>
    <cellStyle name="Normal 3 3 2 2 4 5 2 3" xfId="39608"/>
    <cellStyle name="Normal 3 3 2 2 4 5 3" xfId="18171"/>
    <cellStyle name="Normal 3 3 2 2 4 5 3 2" xfId="46753"/>
    <cellStyle name="Normal 3 3 2 2 4 5 4" xfId="32464"/>
    <cellStyle name="Normal 3 3 2 2 4 6" xfId="7452"/>
    <cellStyle name="Normal 3 3 2 2 4 6 2" xfId="21744"/>
    <cellStyle name="Normal 3 3 2 2 4 6 2 2" xfId="50326"/>
    <cellStyle name="Normal 3 3 2 2 4 6 3" xfId="36037"/>
    <cellStyle name="Normal 3 3 2 2 4 7" xfId="14599"/>
    <cellStyle name="Normal 3 3 2 2 4 7 2" xfId="43182"/>
    <cellStyle name="Normal 3 3 2 2 4 8" xfId="28892"/>
    <cellStyle name="Normal 3 3 2 2 5" xfId="504"/>
    <cellStyle name="Normal 3 3 2 2 5 2" xfId="1401"/>
    <cellStyle name="Normal 3 3 2 2 5 2 2" xfId="2611"/>
    <cellStyle name="Normal 3 3 2 2 5 2 2 2" xfId="6185"/>
    <cellStyle name="Normal 3 3 2 2 5 2 2 2 2" xfId="13343"/>
    <cellStyle name="Normal 3 3 2 2 5 2 2 2 2 2" xfId="27635"/>
    <cellStyle name="Normal 3 3 2 2 5 2 2 2 2 2 2" xfId="56217"/>
    <cellStyle name="Normal 3 3 2 2 5 2 2 2 2 3" xfId="41928"/>
    <cellStyle name="Normal 3 3 2 2 5 2 2 2 3" xfId="20491"/>
    <cellStyle name="Normal 3 3 2 2 5 2 2 2 3 2" xfId="49073"/>
    <cellStyle name="Normal 3 3 2 2 5 2 2 2 4" xfId="34784"/>
    <cellStyle name="Normal 3 3 2 2 5 2 2 3" xfId="9772"/>
    <cellStyle name="Normal 3 3 2 2 5 2 2 3 2" xfId="24064"/>
    <cellStyle name="Normal 3 3 2 2 5 2 2 3 2 2" xfId="52646"/>
    <cellStyle name="Normal 3 3 2 2 5 2 2 3 3" xfId="38357"/>
    <cellStyle name="Normal 3 3 2 2 5 2 2 4" xfId="16920"/>
    <cellStyle name="Normal 3 3 2 2 5 2 2 4 2" xfId="45502"/>
    <cellStyle name="Normal 3 3 2 2 5 2 2 5" xfId="31213"/>
    <cellStyle name="Normal 3 3 2 2 5 2 3" xfId="4981"/>
    <cellStyle name="Normal 3 3 2 2 5 2 3 2" xfId="12139"/>
    <cellStyle name="Normal 3 3 2 2 5 2 3 2 2" xfId="26431"/>
    <cellStyle name="Normal 3 3 2 2 5 2 3 2 2 2" xfId="55013"/>
    <cellStyle name="Normal 3 3 2 2 5 2 3 2 3" xfId="40724"/>
    <cellStyle name="Normal 3 3 2 2 5 2 3 3" xfId="19287"/>
    <cellStyle name="Normal 3 3 2 2 5 2 3 3 2" xfId="47869"/>
    <cellStyle name="Normal 3 3 2 2 5 2 3 4" xfId="33580"/>
    <cellStyle name="Normal 3 3 2 2 5 2 4" xfId="8568"/>
    <cellStyle name="Normal 3 3 2 2 5 2 4 2" xfId="22860"/>
    <cellStyle name="Normal 3 3 2 2 5 2 4 2 2" xfId="51442"/>
    <cellStyle name="Normal 3 3 2 2 5 2 4 3" xfId="37153"/>
    <cellStyle name="Normal 3 3 2 2 5 2 5" xfId="15716"/>
    <cellStyle name="Normal 3 3 2 2 5 2 5 2" xfId="44298"/>
    <cellStyle name="Normal 3 3 2 2 5 2 6" xfId="30009"/>
    <cellStyle name="Normal 3 3 2 2 5 3" xfId="2610"/>
    <cellStyle name="Normal 3 3 2 2 5 3 2" xfId="6184"/>
    <cellStyle name="Normal 3 3 2 2 5 3 2 2" xfId="13342"/>
    <cellStyle name="Normal 3 3 2 2 5 3 2 2 2" xfId="27634"/>
    <cellStyle name="Normal 3 3 2 2 5 3 2 2 2 2" xfId="56216"/>
    <cellStyle name="Normal 3 3 2 2 5 3 2 2 3" xfId="41927"/>
    <cellStyle name="Normal 3 3 2 2 5 3 2 3" xfId="20490"/>
    <cellStyle name="Normal 3 3 2 2 5 3 2 3 2" xfId="49072"/>
    <cellStyle name="Normal 3 3 2 2 5 3 2 4" xfId="34783"/>
    <cellStyle name="Normal 3 3 2 2 5 3 3" xfId="9771"/>
    <cellStyle name="Normal 3 3 2 2 5 3 3 2" xfId="24063"/>
    <cellStyle name="Normal 3 3 2 2 5 3 3 2 2" xfId="52645"/>
    <cellStyle name="Normal 3 3 2 2 5 3 3 3" xfId="38356"/>
    <cellStyle name="Normal 3 3 2 2 5 3 4" xfId="16919"/>
    <cellStyle name="Normal 3 3 2 2 5 3 4 2" xfId="45501"/>
    <cellStyle name="Normal 3 3 2 2 5 3 5" xfId="31212"/>
    <cellStyle name="Normal 3 3 2 2 5 4" xfId="4088"/>
    <cellStyle name="Normal 3 3 2 2 5 4 2" xfId="11246"/>
    <cellStyle name="Normal 3 3 2 2 5 4 2 2" xfId="25538"/>
    <cellStyle name="Normal 3 3 2 2 5 4 2 2 2" xfId="54120"/>
    <cellStyle name="Normal 3 3 2 2 5 4 2 3" xfId="39831"/>
    <cellStyle name="Normal 3 3 2 2 5 4 3" xfId="18394"/>
    <cellStyle name="Normal 3 3 2 2 5 4 3 2" xfId="46976"/>
    <cellStyle name="Normal 3 3 2 2 5 4 4" xfId="32687"/>
    <cellStyle name="Normal 3 3 2 2 5 5" xfId="7675"/>
    <cellStyle name="Normal 3 3 2 2 5 5 2" xfId="21967"/>
    <cellStyle name="Normal 3 3 2 2 5 5 2 2" xfId="50549"/>
    <cellStyle name="Normal 3 3 2 2 5 5 3" xfId="36260"/>
    <cellStyle name="Normal 3 3 2 2 5 6" xfId="14823"/>
    <cellStyle name="Normal 3 3 2 2 5 6 2" xfId="43405"/>
    <cellStyle name="Normal 3 3 2 2 5 7" xfId="29116"/>
    <cellStyle name="Normal 3 3 2 2 6" xfId="953"/>
    <cellStyle name="Normal 3 3 2 2 6 2" xfId="2612"/>
    <cellStyle name="Normal 3 3 2 2 6 2 2" xfId="6186"/>
    <cellStyle name="Normal 3 3 2 2 6 2 2 2" xfId="13344"/>
    <cellStyle name="Normal 3 3 2 2 6 2 2 2 2" xfId="27636"/>
    <cellStyle name="Normal 3 3 2 2 6 2 2 2 2 2" xfId="56218"/>
    <cellStyle name="Normal 3 3 2 2 6 2 2 2 3" xfId="41929"/>
    <cellStyle name="Normal 3 3 2 2 6 2 2 3" xfId="20492"/>
    <cellStyle name="Normal 3 3 2 2 6 2 2 3 2" xfId="49074"/>
    <cellStyle name="Normal 3 3 2 2 6 2 2 4" xfId="34785"/>
    <cellStyle name="Normal 3 3 2 2 6 2 3" xfId="9773"/>
    <cellStyle name="Normal 3 3 2 2 6 2 3 2" xfId="24065"/>
    <cellStyle name="Normal 3 3 2 2 6 2 3 2 2" xfId="52647"/>
    <cellStyle name="Normal 3 3 2 2 6 2 3 3" xfId="38358"/>
    <cellStyle name="Normal 3 3 2 2 6 2 4" xfId="16921"/>
    <cellStyle name="Normal 3 3 2 2 6 2 4 2" xfId="45503"/>
    <cellStyle name="Normal 3 3 2 2 6 2 5" xfId="31214"/>
    <cellStyle name="Normal 3 3 2 2 6 3" xfId="4535"/>
    <cellStyle name="Normal 3 3 2 2 6 3 2" xfId="11693"/>
    <cellStyle name="Normal 3 3 2 2 6 3 2 2" xfId="25985"/>
    <cellStyle name="Normal 3 3 2 2 6 3 2 2 2" xfId="54567"/>
    <cellStyle name="Normal 3 3 2 2 6 3 2 3" xfId="40278"/>
    <cellStyle name="Normal 3 3 2 2 6 3 3" xfId="18841"/>
    <cellStyle name="Normal 3 3 2 2 6 3 3 2" xfId="47423"/>
    <cellStyle name="Normal 3 3 2 2 6 3 4" xfId="33134"/>
    <cellStyle name="Normal 3 3 2 2 6 4" xfId="8122"/>
    <cellStyle name="Normal 3 3 2 2 6 4 2" xfId="22414"/>
    <cellStyle name="Normal 3 3 2 2 6 4 2 2" xfId="50996"/>
    <cellStyle name="Normal 3 3 2 2 6 4 3" xfId="36707"/>
    <cellStyle name="Normal 3 3 2 2 6 5" xfId="15270"/>
    <cellStyle name="Normal 3 3 2 2 6 5 2" xfId="43852"/>
    <cellStyle name="Normal 3 3 2 2 6 6" xfId="29563"/>
    <cellStyle name="Normal 3 3 2 2 7" xfId="2581"/>
    <cellStyle name="Normal 3 3 2 2 7 2" xfId="6155"/>
    <cellStyle name="Normal 3 3 2 2 7 2 2" xfId="13313"/>
    <cellStyle name="Normal 3 3 2 2 7 2 2 2" xfId="27605"/>
    <cellStyle name="Normal 3 3 2 2 7 2 2 2 2" xfId="56187"/>
    <cellStyle name="Normal 3 3 2 2 7 2 2 3" xfId="41898"/>
    <cellStyle name="Normal 3 3 2 2 7 2 3" xfId="20461"/>
    <cellStyle name="Normal 3 3 2 2 7 2 3 2" xfId="49043"/>
    <cellStyle name="Normal 3 3 2 2 7 2 4" xfId="34754"/>
    <cellStyle name="Normal 3 3 2 2 7 3" xfId="9742"/>
    <cellStyle name="Normal 3 3 2 2 7 3 2" xfId="24034"/>
    <cellStyle name="Normal 3 3 2 2 7 3 2 2" xfId="52616"/>
    <cellStyle name="Normal 3 3 2 2 7 3 3" xfId="38327"/>
    <cellStyle name="Normal 3 3 2 2 7 4" xfId="16890"/>
    <cellStyle name="Normal 3 3 2 2 7 4 2" xfId="45472"/>
    <cellStyle name="Normal 3 3 2 2 7 5" xfId="31183"/>
    <cellStyle name="Normal 3 3 2 2 8" xfId="3640"/>
    <cellStyle name="Normal 3 3 2 2 8 2" xfId="10800"/>
    <cellStyle name="Normal 3 3 2 2 8 2 2" xfId="25092"/>
    <cellStyle name="Normal 3 3 2 2 8 2 2 2" xfId="53674"/>
    <cellStyle name="Normal 3 3 2 2 8 2 3" xfId="39385"/>
    <cellStyle name="Normal 3 3 2 2 8 3" xfId="17948"/>
    <cellStyle name="Normal 3 3 2 2 8 3 2" xfId="46530"/>
    <cellStyle name="Normal 3 3 2 2 8 4" xfId="32241"/>
    <cellStyle name="Normal 3 3 2 2 9" xfId="7229"/>
    <cellStyle name="Normal 3 3 2 2 9 2" xfId="21521"/>
    <cellStyle name="Normal 3 3 2 2 9 2 2" xfId="50103"/>
    <cellStyle name="Normal 3 3 2 2 9 3" xfId="35814"/>
    <cellStyle name="Normal 3 3 2 3" xfId="108"/>
    <cellStyle name="Normal 3 3 2 3 10" xfId="28727"/>
    <cellStyle name="Normal 3 3 2 3 2" xfId="222"/>
    <cellStyle name="Normal 3 3 2 3 2 2" xfId="448"/>
    <cellStyle name="Normal 3 3 2 3 2 2 2" xfId="898"/>
    <cellStyle name="Normal 3 3 2 3 2 2 2 2" xfId="1795"/>
    <cellStyle name="Normal 3 3 2 3 2 2 2 2 2" xfId="2617"/>
    <cellStyle name="Normal 3 3 2 3 2 2 2 2 2 2" xfId="6191"/>
    <cellStyle name="Normal 3 3 2 3 2 2 2 2 2 2 2" xfId="13349"/>
    <cellStyle name="Normal 3 3 2 3 2 2 2 2 2 2 2 2" xfId="27641"/>
    <cellStyle name="Normal 3 3 2 3 2 2 2 2 2 2 2 2 2" xfId="56223"/>
    <cellStyle name="Normal 3 3 2 3 2 2 2 2 2 2 2 3" xfId="41934"/>
    <cellStyle name="Normal 3 3 2 3 2 2 2 2 2 2 3" xfId="20497"/>
    <cellStyle name="Normal 3 3 2 3 2 2 2 2 2 2 3 2" xfId="49079"/>
    <cellStyle name="Normal 3 3 2 3 2 2 2 2 2 2 4" xfId="34790"/>
    <cellStyle name="Normal 3 3 2 3 2 2 2 2 2 3" xfId="9778"/>
    <cellStyle name="Normal 3 3 2 3 2 2 2 2 2 3 2" xfId="24070"/>
    <cellStyle name="Normal 3 3 2 3 2 2 2 2 2 3 2 2" xfId="52652"/>
    <cellStyle name="Normal 3 3 2 3 2 2 2 2 2 3 3" xfId="38363"/>
    <cellStyle name="Normal 3 3 2 3 2 2 2 2 2 4" xfId="16926"/>
    <cellStyle name="Normal 3 3 2 3 2 2 2 2 2 4 2" xfId="45508"/>
    <cellStyle name="Normal 3 3 2 3 2 2 2 2 2 5" xfId="31219"/>
    <cellStyle name="Normal 3 3 2 3 2 2 2 2 3" xfId="5375"/>
    <cellStyle name="Normal 3 3 2 3 2 2 2 2 3 2" xfId="12533"/>
    <cellStyle name="Normal 3 3 2 3 2 2 2 2 3 2 2" xfId="26825"/>
    <cellStyle name="Normal 3 3 2 3 2 2 2 2 3 2 2 2" xfId="55407"/>
    <cellStyle name="Normal 3 3 2 3 2 2 2 2 3 2 3" xfId="41118"/>
    <cellStyle name="Normal 3 3 2 3 2 2 2 2 3 3" xfId="19681"/>
    <cellStyle name="Normal 3 3 2 3 2 2 2 2 3 3 2" xfId="48263"/>
    <cellStyle name="Normal 3 3 2 3 2 2 2 2 3 4" xfId="33974"/>
    <cellStyle name="Normal 3 3 2 3 2 2 2 2 4" xfId="8962"/>
    <cellStyle name="Normal 3 3 2 3 2 2 2 2 4 2" xfId="23254"/>
    <cellStyle name="Normal 3 3 2 3 2 2 2 2 4 2 2" xfId="51836"/>
    <cellStyle name="Normal 3 3 2 3 2 2 2 2 4 3" xfId="37547"/>
    <cellStyle name="Normal 3 3 2 3 2 2 2 2 5" xfId="16110"/>
    <cellStyle name="Normal 3 3 2 3 2 2 2 2 5 2" xfId="44692"/>
    <cellStyle name="Normal 3 3 2 3 2 2 2 2 6" xfId="30403"/>
    <cellStyle name="Normal 3 3 2 3 2 2 2 3" xfId="2616"/>
    <cellStyle name="Normal 3 3 2 3 2 2 2 3 2" xfId="6190"/>
    <cellStyle name="Normal 3 3 2 3 2 2 2 3 2 2" xfId="13348"/>
    <cellStyle name="Normal 3 3 2 3 2 2 2 3 2 2 2" xfId="27640"/>
    <cellStyle name="Normal 3 3 2 3 2 2 2 3 2 2 2 2" xfId="56222"/>
    <cellStyle name="Normal 3 3 2 3 2 2 2 3 2 2 3" xfId="41933"/>
    <cellStyle name="Normal 3 3 2 3 2 2 2 3 2 3" xfId="20496"/>
    <cellStyle name="Normal 3 3 2 3 2 2 2 3 2 3 2" xfId="49078"/>
    <cellStyle name="Normal 3 3 2 3 2 2 2 3 2 4" xfId="34789"/>
    <cellStyle name="Normal 3 3 2 3 2 2 2 3 3" xfId="9777"/>
    <cellStyle name="Normal 3 3 2 3 2 2 2 3 3 2" xfId="24069"/>
    <cellStyle name="Normal 3 3 2 3 2 2 2 3 3 2 2" xfId="52651"/>
    <cellStyle name="Normal 3 3 2 3 2 2 2 3 3 3" xfId="38362"/>
    <cellStyle name="Normal 3 3 2 3 2 2 2 3 4" xfId="16925"/>
    <cellStyle name="Normal 3 3 2 3 2 2 2 3 4 2" xfId="45507"/>
    <cellStyle name="Normal 3 3 2 3 2 2 2 3 5" xfId="31218"/>
    <cellStyle name="Normal 3 3 2 3 2 2 2 4" xfId="4482"/>
    <cellStyle name="Normal 3 3 2 3 2 2 2 4 2" xfId="11640"/>
    <cellStyle name="Normal 3 3 2 3 2 2 2 4 2 2" xfId="25932"/>
    <cellStyle name="Normal 3 3 2 3 2 2 2 4 2 2 2" xfId="54514"/>
    <cellStyle name="Normal 3 3 2 3 2 2 2 4 2 3" xfId="40225"/>
    <cellStyle name="Normal 3 3 2 3 2 2 2 4 3" xfId="18788"/>
    <cellStyle name="Normal 3 3 2 3 2 2 2 4 3 2" xfId="47370"/>
    <cellStyle name="Normal 3 3 2 3 2 2 2 4 4" xfId="33081"/>
    <cellStyle name="Normal 3 3 2 3 2 2 2 5" xfId="8069"/>
    <cellStyle name="Normal 3 3 2 3 2 2 2 5 2" xfId="22361"/>
    <cellStyle name="Normal 3 3 2 3 2 2 2 5 2 2" xfId="50943"/>
    <cellStyle name="Normal 3 3 2 3 2 2 2 5 3" xfId="36654"/>
    <cellStyle name="Normal 3 3 2 3 2 2 2 6" xfId="15217"/>
    <cellStyle name="Normal 3 3 2 3 2 2 2 6 2" xfId="43799"/>
    <cellStyle name="Normal 3 3 2 3 2 2 2 7" xfId="29510"/>
    <cellStyle name="Normal 3 3 2 3 2 2 3" xfId="1348"/>
    <cellStyle name="Normal 3 3 2 3 2 2 3 2" xfId="2618"/>
    <cellStyle name="Normal 3 3 2 3 2 2 3 2 2" xfId="6192"/>
    <cellStyle name="Normal 3 3 2 3 2 2 3 2 2 2" xfId="13350"/>
    <cellStyle name="Normal 3 3 2 3 2 2 3 2 2 2 2" xfId="27642"/>
    <cellStyle name="Normal 3 3 2 3 2 2 3 2 2 2 2 2" xfId="56224"/>
    <cellStyle name="Normal 3 3 2 3 2 2 3 2 2 2 3" xfId="41935"/>
    <cellStyle name="Normal 3 3 2 3 2 2 3 2 2 3" xfId="20498"/>
    <cellStyle name="Normal 3 3 2 3 2 2 3 2 2 3 2" xfId="49080"/>
    <cellStyle name="Normal 3 3 2 3 2 2 3 2 2 4" xfId="34791"/>
    <cellStyle name="Normal 3 3 2 3 2 2 3 2 3" xfId="9779"/>
    <cellStyle name="Normal 3 3 2 3 2 2 3 2 3 2" xfId="24071"/>
    <cellStyle name="Normal 3 3 2 3 2 2 3 2 3 2 2" xfId="52653"/>
    <cellStyle name="Normal 3 3 2 3 2 2 3 2 3 3" xfId="38364"/>
    <cellStyle name="Normal 3 3 2 3 2 2 3 2 4" xfId="16927"/>
    <cellStyle name="Normal 3 3 2 3 2 2 3 2 4 2" xfId="45509"/>
    <cellStyle name="Normal 3 3 2 3 2 2 3 2 5" xfId="31220"/>
    <cellStyle name="Normal 3 3 2 3 2 2 3 3" xfId="4929"/>
    <cellStyle name="Normal 3 3 2 3 2 2 3 3 2" xfId="12087"/>
    <cellStyle name="Normal 3 3 2 3 2 2 3 3 2 2" xfId="26379"/>
    <cellStyle name="Normal 3 3 2 3 2 2 3 3 2 2 2" xfId="54961"/>
    <cellStyle name="Normal 3 3 2 3 2 2 3 3 2 3" xfId="40672"/>
    <cellStyle name="Normal 3 3 2 3 2 2 3 3 3" xfId="19235"/>
    <cellStyle name="Normal 3 3 2 3 2 2 3 3 3 2" xfId="47817"/>
    <cellStyle name="Normal 3 3 2 3 2 2 3 3 4" xfId="33528"/>
    <cellStyle name="Normal 3 3 2 3 2 2 3 4" xfId="8516"/>
    <cellStyle name="Normal 3 3 2 3 2 2 3 4 2" xfId="22808"/>
    <cellStyle name="Normal 3 3 2 3 2 2 3 4 2 2" xfId="51390"/>
    <cellStyle name="Normal 3 3 2 3 2 2 3 4 3" xfId="37101"/>
    <cellStyle name="Normal 3 3 2 3 2 2 3 5" xfId="15664"/>
    <cellStyle name="Normal 3 3 2 3 2 2 3 5 2" xfId="44246"/>
    <cellStyle name="Normal 3 3 2 3 2 2 3 6" xfId="29957"/>
    <cellStyle name="Normal 3 3 2 3 2 2 4" xfId="2615"/>
    <cellStyle name="Normal 3 3 2 3 2 2 4 2" xfId="6189"/>
    <cellStyle name="Normal 3 3 2 3 2 2 4 2 2" xfId="13347"/>
    <cellStyle name="Normal 3 3 2 3 2 2 4 2 2 2" xfId="27639"/>
    <cellStyle name="Normal 3 3 2 3 2 2 4 2 2 2 2" xfId="56221"/>
    <cellStyle name="Normal 3 3 2 3 2 2 4 2 2 3" xfId="41932"/>
    <cellStyle name="Normal 3 3 2 3 2 2 4 2 3" xfId="20495"/>
    <cellStyle name="Normal 3 3 2 3 2 2 4 2 3 2" xfId="49077"/>
    <cellStyle name="Normal 3 3 2 3 2 2 4 2 4" xfId="34788"/>
    <cellStyle name="Normal 3 3 2 3 2 2 4 3" xfId="9776"/>
    <cellStyle name="Normal 3 3 2 3 2 2 4 3 2" xfId="24068"/>
    <cellStyle name="Normal 3 3 2 3 2 2 4 3 2 2" xfId="52650"/>
    <cellStyle name="Normal 3 3 2 3 2 2 4 3 3" xfId="38361"/>
    <cellStyle name="Normal 3 3 2 3 2 2 4 4" xfId="16924"/>
    <cellStyle name="Normal 3 3 2 3 2 2 4 4 2" xfId="45506"/>
    <cellStyle name="Normal 3 3 2 3 2 2 4 5" xfId="31217"/>
    <cellStyle name="Normal 3 3 2 3 2 2 5" xfId="4035"/>
    <cellStyle name="Normal 3 3 2 3 2 2 5 2" xfId="11194"/>
    <cellStyle name="Normal 3 3 2 3 2 2 5 2 2" xfId="25486"/>
    <cellStyle name="Normal 3 3 2 3 2 2 5 2 2 2" xfId="54068"/>
    <cellStyle name="Normal 3 3 2 3 2 2 5 2 3" xfId="39779"/>
    <cellStyle name="Normal 3 3 2 3 2 2 5 3" xfId="18342"/>
    <cellStyle name="Normal 3 3 2 3 2 2 5 3 2" xfId="46924"/>
    <cellStyle name="Normal 3 3 2 3 2 2 5 4" xfId="32635"/>
    <cellStyle name="Normal 3 3 2 3 2 2 6" xfId="7623"/>
    <cellStyle name="Normal 3 3 2 3 2 2 6 2" xfId="21915"/>
    <cellStyle name="Normal 3 3 2 3 2 2 6 2 2" xfId="50497"/>
    <cellStyle name="Normal 3 3 2 3 2 2 6 3" xfId="36208"/>
    <cellStyle name="Normal 3 3 2 3 2 2 7" xfId="14770"/>
    <cellStyle name="Normal 3 3 2 3 2 2 7 2" xfId="43353"/>
    <cellStyle name="Normal 3 3 2 3 2 2 8" xfId="29063"/>
    <cellStyle name="Normal 3 3 2 3 2 3" xfId="675"/>
    <cellStyle name="Normal 3 3 2 3 2 3 2" xfId="1572"/>
    <cellStyle name="Normal 3 3 2 3 2 3 2 2" xfId="2620"/>
    <cellStyle name="Normal 3 3 2 3 2 3 2 2 2" xfId="6194"/>
    <cellStyle name="Normal 3 3 2 3 2 3 2 2 2 2" xfId="13352"/>
    <cellStyle name="Normal 3 3 2 3 2 3 2 2 2 2 2" xfId="27644"/>
    <cellStyle name="Normal 3 3 2 3 2 3 2 2 2 2 2 2" xfId="56226"/>
    <cellStyle name="Normal 3 3 2 3 2 3 2 2 2 2 3" xfId="41937"/>
    <cellStyle name="Normal 3 3 2 3 2 3 2 2 2 3" xfId="20500"/>
    <cellStyle name="Normal 3 3 2 3 2 3 2 2 2 3 2" xfId="49082"/>
    <cellStyle name="Normal 3 3 2 3 2 3 2 2 2 4" xfId="34793"/>
    <cellStyle name="Normal 3 3 2 3 2 3 2 2 3" xfId="9781"/>
    <cellStyle name="Normal 3 3 2 3 2 3 2 2 3 2" xfId="24073"/>
    <cellStyle name="Normal 3 3 2 3 2 3 2 2 3 2 2" xfId="52655"/>
    <cellStyle name="Normal 3 3 2 3 2 3 2 2 3 3" xfId="38366"/>
    <cellStyle name="Normal 3 3 2 3 2 3 2 2 4" xfId="16929"/>
    <cellStyle name="Normal 3 3 2 3 2 3 2 2 4 2" xfId="45511"/>
    <cellStyle name="Normal 3 3 2 3 2 3 2 2 5" xfId="31222"/>
    <cellStyle name="Normal 3 3 2 3 2 3 2 3" xfId="5152"/>
    <cellStyle name="Normal 3 3 2 3 2 3 2 3 2" xfId="12310"/>
    <cellStyle name="Normal 3 3 2 3 2 3 2 3 2 2" xfId="26602"/>
    <cellStyle name="Normal 3 3 2 3 2 3 2 3 2 2 2" xfId="55184"/>
    <cellStyle name="Normal 3 3 2 3 2 3 2 3 2 3" xfId="40895"/>
    <cellStyle name="Normal 3 3 2 3 2 3 2 3 3" xfId="19458"/>
    <cellStyle name="Normal 3 3 2 3 2 3 2 3 3 2" xfId="48040"/>
    <cellStyle name="Normal 3 3 2 3 2 3 2 3 4" xfId="33751"/>
    <cellStyle name="Normal 3 3 2 3 2 3 2 4" xfId="8739"/>
    <cellStyle name="Normal 3 3 2 3 2 3 2 4 2" xfId="23031"/>
    <cellStyle name="Normal 3 3 2 3 2 3 2 4 2 2" xfId="51613"/>
    <cellStyle name="Normal 3 3 2 3 2 3 2 4 3" xfId="37324"/>
    <cellStyle name="Normal 3 3 2 3 2 3 2 5" xfId="15887"/>
    <cellStyle name="Normal 3 3 2 3 2 3 2 5 2" xfId="44469"/>
    <cellStyle name="Normal 3 3 2 3 2 3 2 6" xfId="30180"/>
    <cellStyle name="Normal 3 3 2 3 2 3 3" xfId="2619"/>
    <cellStyle name="Normal 3 3 2 3 2 3 3 2" xfId="6193"/>
    <cellStyle name="Normal 3 3 2 3 2 3 3 2 2" xfId="13351"/>
    <cellStyle name="Normal 3 3 2 3 2 3 3 2 2 2" xfId="27643"/>
    <cellStyle name="Normal 3 3 2 3 2 3 3 2 2 2 2" xfId="56225"/>
    <cellStyle name="Normal 3 3 2 3 2 3 3 2 2 3" xfId="41936"/>
    <cellStyle name="Normal 3 3 2 3 2 3 3 2 3" xfId="20499"/>
    <cellStyle name="Normal 3 3 2 3 2 3 3 2 3 2" xfId="49081"/>
    <cellStyle name="Normal 3 3 2 3 2 3 3 2 4" xfId="34792"/>
    <cellStyle name="Normal 3 3 2 3 2 3 3 3" xfId="9780"/>
    <cellStyle name="Normal 3 3 2 3 2 3 3 3 2" xfId="24072"/>
    <cellStyle name="Normal 3 3 2 3 2 3 3 3 2 2" xfId="52654"/>
    <cellStyle name="Normal 3 3 2 3 2 3 3 3 3" xfId="38365"/>
    <cellStyle name="Normal 3 3 2 3 2 3 3 4" xfId="16928"/>
    <cellStyle name="Normal 3 3 2 3 2 3 3 4 2" xfId="45510"/>
    <cellStyle name="Normal 3 3 2 3 2 3 3 5" xfId="31221"/>
    <cellStyle name="Normal 3 3 2 3 2 3 4" xfId="4259"/>
    <cellStyle name="Normal 3 3 2 3 2 3 4 2" xfId="11417"/>
    <cellStyle name="Normal 3 3 2 3 2 3 4 2 2" xfId="25709"/>
    <cellStyle name="Normal 3 3 2 3 2 3 4 2 2 2" xfId="54291"/>
    <cellStyle name="Normal 3 3 2 3 2 3 4 2 3" xfId="40002"/>
    <cellStyle name="Normal 3 3 2 3 2 3 4 3" xfId="18565"/>
    <cellStyle name="Normal 3 3 2 3 2 3 4 3 2" xfId="47147"/>
    <cellStyle name="Normal 3 3 2 3 2 3 4 4" xfId="32858"/>
    <cellStyle name="Normal 3 3 2 3 2 3 5" xfId="7846"/>
    <cellStyle name="Normal 3 3 2 3 2 3 5 2" xfId="22138"/>
    <cellStyle name="Normal 3 3 2 3 2 3 5 2 2" xfId="50720"/>
    <cellStyle name="Normal 3 3 2 3 2 3 5 3" xfId="36431"/>
    <cellStyle name="Normal 3 3 2 3 2 3 6" xfId="14994"/>
    <cellStyle name="Normal 3 3 2 3 2 3 6 2" xfId="43576"/>
    <cellStyle name="Normal 3 3 2 3 2 3 7" xfId="29287"/>
    <cellStyle name="Normal 3 3 2 3 2 4" xfId="1125"/>
    <cellStyle name="Normal 3 3 2 3 2 4 2" xfId="2621"/>
    <cellStyle name="Normal 3 3 2 3 2 4 2 2" xfId="6195"/>
    <cellStyle name="Normal 3 3 2 3 2 4 2 2 2" xfId="13353"/>
    <cellStyle name="Normal 3 3 2 3 2 4 2 2 2 2" xfId="27645"/>
    <cellStyle name="Normal 3 3 2 3 2 4 2 2 2 2 2" xfId="56227"/>
    <cellStyle name="Normal 3 3 2 3 2 4 2 2 2 3" xfId="41938"/>
    <cellStyle name="Normal 3 3 2 3 2 4 2 2 3" xfId="20501"/>
    <cellStyle name="Normal 3 3 2 3 2 4 2 2 3 2" xfId="49083"/>
    <cellStyle name="Normal 3 3 2 3 2 4 2 2 4" xfId="34794"/>
    <cellStyle name="Normal 3 3 2 3 2 4 2 3" xfId="9782"/>
    <cellStyle name="Normal 3 3 2 3 2 4 2 3 2" xfId="24074"/>
    <cellStyle name="Normal 3 3 2 3 2 4 2 3 2 2" xfId="52656"/>
    <cellStyle name="Normal 3 3 2 3 2 4 2 3 3" xfId="38367"/>
    <cellStyle name="Normal 3 3 2 3 2 4 2 4" xfId="16930"/>
    <cellStyle name="Normal 3 3 2 3 2 4 2 4 2" xfId="45512"/>
    <cellStyle name="Normal 3 3 2 3 2 4 2 5" xfId="31223"/>
    <cellStyle name="Normal 3 3 2 3 2 4 3" xfId="4706"/>
    <cellStyle name="Normal 3 3 2 3 2 4 3 2" xfId="11864"/>
    <cellStyle name="Normal 3 3 2 3 2 4 3 2 2" xfId="26156"/>
    <cellStyle name="Normal 3 3 2 3 2 4 3 2 2 2" xfId="54738"/>
    <cellStyle name="Normal 3 3 2 3 2 4 3 2 3" xfId="40449"/>
    <cellStyle name="Normal 3 3 2 3 2 4 3 3" xfId="19012"/>
    <cellStyle name="Normal 3 3 2 3 2 4 3 3 2" xfId="47594"/>
    <cellStyle name="Normal 3 3 2 3 2 4 3 4" xfId="33305"/>
    <cellStyle name="Normal 3 3 2 3 2 4 4" xfId="8293"/>
    <cellStyle name="Normal 3 3 2 3 2 4 4 2" xfId="22585"/>
    <cellStyle name="Normal 3 3 2 3 2 4 4 2 2" xfId="51167"/>
    <cellStyle name="Normal 3 3 2 3 2 4 4 3" xfId="36878"/>
    <cellStyle name="Normal 3 3 2 3 2 4 5" xfId="15441"/>
    <cellStyle name="Normal 3 3 2 3 2 4 5 2" xfId="44023"/>
    <cellStyle name="Normal 3 3 2 3 2 4 6" xfId="29734"/>
    <cellStyle name="Normal 3 3 2 3 2 5" xfId="2614"/>
    <cellStyle name="Normal 3 3 2 3 2 5 2" xfId="6188"/>
    <cellStyle name="Normal 3 3 2 3 2 5 2 2" xfId="13346"/>
    <cellStyle name="Normal 3 3 2 3 2 5 2 2 2" xfId="27638"/>
    <cellStyle name="Normal 3 3 2 3 2 5 2 2 2 2" xfId="56220"/>
    <cellStyle name="Normal 3 3 2 3 2 5 2 2 3" xfId="41931"/>
    <cellStyle name="Normal 3 3 2 3 2 5 2 3" xfId="20494"/>
    <cellStyle name="Normal 3 3 2 3 2 5 2 3 2" xfId="49076"/>
    <cellStyle name="Normal 3 3 2 3 2 5 2 4" xfId="34787"/>
    <cellStyle name="Normal 3 3 2 3 2 5 3" xfId="9775"/>
    <cellStyle name="Normal 3 3 2 3 2 5 3 2" xfId="24067"/>
    <cellStyle name="Normal 3 3 2 3 2 5 3 2 2" xfId="52649"/>
    <cellStyle name="Normal 3 3 2 3 2 5 3 3" xfId="38360"/>
    <cellStyle name="Normal 3 3 2 3 2 5 4" xfId="16923"/>
    <cellStyle name="Normal 3 3 2 3 2 5 4 2" xfId="45505"/>
    <cellStyle name="Normal 3 3 2 3 2 5 5" xfId="31216"/>
    <cellStyle name="Normal 3 3 2 3 2 6" xfId="3812"/>
    <cellStyle name="Normal 3 3 2 3 2 6 2" xfId="10971"/>
    <cellStyle name="Normal 3 3 2 3 2 6 2 2" xfId="25263"/>
    <cellStyle name="Normal 3 3 2 3 2 6 2 2 2" xfId="53845"/>
    <cellStyle name="Normal 3 3 2 3 2 6 2 3" xfId="39556"/>
    <cellStyle name="Normal 3 3 2 3 2 6 3" xfId="18119"/>
    <cellStyle name="Normal 3 3 2 3 2 6 3 2" xfId="46701"/>
    <cellStyle name="Normal 3 3 2 3 2 6 4" xfId="32412"/>
    <cellStyle name="Normal 3 3 2 3 2 7" xfId="7400"/>
    <cellStyle name="Normal 3 3 2 3 2 7 2" xfId="21692"/>
    <cellStyle name="Normal 3 3 2 3 2 7 2 2" xfId="50274"/>
    <cellStyle name="Normal 3 3 2 3 2 7 3" xfId="35985"/>
    <cellStyle name="Normal 3 3 2 3 2 8" xfId="14547"/>
    <cellStyle name="Normal 3 3 2 3 2 8 2" xfId="43130"/>
    <cellStyle name="Normal 3 3 2 3 2 9" xfId="28840"/>
    <cellStyle name="Normal 3 3 2 3 3" xfId="334"/>
    <cellStyle name="Normal 3 3 2 3 3 2" xfId="786"/>
    <cellStyle name="Normal 3 3 2 3 3 2 2" xfId="1683"/>
    <cellStyle name="Normal 3 3 2 3 3 2 2 2" xfId="2624"/>
    <cellStyle name="Normal 3 3 2 3 3 2 2 2 2" xfId="6198"/>
    <cellStyle name="Normal 3 3 2 3 3 2 2 2 2 2" xfId="13356"/>
    <cellStyle name="Normal 3 3 2 3 3 2 2 2 2 2 2" xfId="27648"/>
    <cellStyle name="Normal 3 3 2 3 3 2 2 2 2 2 2 2" xfId="56230"/>
    <cellStyle name="Normal 3 3 2 3 3 2 2 2 2 2 3" xfId="41941"/>
    <cellStyle name="Normal 3 3 2 3 3 2 2 2 2 3" xfId="20504"/>
    <cellStyle name="Normal 3 3 2 3 3 2 2 2 2 3 2" xfId="49086"/>
    <cellStyle name="Normal 3 3 2 3 3 2 2 2 2 4" xfId="34797"/>
    <cellStyle name="Normal 3 3 2 3 3 2 2 2 3" xfId="9785"/>
    <cellStyle name="Normal 3 3 2 3 3 2 2 2 3 2" xfId="24077"/>
    <cellStyle name="Normal 3 3 2 3 3 2 2 2 3 2 2" xfId="52659"/>
    <cellStyle name="Normal 3 3 2 3 3 2 2 2 3 3" xfId="38370"/>
    <cellStyle name="Normal 3 3 2 3 3 2 2 2 4" xfId="16933"/>
    <cellStyle name="Normal 3 3 2 3 3 2 2 2 4 2" xfId="45515"/>
    <cellStyle name="Normal 3 3 2 3 3 2 2 2 5" xfId="31226"/>
    <cellStyle name="Normal 3 3 2 3 3 2 2 3" xfId="5263"/>
    <cellStyle name="Normal 3 3 2 3 3 2 2 3 2" xfId="12421"/>
    <cellStyle name="Normal 3 3 2 3 3 2 2 3 2 2" xfId="26713"/>
    <cellStyle name="Normal 3 3 2 3 3 2 2 3 2 2 2" xfId="55295"/>
    <cellStyle name="Normal 3 3 2 3 3 2 2 3 2 3" xfId="41006"/>
    <cellStyle name="Normal 3 3 2 3 3 2 2 3 3" xfId="19569"/>
    <cellStyle name="Normal 3 3 2 3 3 2 2 3 3 2" xfId="48151"/>
    <cellStyle name="Normal 3 3 2 3 3 2 2 3 4" xfId="33862"/>
    <cellStyle name="Normal 3 3 2 3 3 2 2 4" xfId="8850"/>
    <cellStyle name="Normal 3 3 2 3 3 2 2 4 2" xfId="23142"/>
    <cellStyle name="Normal 3 3 2 3 3 2 2 4 2 2" xfId="51724"/>
    <cellStyle name="Normal 3 3 2 3 3 2 2 4 3" xfId="37435"/>
    <cellStyle name="Normal 3 3 2 3 3 2 2 5" xfId="15998"/>
    <cellStyle name="Normal 3 3 2 3 3 2 2 5 2" xfId="44580"/>
    <cellStyle name="Normal 3 3 2 3 3 2 2 6" xfId="30291"/>
    <cellStyle name="Normal 3 3 2 3 3 2 3" xfId="2623"/>
    <cellStyle name="Normal 3 3 2 3 3 2 3 2" xfId="6197"/>
    <cellStyle name="Normal 3 3 2 3 3 2 3 2 2" xfId="13355"/>
    <cellStyle name="Normal 3 3 2 3 3 2 3 2 2 2" xfId="27647"/>
    <cellStyle name="Normal 3 3 2 3 3 2 3 2 2 2 2" xfId="56229"/>
    <cellStyle name="Normal 3 3 2 3 3 2 3 2 2 3" xfId="41940"/>
    <cellStyle name="Normal 3 3 2 3 3 2 3 2 3" xfId="20503"/>
    <cellStyle name="Normal 3 3 2 3 3 2 3 2 3 2" xfId="49085"/>
    <cellStyle name="Normal 3 3 2 3 3 2 3 2 4" xfId="34796"/>
    <cellStyle name="Normal 3 3 2 3 3 2 3 3" xfId="9784"/>
    <cellStyle name="Normal 3 3 2 3 3 2 3 3 2" xfId="24076"/>
    <cellStyle name="Normal 3 3 2 3 3 2 3 3 2 2" xfId="52658"/>
    <cellStyle name="Normal 3 3 2 3 3 2 3 3 3" xfId="38369"/>
    <cellStyle name="Normal 3 3 2 3 3 2 3 4" xfId="16932"/>
    <cellStyle name="Normal 3 3 2 3 3 2 3 4 2" xfId="45514"/>
    <cellStyle name="Normal 3 3 2 3 3 2 3 5" xfId="31225"/>
    <cellStyle name="Normal 3 3 2 3 3 2 4" xfId="4370"/>
    <cellStyle name="Normal 3 3 2 3 3 2 4 2" xfId="11528"/>
    <cellStyle name="Normal 3 3 2 3 3 2 4 2 2" xfId="25820"/>
    <cellStyle name="Normal 3 3 2 3 3 2 4 2 2 2" xfId="54402"/>
    <cellStyle name="Normal 3 3 2 3 3 2 4 2 3" xfId="40113"/>
    <cellStyle name="Normal 3 3 2 3 3 2 4 3" xfId="18676"/>
    <cellStyle name="Normal 3 3 2 3 3 2 4 3 2" xfId="47258"/>
    <cellStyle name="Normal 3 3 2 3 3 2 4 4" xfId="32969"/>
    <cellStyle name="Normal 3 3 2 3 3 2 5" xfId="7957"/>
    <cellStyle name="Normal 3 3 2 3 3 2 5 2" xfId="22249"/>
    <cellStyle name="Normal 3 3 2 3 3 2 5 2 2" xfId="50831"/>
    <cellStyle name="Normal 3 3 2 3 3 2 5 3" xfId="36542"/>
    <cellStyle name="Normal 3 3 2 3 3 2 6" xfId="15105"/>
    <cellStyle name="Normal 3 3 2 3 3 2 6 2" xfId="43687"/>
    <cellStyle name="Normal 3 3 2 3 3 2 7" xfId="29398"/>
    <cellStyle name="Normal 3 3 2 3 3 3" xfId="1236"/>
    <cellStyle name="Normal 3 3 2 3 3 3 2" xfId="2625"/>
    <cellStyle name="Normal 3 3 2 3 3 3 2 2" xfId="6199"/>
    <cellStyle name="Normal 3 3 2 3 3 3 2 2 2" xfId="13357"/>
    <cellStyle name="Normal 3 3 2 3 3 3 2 2 2 2" xfId="27649"/>
    <cellStyle name="Normal 3 3 2 3 3 3 2 2 2 2 2" xfId="56231"/>
    <cellStyle name="Normal 3 3 2 3 3 3 2 2 2 3" xfId="41942"/>
    <cellStyle name="Normal 3 3 2 3 3 3 2 2 3" xfId="20505"/>
    <cellStyle name="Normal 3 3 2 3 3 3 2 2 3 2" xfId="49087"/>
    <cellStyle name="Normal 3 3 2 3 3 3 2 2 4" xfId="34798"/>
    <cellStyle name="Normal 3 3 2 3 3 3 2 3" xfId="9786"/>
    <cellStyle name="Normal 3 3 2 3 3 3 2 3 2" xfId="24078"/>
    <cellStyle name="Normal 3 3 2 3 3 3 2 3 2 2" xfId="52660"/>
    <cellStyle name="Normal 3 3 2 3 3 3 2 3 3" xfId="38371"/>
    <cellStyle name="Normal 3 3 2 3 3 3 2 4" xfId="16934"/>
    <cellStyle name="Normal 3 3 2 3 3 3 2 4 2" xfId="45516"/>
    <cellStyle name="Normal 3 3 2 3 3 3 2 5" xfId="31227"/>
    <cellStyle name="Normal 3 3 2 3 3 3 3" xfId="4817"/>
    <cellStyle name="Normal 3 3 2 3 3 3 3 2" xfId="11975"/>
    <cellStyle name="Normal 3 3 2 3 3 3 3 2 2" xfId="26267"/>
    <cellStyle name="Normal 3 3 2 3 3 3 3 2 2 2" xfId="54849"/>
    <cellStyle name="Normal 3 3 2 3 3 3 3 2 3" xfId="40560"/>
    <cellStyle name="Normal 3 3 2 3 3 3 3 3" xfId="19123"/>
    <cellStyle name="Normal 3 3 2 3 3 3 3 3 2" xfId="47705"/>
    <cellStyle name="Normal 3 3 2 3 3 3 3 4" xfId="33416"/>
    <cellStyle name="Normal 3 3 2 3 3 3 4" xfId="8404"/>
    <cellStyle name="Normal 3 3 2 3 3 3 4 2" xfId="22696"/>
    <cellStyle name="Normal 3 3 2 3 3 3 4 2 2" xfId="51278"/>
    <cellStyle name="Normal 3 3 2 3 3 3 4 3" xfId="36989"/>
    <cellStyle name="Normal 3 3 2 3 3 3 5" xfId="15552"/>
    <cellStyle name="Normal 3 3 2 3 3 3 5 2" xfId="44134"/>
    <cellStyle name="Normal 3 3 2 3 3 3 6" xfId="29845"/>
    <cellStyle name="Normal 3 3 2 3 3 4" xfId="2622"/>
    <cellStyle name="Normal 3 3 2 3 3 4 2" xfId="6196"/>
    <cellStyle name="Normal 3 3 2 3 3 4 2 2" xfId="13354"/>
    <cellStyle name="Normal 3 3 2 3 3 4 2 2 2" xfId="27646"/>
    <cellStyle name="Normal 3 3 2 3 3 4 2 2 2 2" xfId="56228"/>
    <cellStyle name="Normal 3 3 2 3 3 4 2 2 3" xfId="41939"/>
    <cellStyle name="Normal 3 3 2 3 3 4 2 3" xfId="20502"/>
    <cellStyle name="Normal 3 3 2 3 3 4 2 3 2" xfId="49084"/>
    <cellStyle name="Normal 3 3 2 3 3 4 2 4" xfId="34795"/>
    <cellStyle name="Normal 3 3 2 3 3 4 3" xfId="9783"/>
    <cellStyle name="Normal 3 3 2 3 3 4 3 2" xfId="24075"/>
    <cellStyle name="Normal 3 3 2 3 3 4 3 2 2" xfId="52657"/>
    <cellStyle name="Normal 3 3 2 3 3 4 3 3" xfId="38368"/>
    <cellStyle name="Normal 3 3 2 3 3 4 4" xfId="16931"/>
    <cellStyle name="Normal 3 3 2 3 3 4 4 2" xfId="45513"/>
    <cellStyle name="Normal 3 3 2 3 3 4 5" xfId="31224"/>
    <cellStyle name="Normal 3 3 2 3 3 5" xfId="3923"/>
    <cellStyle name="Normal 3 3 2 3 3 5 2" xfId="11082"/>
    <cellStyle name="Normal 3 3 2 3 3 5 2 2" xfId="25374"/>
    <cellStyle name="Normal 3 3 2 3 3 5 2 2 2" xfId="53956"/>
    <cellStyle name="Normal 3 3 2 3 3 5 2 3" xfId="39667"/>
    <cellStyle name="Normal 3 3 2 3 3 5 3" xfId="18230"/>
    <cellStyle name="Normal 3 3 2 3 3 5 3 2" xfId="46812"/>
    <cellStyle name="Normal 3 3 2 3 3 5 4" xfId="32523"/>
    <cellStyle name="Normal 3 3 2 3 3 6" xfId="7511"/>
    <cellStyle name="Normal 3 3 2 3 3 6 2" xfId="21803"/>
    <cellStyle name="Normal 3 3 2 3 3 6 2 2" xfId="50385"/>
    <cellStyle name="Normal 3 3 2 3 3 6 3" xfId="36096"/>
    <cellStyle name="Normal 3 3 2 3 3 7" xfId="14658"/>
    <cellStyle name="Normal 3 3 2 3 3 7 2" xfId="43241"/>
    <cellStyle name="Normal 3 3 2 3 3 8" xfId="28951"/>
    <cellStyle name="Normal 3 3 2 3 4" xfId="563"/>
    <cellStyle name="Normal 3 3 2 3 4 2" xfId="1460"/>
    <cellStyle name="Normal 3 3 2 3 4 2 2" xfId="2627"/>
    <cellStyle name="Normal 3 3 2 3 4 2 2 2" xfId="6201"/>
    <cellStyle name="Normal 3 3 2 3 4 2 2 2 2" xfId="13359"/>
    <cellStyle name="Normal 3 3 2 3 4 2 2 2 2 2" xfId="27651"/>
    <cellStyle name="Normal 3 3 2 3 4 2 2 2 2 2 2" xfId="56233"/>
    <cellStyle name="Normal 3 3 2 3 4 2 2 2 2 3" xfId="41944"/>
    <cellStyle name="Normal 3 3 2 3 4 2 2 2 3" xfId="20507"/>
    <cellStyle name="Normal 3 3 2 3 4 2 2 2 3 2" xfId="49089"/>
    <cellStyle name="Normal 3 3 2 3 4 2 2 2 4" xfId="34800"/>
    <cellStyle name="Normal 3 3 2 3 4 2 2 3" xfId="9788"/>
    <cellStyle name="Normal 3 3 2 3 4 2 2 3 2" xfId="24080"/>
    <cellStyle name="Normal 3 3 2 3 4 2 2 3 2 2" xfId="52662"/>
    <cellStyle name="Normal 3 3 2 3 4 2 2 3 3" xfId="38373"/>
    <cellStyle name="Normal 3 3 2 3 4 2 2 4" xfId="16936"/>
    <cellStyle name="Normal 3 3 2 3 4 2 2 4 2" xfId="45518"/>
    <cellStyle name="Normal 3 3 2 3 4 2 2 5" xfId="31229"/>
    <cellStyle name="Normal 3 3 2 3 4 2 3" xfId="5040"/>
    <cellStyle name="Normal 3 3 2 3 4 2 3 2" xfId="12198"/>
    <cellStyle name="Normal 3 3 2 3 4 2 3 2 2" xfId="26490"/>
    <cellStyle name="Normal 3 3 2 3 4 2 3 2 2 2" xfId="55072"/>
    <cellStyle name="Normal 3 3 2 3 4 2 3 2 3" xfId="40783"/>
    <cellStyle name="Normal 3 3 2 3 4 2 3 3" xfId="19346"/>
    <cellStyle name="Normal 3 3 2 3 4 2 3 3 2" xfId="47928"/>
    <cellStyle name="Normal 3 3 2 3 4 2 3 4" xfId="33639"/>
    <cellStyle name="Normal 3 3 2 3 4 2 4" xfId="8627"/>
    <cellStyle name="Normal 3 3 2 3 4 2 4 2" xfId="22919"/>
    <cellStyle name="Normal 3 3 2 3 4 2 4 2 2" xfId="51501"/>
    <cellStyle name="Normal 3 3 2 3 4 2 4 3" xfId="37212"/>
    <cellStyle name="Normal 3 3 2 3 4 2 5" xfId="15775"/>
    <cellStyle name="Normal 3 3 2 3 4 2 5 2" xfId="44357"/>
    <cellStyle name="Normal 3 3 2 3 4 2 6" xfId="30068"/>
    <cellStyle name="Normal 3 3 2 3 4 3" xfId="2626"/>
    <cellStyle name="Normal 3 3 2 3 4 3 2" xfId="6200"/>
    <cellStyle name="Normal 3 3 2 3 4 3 2 2" xfId="13358"/>
    <cellStyle name="Normal 3 3 2 3 4 3 2 2 2" xfId="27650"/>
    <cellStyle name="Normal 3 3 2 3 4 3 2 2 2 2" xfId="56232"/>
    <cellStyle name="Normal 3 3 2 3 4 3 2 2 3" xfId="41943"/>
    <cellStyle name="Normal 3 3 2 3 4 3 2 3" xfId="20506"/>
    <cellStyle name="Normal 3 3 2 3 4 3 2 3 2" xfId="49088"/>
    <cellStyle name="Normal 3 3 2 3 4 3 2 4" xfId="34799"/>
    <cellStyle name="Normal 3 3 2 3 4 3 3" xfId="9787"/>
    <cellStyle name="Normal 3 3 2 3 4 3 3 2" xfId="24079"/>
    <cellStyle name="Normal 3 3 2 3 4 3 3 2 2" xfId="52661"/>
    <cellStyle name="Normal 3 3 2 3 4 3 3 3" xfId="38372"/>
    <cellStyle name="Normal 3 3 2 3 4 3 4" xfId="16935"/>
    <cellStyle name="Normal 3 3 2 3 4 3 4 2" xfId="45517"/>
    <cellStyle name="Normal 3 3 2 3 4 3 5" xfId="31228"/>
    <cellStyle name="Normal 3 3 2 3 4 4" xfId="4147"/>
    <cellStyle name="Normal 3 3 2 3 4 4 2" xfId="11305"/>
    <cellStyle name="Normal 3 3 2 3 4 4 2 2" xfId="25597"/>
    <cellStyle name="Normal 3 3 2 3 4 4 2 2 2" xfId="54179"/>
    <cellStyle name="Normal 3 3 2 3 4 4 2 3" xfId="39890"/>
    <cellStyle name="Normal 3 3 2 3 4 4 3" xfId="18453"/>
    <cellStyle name="Normal 3 3 2 3 4 4 3 2" xfId="47035"/>
    <cellStyle name="Normal 3 3 2 3 4 4 4" xfId="32746"/>
    <cellStyle name="Normal 3 3 2 3 4 5" xfId="7734"/>
    <cellStyle name="Normal 3 3 2 3 4 5 2" xfId="22026"/>
    <cellStyle name="Normal 3 3 2 3 4 5 2 2" xfId="50608"/>
    <cellStyle name="Normal 3 3 2 3 4 5 3" xfId="36319"/>
    <cellStyle name="Normal 3 3 2 3 4 6" xfId="14882"/>
    <cellStyle name="Normal 3 3 2 3 4 6 2" xfId="43464"/>
    <cellStyle name="Normal 3 3 2 3 4 7" xfId="29175"/>
    <cellStyle name="Normal 3 3 2 3 5" xfId="1012"/>
    <cellStyle name="Normal 3 3 2 3 5 2" xfId="2628"/>
    <cellStyle name="Normal 3 3 2 3 5 2 2" xfId="6202"/>
    <cellStyle name="Normal 3 3 2 3 5 2 2 2" xfId="13360"/>
    <cellStyle name="Normal 3 3 2 3 5 2 2 2 2" xfId="27652"/>
    <cellStyle name="Normal 3 3 2 3 5 2 2 2 2 2" xfId="56234"/>
    <cellStyle name="Normal 3 3 2 3 5 2 2 2 3" xfId="41945"/>
    <cellStyle name="Normal 3 3 2 3 5 2 2 3" xfId="20508"/>
    <cellStyle name="Normal 3 3 2 3 5 2 2 3 2" xfId="49090"/>
    <cellStyle name="Normal 3 3 2 3 5 2 2 4" xfId="34801"/>
    <cellStyle name="Normal 3 3 2 3 5 2 3" xfId="9789"/>
    <cellStyle name="Normal 3 3 2 3 5 2 3 2" xfId="24081"/>
    <cellStyle name="Normal 3 3 2 3 5 2 3 2 2" xfId="52663"/>
    <cellStyle name="Normal 3 3 2 3 5 2 3 3" xfId="38374"/>
    <cellStyle name="Normal 3 3 2 3 5 2 4" xfId="16937"/>
    <cellStyle name="Normal 3 3 2 3 5 2 4 2" xfId="45519"/>
    <cellStyle name="Normal 3 3 2 3 5 2 5" xfId="31230"/>
    <cellStyle name="Normal 3 3 2 3 5 3" xfId="4594"/>
    <cellStyle name="Normal 3 3 2 3 5 3 2" xfId="11752"/>
    <cellStyle name="Normal 3 3 2 3 5 3 2 2" xfId="26044"/>
    <cellStyle name="Normal 3 3 2 3 5 3 2 2 2" xfId="54626"/>
    <cellStyle name="Normal 3 3 2 3 5 3 2 3" xfId="40337"/>
    <cellStyle name="Normal 3 3 2 3 5 3 3" xfId="18900"/>
    <cellStyle name="Normal 3 3 2 3 5 3 3 2" xfId="47482"/>
    <cellStyle name="Normal 3 3 2 3 5 3 4" xfId="33193"/>
    <cellStyle name="Normal 3 3 2 3 5 4" xfId="8181"/>
    <cellStyle name="Normal 3 3 2 3 5 4 2" xfId="22473"/>
    <cellStyle name="Normal 3 3 2 3 5 4 2 2" xfId="51055"/>
    <cellStyle name="Normal 3 3 2 3 5 4 3" xfId="36766"/>
    <cellStyle name="Normal 3 3 2 3 5 5" xfId="15329"/>
    <cellStyle name="Normal 3 3 2 3 5 5 2" xfId="43911"/>
    <cellStyle name="Normal 3 3 2 3 5 6" xfId="29622"/>
    <cellStyle name="Normal 3 3 2 3 6" xfId="2613"/>
    <cellStyle name="Normal 3 3 2 3 6 2" xfId="6187"/>
    <cellStyle name="Normal 3 3 2 3 6 2 2" xfId="13345"/>
    <cellStyle name="Normal 3 3 2 3 6 2 2 2" xfId="27637"/>
    <cellStyle name="Normal 3 3 2 3 6 2 2 2 2" xfId="56219"/>
    <cellStyle name="Normal 3 3 2 3 6 2 2 3" xfId="41930"/>
    <cellStyle name="Normal 3 3 2 3 6 2 3" xfId="20493"/>
    <cellStyle name="Normal 3 3 2 3 6 2 3 2" xfId="49075"/>
    <cellStyle name="Normal 3 3 2 3 6 2 4" xfId="34786"/>
    <cellStyle name="Normal 3 3 2 3 6 3" xfId="9774"/>
    <cellStyle name="Normal 3 3 2 3 6 3 2" xfId="24066"/>
    <cellStyle name="Normal 3 3 2 3 6 3 2 2" xfId="52648"/>
    <cellStyle name="Normal 3 3 2 3 6 3 3" xfId="38359"/>
    <cellStyle name="Normal 3 3 2 3 6 4" xfId="16922"/>
    <cellStyle name="Normal 3 3 2 3 6 4 2" xfId="45504"/>
    <cellStyle name="Normal 3 3 2 3 6 5" xfId="31215"/>
    <cellStyle name="Normal 3 3 2 3 7" xfId="3699"/>
    <cellStyle name="Normal 3 3 2 3 7 2" xfId="10859"/>
    <cellStyle name="Normal 3 3 2 3 7 2 2" xfId="25151"/>
    <cellStyle name="Normal 3 3 2 3 7 2 2 2" xfId="53733"/>
    <cellStyle name="Normal 3 3 2 3 7 2 3" xfId="39444"/>
    <cellStyle name="Normal 3 3 2 3 7 3" xfId="18007"/>
    <cellStyle name="Normal 3 3 2 3 7 3 2" xfId="46589"/>
    <cellStyle name="Normal 3 3 2 3 7 4" xfId="32300"/>
    <cellStyle name="Normal 3 3 2 3 8" xfId="7288"/>
    <cellStyle name="Normal 3 3 2 3 8 2" xfId="21580"/>
    <cellStyle name="Normal 3 3 2 3 8 2 2" xfId="50162"/>
    <cellStyle name="Normal 3 3 2 3 8 3" xfId="35873"/>
    <cellStyle name="Normal 3 3 2 3 9" xfId="14434"/>
    <cellStyle name="Normal 3 3 2 3 9 2" xfId="43018"/>
    <cellStyle name="Normal 3 3 2 4" xfId="162"/>
    <cellStyle name="Normal 3 3 2 4 2" xfId="388"/>
    <cellStyle name="Normal 3 3 2 4 2 2" xfId="838"/>
    <cellStyle name="Normal 3 3 2 4 2 2 2" xfId="1735"/>
    <cellStyle name="Normal 3 3 2 4 2 2 2 2" xfId="2632"/>
    <cellStyle name="Normal 3 3 2 4 2 2 2 2 2" xfId="6206"/>
    <cellStyle name="Normal 3 3 2 4 2 2 2 2 2 2" xfId="13364"/>
    <cellStyle name="Normal 3 3 2 4 2 2 2 2 2 2 2" xfId="27656"/>
    <cellStyle name="Normal 3 3 2 4 2 2 2 2 2 2 2 2" xfId="56238"/>
    <cellStyle name="Normal 3 3 2 4 2 2 2 2 2 2 3" xfId="41949"/>
    <cellStyle name="Normal 3 3 2 4 2 2 2 2 2 3" xfId="20512"/>
    <cellStyle name="Normal 3 3 2 4 2 2 2 2 2 3 2" xfId="49094"/>
    <cellStyle name="Normal 3 3 2 4 2 2 2 2 2 4" xfId="34805"/>
    <cellStyle name="Normal 3 3 2 4 2 2 2 2 3" xfId="9793"/>
    <cellStyle name="Normal 3 3 2 4 2 2 2 2 3 2" xfId="24085"/>
    <cellStyle name="Normal 3 3 2 4 2 2 2 2 3 2 2" xfId="52667"/>
    <cellStyle name="Normal 3 3 2 4 2 2 2 2 3 3" xfId="38378"/>
    <cellStyle name="Normal 3 3 2 4 2 2 2 2 4" xfId="16941"/>
    <cellStyle name="Normal 3 3 2 4 2 2 2 2 4 2" xfId="45523"/>
    <cellStyle name="Normal 3 3 2 4 2 2 2 2 5" xfId="31234"/>
    <cellStyle name="Normal 3 3 2 4 2 2 2 3" xfId="5315"/>
    <cellStyle name="Normal 3 3 2 4 2 2 2 3 2" xfId="12473"/>
    <cellStyle name="Normal 3 3 2 4 2 2 2 3 2 2" xfId="26765"/>
    <cellStyle name="Normal 3 3 2 4 2 2 2 3 2 2 2" xfId="55347"/>
    <cellStyle name="Normal 3 3 2 4 2 2 2 3 2 3" xfId="41058"/>
    <cellStyle name="Normal 3 3 2 4 2 2 2 3 3" xfId="19621"/>
    <cellStyle name="Normal 3 3 2 4 2 2 2 3 3 2" xfId="48203"/>
    <cellStyle name="Normal 3 3 2 4 2 2 2 3 4" xfId="33914"/>
    <cellStyle name="Normal 3 3 2 4 2 2 2 4" xfId="8902"/>
    <cellStyle name="Normal 3 3 2 4 2 2 2 4 2" xfId="23194"/>
    <cellStyle name="Normal 3 3 2 4 2 2 2 4 2 2" xfId="51776"/>
    <cellStyle name="Normal 3 3 2 4 2 2 2 4 3" xfId="37487"/>
    <cellStyle name="Normal 3 3 2 4 2 2 2 5" xfId="16050"/>
    <cellStyle name="Normal 3 3 2 4 2 2 2 5 2" xfId="44632"/>
    <cellStyle name="Normal 3 3 2 4 2 2 2 6" xfId="30343"/>
    <cellStyle name="Normal 3 3 2 4 2 2 3" xfId="2631"/>
    <cellStyle name="Normal 3 3 2 4 2 2 3 2" xfId="6205"/>
    <cellStyle name="Normal 3 3 2 4 2 2 3 2 2" xfId="13363"/>
    <cellStyle name="Normal 3 3 2 4 2 2 3 2 2 2" xfId="27655"/>
    <cellStyle name="Normal 3 3 2 4 2 2 3 2 2 2 2" xfId="56237"/>
    <cellStyle name="Normal 3 3 2 4 2 2 3 2 2 3" xfId="41948"/>
    <cellStyle name="Normal 3 3 2 4 2 2 3 2 3" xfId="20511"/>
    <cellStyle name="Normal 3 3 2 4 2 2 3 2 3 2" xfId="49093"/>
    <cellStyle name="Normal 3 3 2 4 2 2 3 2 4" xfId="34804"/>
    <cellStyle name="Normal 3 3 2 4 2 2 3 3" xfId="9792"/>
    <cellStyle name="Normal 3 3 2 4 2 2 3 3 2" xfId="24084"/>
    <cellStyle name="Normal 3 3 2 4 2 2 3 3 2 2" xfId="52666"/>
    <cellStyle name="Normal 3 3 2 4 2 2 3 3 3" xfId="38377"/>
    <cellStyle name="Normal 3 3 2 4 2 2 3 4" xfId="16940"/>
    <cellStyle name="Normal 3 3 2 4 2 2 3 4 2" xfId="45522"/>
    <cellStyle name="Normal 3 3 2 4 2 2 3 5" xfId="31233"/>
    <cellStyle name="Normal 3 3 2 4 2 2 4" xfId="4422"/>
    <cellStyle name="Normal 3 3 2 4 2 2 4 2" xfId="11580"/>
    <cellStyle name="Normal 3 3 2 4 2 2 4 2 2" xfId="25872"/>
    <cellStyle name="Normal 3 3 2 4 2 2 4 2 2 2" xfId="54454"/>
    <cellStyle name="Normal 3 3 2 4 2 2 4 2 3" xfId="40165"/>
    <cellStyle name="Normal 3 3 2 4 2 2 4 3" xfId="18728"/>
    <cellStyle name="Normal 3 3 2 4 2 2 4 3 2" xfId="47310"/>
    <cellStyle name="Normal 3 3 2 4 2 2 4 4" xfId="33021"/>
    <cellStyle name="Normal 3 3 2 4 2 2 5" xfId="8009"/>
    <cellStyle name="Normal 3 3 2 4 2 2 5 2" xfId="22301"/>
    <cellStyle name="Normal 3 3 2 4 2 2 5 2 2" xfId="50883"/>
    <cellStyle name="Normal 3 3 2 4 2 2 5 3" xfId="36594"/>
    <cellStyle name="Normal 3 3 2 4 2 2 6" xfId="15157"/>
    <cellStyle name="Normal 3 3 2 4 2 2 6 2" xfId="43739"/>
    <cellStyle name="Normal 3 3 2 4 2 2 7" xfId="29450"/>
    <cellStyle name="Normal 3 3 2 4 2 3" xfId="1288"/>
    <cellStyle name="Normal 3 3 2 4 2 3 2" xfId="2633"/>
    <cellStyle name="Normal 3 3 2 4 2 3 2 2" xfId="6207"/>
    <cellStyle name="Normal 3 3 2 4 2 3 2 2 2" xfId="13365"/>
    <cellStyle name="Normal 3 3 2 4 2 3 2 2 2 2" xfId="27657"/>
    <cellStyle name="Normal 3 3 2 4 2 3 2 2 2 2 2" xfId="56239"/>
    <cellStyle name="Normal 3 3 2 4 2 3 2 2 2 3" xfId="41950"/>
    <cellStyle name="Normal 3 3 2 4 2 3 2 2 3" xfId="20513"/>
    <cellStyle name="Normal 3 3 2 4 2 3 2 2 3 2" xfId="49095"/>
    <cellStyle name="Normal 3 3 2 4 2 3 2 2 4" xfId="34806"/>
    <cellStyle name="Normal 3 3 2 4 2 3 2 3" xfId="9794"/>
    <cellStyle name="Normal 3 3 2 4 2 3 2 3 2" xfId="24086"/>
    <cellStyle name="Normal 3 3 2 4 2 3 2 3 2 2" xfId="52668"/>
    <cellStyle name="Normal 3 3 2 4 2 3 2 3 3" xfId="38379"/>
    <cellStyle name="Normal 3 3 2 4 2 3 2 4" xfId="16942"/>
    <cellStyle name="Normal 3 3 2 4 2 3 2 4 2" xfId="45524"/>
    <cellStyle name="Normal 3 3 2 4 2 3 2 5" xfId="31235"/>
    <cellStyle name="Normal 3 3 2 4 2 3 3" xfId="4869"/>
    <cellStyle name="Normal 3 3 2 4 2 3 3 2" xfId="12027"/>
    <cellStyle name="Normal 3 3 2 4 2 3 3 2 2" xfId="26319"/>
    <cellStyle name="Normal 3 3 2 4 2 3 3 2 2 2" xfId="54901"/>
    <cellStyle name="Normal 3 3 2 4 2 3 3 2 3" xfId="40612"/>
    <cellStyle name="Normal 3 3 2 4 2 3 3 3" xfId="19175"/>
    <cellStyle name="Normal 3 3 2 4 2 3 3 3 2" xfId="47757"/>
    <cellStyle name="Normal 3 3 2 4 2 3 3 4" xfId="33468"/>
    <cellStyle name="Normal 3 3 2 4 2 3 4" xfId="8456"/>
    <cellStyle name="Normal 3 3 2 4 2 3 4 2" xfId="22748"/>
    <cellStyle name="Normal 3 3 2 4 2 3 4 2 2" xfId="51330"/>
    <cellStyle name="Normal 3 3 2 4 2 3 4 3" xfId="37041"/>
    <cellStyle name="Normal 3 3 2 4 2 3 5" xfId="15604"/>
    <cellStyle name="Normal 3 3 2 4 2 3 5 2" xfId="44186"/>
    <cellStyle name="Normal 3 3 2 4 2 3 6" xfId="29897"/>
    <cellStyle name="Normal 3 3 2 4 2 4" xfId="2630"/>
    <cellStyle name="Normal 3 3 2 4 2 4 2" xfId="6204"/>
    <cellStyle name="Normal 3 3 2 4 2 4 2 2" xfId="13362"/>
    <cellStyle name="Normal 3 3 2 4 2 4 2 2 2" xfId="27654"/>
    <cellStyle name="Normal 3 3 2 4 2 4 2 2 2 2" xfId="56236"/>
    <cellStyle name="Normal 3 3 2 4 2 4 2 2 3" xfId="41947"/>
    <cellStyle name="Normal 3 3 2 4 2 4 2 3" xfId="20510"/>
    <cellStyle name="Normal 3 3 2 4 2 4 2 3 2" xfId="49092"/>
    <cellStyle name="Normal 3 3 2 4 2 4 2 4" xfId="34803"/>
    <cellStyle name="Normal 3 3 2 4 2 4 3" xfId="9791"/>
    <cellStyle name="Normal 3 3 2 4 2 4 3 2" xfId="24083"/>
    <cellStyle name="Normal 3 3 2 4 2 4 3 2 2" xfId="52665"/>
    <cellStyle name="Normal 3 3 2 4 2 4 3 3" xfId="38376"/>
    <cellStyle name="Normal 3 3 2 4 2 4 4" xfId="16939"/>
    <cellStyle name="Normal 3 3 2 4 2 4 4 2" xfId="45521"/>
    <cellStyle name="Normal 3 3 2 4 2 4 5" xfId="31232"/>
    <cellStyle name="Normal 3 3 2 4 2 5" xfId="3975"/>
    <cellStyle name="Normal 3 3 2 4 2 5 2" xfId="11134"/>
    <cellStyle name="Normal 3 3 2 4 2 5 2 2" xfId="25426"/>
    <cellStyle name="Normal 3 3 2 4 2 5 2 2 2" xfId="54008"/>
    <cellStyle name="Normal 3 3 2 4 2 5 2 3" xfId="39719"/>
    <cellStyle name="Normal 3 3 2 4 2 5 3" xfId="18282"/>
    <cellStyle name="Normal 3 3 2 4 2 5 3 2" xfId="46864"/>
    <cellStyle name="Normal 3 3 2 4 2 5 4" xfId="32575"/>
    <cellStyle name="Normal 3 3 2 4 2 6" xfId="7563"/>
    <cellStyle name="Normal 3 3 2 4 2 6 2" xfId="21855"/>
    <cellStyle name="Normal 3 3 2 4 2 6 2 2" xfId="50437"/>
    <cellStyle name="Normal 3 3 2 4 2 6 3" xfId="36148"/>
    <cellStyle name="Normal 3 3 2 4 2 7" xfId="14710"/>
    <cellStyle name="Normal 3 3 2 4 2 7 2" xfId="43293"/>
    <cellStyle name="Normal 3 3 2 4 2 8" xfId="29003"/>
    <cellStyle name="Normal 3 3 2 4 3" xfId="615"/>
    <cellStyle name="Normal 3 3 2 4 3 2" xfId="1512"/>
    <cellStyle name="Normal 3 3 2 4 3 2 2" xfId="2635"/>
    <cellStyle name="Normal 3 3 2 4 3 2 2 2" xfId="6209"/>
    <cellStyle name="Normal 3 3 2 4 3 2 2 2 2" xfId="13367"/>
    <cellStyle name="Normal 3 3 2 4 3 2 2 2 2 2" xfId="27659"/>
    <cellStyle name="Normal 3 3 2 4 3 2 2 2 2 2 2" xfId="56241"/>
    <cellStyle name="Normal 3 3 2 4 3 2 2 2 2 3" xfId="41952"/>
    <cellStyle name="Normal 3 3 2 4 3 2 2 2 3" xfId="20515"/>
    <cellStyle name="Normal 3 3 2 4 3 2 2 2 3 2" xfId="49097"/>
    <cellStyle name="Normal 3 3 2 4 3 2 2 2 4" xfId="34808"/>
    <cellStyle name="Normal 3 3 2 4 3 2 2 3" xfId="9796"/>
    <cellStyle name="Normal 3 3 2 4 3 2 2 3 2" xfId="24088"/>
    <cellStyle name="Normal 3 3 2 4 3 2 2 3 2 2" xfId="52670"/>
    <cellStyle name="Normal 3 3 2 4 3 2 2 3 3" xfId="38381"/>
    <cellStyle name="Normal 3 3 2 4 3 2 2 4" xfId="16944"/>
    <cellStyle name="Normal 3 3 2 4 3 2 2 4 2" xfId="45526"/>
    <cellStyle name="Normal 3 3 2 4 3 2 2 5" xfId="31237"/>
    <cellStyle name="Normal 3 3 2 4 3 2 3" xfId="5092"/>
    <cellStyle name="Normal 3 3 2 4 3 2 3 2" xfId="12250"/>
    <cellStyle name="Normal 3 3 2 4 3 2 3 2 2" xfId="26542"/>
    <cellStyle name="Normal 3 3 2 4 3 2 3 2 2 2" xfId="55124"/>
    <cellStyle name="Normal 3 3 2 4 3 2 3 2 3" xfId="40835"/>
    <cellStyle name="Normal 3 3 2 4 3 2 3 3" xfId="19398"/>
    <cellStyle name="Normal 3 3 2 4 3 2 3 3 2" xfId="47980"/>
    <cellStyle name="Normal 3 3 2 4 3 2 3 4" xfId="33691"/>
    <cellStyle name="Normal 3 3 2 4 3 2 4" xfId="8679"/>
    <cellStyle name="Normal 3 3 2 4 3 2 4 2" xfId="22971"/>
    <cellStyle name="Normal 3 3 2 4 3 2 4 2 2" xfId="51553"/>
    <cellStyle name="Normal 3 3 2 4 3 2 4 3" xfId="37264"/>
    <cellStyle name="Normal 3 3 2 4 3 2 5" xfId="15827"/>
    <cellStyle name="Normal 3 3 2 4 3 2 5 2" xfId="44409"/>
    <cellStyle name="Normal 3 3 2 4 3 2 6" xfId="30120"/>
    <cellStyle name="Normal 3 3 2 4 3 3" xfId="2634"/>
    <cellStyle name="Normal 3 3 2 4 3 3 2" xfId="6208"/>
    <cellStyle name="Normal 3 3 2 4 3 3 2 2" xfId="13366"/>
    <cellStyle name="Normal 3 3 2 4 3 3 2 2 2" xfId="27658"/>
    <cellStyle name="Normal 3 3 2 4 3 3 2 2 2 2" xfId="56240"/>
    <cellStyle name="Normal 3 3 2 4 3 3 2 2 3" xfId="41951"/>
    <cellStyle name="Normal 3 3 2 4 3 3 2 3" xfId="20514"/>
    <cellStyle name="Normal 3 3 2 4 3 3 2 3 2" xfId="49096"/>
    <cellStyle name="Normal 3 3 2 4 3 3 2 4" xfId="34807"/>
    <cellStyle name="Normal 3 3 2 4 3 3 3" xfId="9795"/>
    <cellStyle name="Normal 3 3 2 4 3 3 3 2" xfId="24087"/>
    <cellStyle name="Normal 3 3 2 4 3 3 3 2 2" xfId="52669"/>
    <cellStyle name="Normal 3 3 2 4 3 3 3 3" xfId="38380"/>
    <cellStyle name="Normal 3 3 2 4 3 3 4" xfId="16943"/>
    <cellStyle name="Normal 3 3 2 4 3 3 4 2" xfId="45525"/>
    <cellStyle name="Normal 3 3 2 4 3 3 5" xfId="31236"/>
    <cellStyle name="Normal 3 3 2 4 3 4" xfId="4199"/>
    <cellStyle name="Normal 3 3 2 4 3 4 2" xfId="11357"/>
    <cellStyle name="Normal 3 3 2 4 3 4 2 2" xfId="25649"/>
    <cellStyle name="Normal 3 3 2 4 3 4 2 2 2" xfId="54231"/>
    <cellStyle name="Normal 3 3 2 4 3 4 2 3" xfId="39942"/>
    <cellStyle name="Normal 3 3 2 4 3 4 3" xfId="18505"/>
    <cellStyle name="Normal 3 3 2 4 3 4 3 2" xfId="47087"/>
    <cellStyle name="Normal 3 3 2 4 3 4 4" xfId="32798"/>
    <cellStyle name="Normal 3 3 2 4 3 5" xfId="7786"/>
    <cellStyle name="Normal 3 3 2 4 3 5 2" xfId="22078"/>
    <cellStyle name="Normal 3 3 2 4 3 5 2 2" xfId="50660"/>
    <cellStyle name="Normal 3 3 2 4 3 5 3" xfId="36371"/>
    <cellStyle name="Normal 3 3 2 4 3 6" xfId="14934"/>
    <cellStyle name="Normal 3 3 2 4 3 6 2" xfId="43516"/>
    <cellStyle name="Normal 3 3 2 4 3 7" xfId="29227"/>
    <cellStyle name="Normal 3 3 2 4 4" xfId="1065"/>
    <cellStyle name="Normal 3 3 2 4 4 2" xfId="2636"/>
    <cellStyle name="Normal 3 3 2 4 4 2 2" xfId="6210"/>
    <cellStyle name="Normal 3 3 2 4 4 2 2 2" xfId="13368"/>
    <cellStyle name="Normal 3 3 2 4 4 2 2 2 2" xfId="27660"/>
    <cellStyle name="Normal 3 3 2 4 4 2 2 2 2 2" xfId="56242"/>
    <cellStyle name="Normal 3 3 2 4 4 2 2 2 3" xfId="41953"/>
    <cellStyle name="Normal 3 3 2 4 4 2 2 3" xfId="20516"/>
    <cellStyle name="Normal 3 3 2 4 4 2 2 3 2" xfId="49098"/>
    <cellStyle name="Normal 3 3 2 4 4 2 2 4" xfId="34809"/>
    <cellStyle name="Normal 3 3 2 4 4 2 3" xfId="9797"/>
    <cellStyle name="Normal 3 3 2 4 4 2 3 2" xfId="24089"/>
    <cellStyle name="Normal 3 3 2 4 4 2 3 2 2" xfId="52671"/>
    <cellStyle name="Normal 3 3 2 4 4 2 3 3" xfId="38382"/>
    <cellStyle name="Normal 3 3 2 4 4 2 4" xfId="16945"/>
    <cellStyle name="Normal 3 3 2 4 4 2 4 2" xfId="45527"/>
    <cellStyle name="Normal 3 3 2 4 4 2 5" xfId="31238"/>
    <cellStyle name="Normal 3 3 2 4 4 3" xfId="4646"/>
    <cellStyle name="Normal 3 3 2 4 4 3 2" xfId="11804"/>
    <cellStyle name="Normal 3 3 2 4 4 3 2 2" xfId="26096"/>
    <cellStyle name="Normal 3 3 2 4 4 3 2 2 2" xfId="54678"/>
    <cellStyle name="Normal 3 3 2 4 4 3 2 3" xfId="40389"/>
    <cellStyle name="Normal 3 3 2 4 4 3 3" xfId="18952"/>
    <cellStyle name="Normal 3 3 2 4 4 3 3 2" xfId="47534"/>
    <cellStyle name="Normal 3 3 2 4 4 3 4" xfId="33245"/>
    <cellStyle name="Normal 3 3 2 4 4 4" xfId="8233"/>
    <cellStyle name="Normal 3 3 2 4 4 4 2" xfId="22525"/>
    <cellStyle name="Normal 3 3 2 4 4 4 2 2" xfId="51107"/>
    <cellStyle name="Normal 3 3 2 4 4 4 3" xfId="36818"/>
    <cellStyle name="Normal 3 3 2 4 4 5" xfId="15381"/>
    <cellStyle name="Normal 3 3 2 4 4 5 2" xfId="43963"/>
    <cellStyle name="Normal 3 3 2 4 4 6" xfId="29674"/>
    <cellStyle name="Normal 3 3 2 4 5" xfId="2629"/>
    <cellStyle name="Normal 3 3 2 4 5 2" xfId="6203"/>
    <cellStyle name="Normal 3 3 2 4 5 2 2" xfId="13361"/>
    <cellStyle name="Normal 3 3 2 4 5 2 2 2" xfId="27653"/>
    <cellStyle name="Normal 3 3 2 4 5 2 2 2 2" xfId="56235"/>
    <cellStyle name="Normal 3 3 2 4 5 2 2 3" xfId="41946"/>
    <cellStyle name="Normal 3 3 2 4 5 2 3" xfId="20509"/>
    <cellStyle name="Normal 3 3 2 4 5 2 3 2" xfId="49091"/>
    <cellStyle name="Normal 3 3 2 4 5 2 4" xfId="34802"/>
    <cellStyle name="Normal 3 3 2 4 5 3" xfId="9790"/>
    <cellStyle name="Normal 3 3 2 4 5 3 2" xfId="24082"/>
    <cellStyle name="Normal 3 3 2 4 5 3 2 2" xfId="52664"/>
    <cellStyle name="Normal 3 3 2 4 5 3 3" xfId="38375"/>
    <cellStyle name="Normal 3 3 2 4 5 4" xfId="16938"/>
    <cellStyle name="Normal 3 3 2 4 5 4 2" xfId="45520"/>
    <cellStyle name="Normal 3 3 2 4 5 5" xfId="31231"/>
    <cellStyle name="Normal 3 3 2 4 6" xfId="3752"/>
    <cellStyle name="Normal 3 3 2 4 6 2" xfId="10911"/>
    <cellStyle name="Normal 3 3 2 4 6 2 2" xfId="25203"/>
    <cellStyle name="Normal 3 3 2 4 6 2 2 2" xfId="53785"/>
    <cellStyle name="Normal 3 3 2 4 6 2 3" xfId="39496"/>
    <cellStyle name="Normal 3 3 2 4 6 3" xfId="18059"/>
    <cellStyle name="Normal 3 3 2 4 6 3 2" xfId="46641"/>
    <cellStyle name="Normal 3 3 2 4 6 4" xfId="32352"/>
    <cellStyle name="Normal 3 3 2 4 7" xfId="7340"/>
    <cellStyle name="Normal 3 3 2 4 7 2" xfId="21632"/>
    <cellStyle name="Normal 3 3 2 4 7 2 2" xfId="50214"/>
    <cellStyle name="Normal 3 3 2 4 7 3" xfId="35925"/>
    <cellStyle name="Normal 3 3 2 4 8" xfId="14487"/>
    <cellStyle name="Normal 3 3 2 4 8 2" xfId="43070"/>
    <cellStyle name="Normal 3 3 2 4 9" xfId="28780"/>
    <cellStyle name="Normal 3 3 2 5" xfId="274"/>
    <cellStyle name="Normal 3 3 2 5 2" xfId="726"/>
    <cellStyle name="Normal 3 3 2 5 2 2" xfId="1623"/>
    <cellStyle name="Normal 3 3 2 5 2 2 2" xfId="2639"/>
    <cellStyle name="Normal 3 3 2 5 2 2 2 2" xfId="6213"/>
    <cellStyle name="Normal 3 3 2 5 2 2 2 2 2" xfId="13371"/>
    <cellStyle name="Normal 3 3 2 5 2 2 2 2 2 2" xfId="27663"/>
    <cellStyle name="Normal 3 3 2 5 2 2 2 2 2 2 2" xfId="56245"/>
    <cellStyle name="Normal 3 3 2 5 2 2 2 2 2 3" xfId="41956"/>
    <cellStyle name="Normal 3 3 2 5 2 2 2 2 3" xfId="20519"/>
    <cellStyle name="Normal 3 3 2 5 2 2 2 2 3 2" xfId="49101"/>
    <cellStyle name="Normal 3 3 2 5 2 2 2 2 4" xfId="34812"/>
    <cellStyle name="Normal 3 3 2 5 2 2 2 3" xfId="9800"/>
    <cellStyle name="Normal 3 3 2 5 2 2 2 3 2" xfId="24092"/>
    <cellStyle name="Normal 3 3 2 5 2 2 2 3 2 2" xfId="52674"/>
    <cellStyle name="Normal 3 3 2 5 2 2 2 3 3" xfId="38385"/>
    <cellStyle name="Normal 3 3 2 5 2 2 2 4" xfId="16948"/>
    <cellStyle name="Normal 3 3 2 5 2 2 2 4 2" xfId="45530"/>
    <cellStyle name="Normal 3 3 2 5 2 2 2 5" xfId="31241"/>
    <cellStyle name="Normal 3 3 2 5 2 2 3" xfId="5203"/>
    <cellStyle name="Normal 3 3 2 5 2 2 3 2" xfId="12361"/>
    <cellStyle name="Normal 3 3 2 5 2 2 3 2 2" xfId="26653"/>
    <cellStyle name="Normal 3 3 2 5 2 2 3 2 2 2" xfId="55235"/>
    <cellStyle name="Normal 3 3 2 5 2 2 3 2 3" xfId="40946"/>
    <cellStyle name="Normal 3 3 2 5 2 2 3 3" xfId="19509"/>
    <cellStyle name="Normal 3 3 2 5 2 2 3 3 2" xfId="48091"/>
    <cellStyle name="Normal 3 3 2 5 2 2 3 4" xfId="33802"/>
    <cellStyle name="Normal 3 3 2 5 2 2 4" xfId="8790"/>
    <cellStyle name="Normal 3 3 2 5 2 2 4 2" xfId="23082"/>
    <cellStyle name="Normal 3 3 2 5 2 2 4 2 2" xfId="51664"/>
    <cellStyle name="Normal 3 3 2 5 2 2 4 3" xfId="37375"/>
    <cellStyle name="Normal 3 3 2 5 2 2 5" xfId="15938"/>
    <cellStyle name="Normal 3 3 2 5 2 2 5 2" xfId="44520"/>
    <cellStyle name="Normal 3 3 2 5 2 2 6" xfId="30231"/>
    <cellStyle name="Normal 3 3 2 5 2 3" xfId="2638"/>
    <cellStyle name="Normal 3 3 2 5 2 3 2" xfId="6212"/>
    <cellStyle name="Normal 3 3 2 5 2 3 2 2" xfId="13370"/>
    <cellStyle name="Normal 3 3 2 5 2 3 2 2 2" xfId="27662"/>
    <cellStyle name="Normal 3 3 2 5 2 3 2 2 2 2" xfId="56244"/>
    <cellStyle name="Normal 3 3 2 5 2 3 2 2 3" xfId="41955"/>
    <cellStyle name="Normal 3 3 2 5 2 3 2 3" xfId="20518"/>
    <cellStyle name="Normal 3 3 2 5 2 3 2 3 2" xfId="49100"/>
    <cellStyle name="Normal 3 3 2 5 2 3 2 4" xfId="34811"/>
    <cellStyle name="Normal 3 3 2 5 2 3 3" xfId="9799"/>
    <cellStyle name="Normal 3 3 2 5 2 3 3 2" xfId="24091"/>
    <cellStyle name="Normal 3 3 2 5 2 3 3 2 2" xfId="52673"/>
    <cellStyle name="Normal 3 3 2 5 2 3 3 3" xfId="38384"/>
    <cellStyle name="Normal 3 3 2 5 2 3 4" xfId="16947"/>
    <cellStyle name="Normal 3 3 2 5 2 3 4 2" xfId="45529"/>
    <cellStyle name="Normal 3 3 2 5 2 3 5" xfId="31240"/>
    <cellStyle name="Normal 3 3 2 5 2 4" xfId="4310"/>
    <cellStyle name="Normal 3 3 2 5 2 4 2" xfId="11468"/>
    <cellStyle name="Normal 3 3 2 5 2 4 2 2" xfId="25760"/>
    <cellStyle name="Normal 3 3 2 5 2 4 2 2 2" xfId="54342"/>
    <cellStyle name="Normal 3 3 2 5 2 4 2 3" xfId="40053"/>
    <cellStyle name="Normal 3 3 2 5 2 4 3" xfId="18616"/>
    <cellStyle name="Normal 3 3 2 5 2 4 3 2" xfId="47198"/>
    <cellStyle name="Normal 3 3 2 5 2 4 4" xfId="32909"/>
    <cellStyle name="Normal 3 3 2 5 2 5" xfId="7897"/>
    <cellStyle name="Normal 3 3 2 5 2 5 2" xfId="22189"/>
    <cellStyle name="Normal 3 3 2 5 2 5 2 2" xfId="50771"/>
    <cellStyle name="Normal 3 3 2 5 2 5 3" xfId="36482"/>
    <cellStyle name="Normal 3 3 2 5 2 6" xfId="15045"/>
    <cellStyle name="Normal 3 3 2 5 2 6 2" xfId="43627"/>
    <cellStyle name="Normal 3 3 2 5 2 7" xfId="29338"/>
    <cellStyle name="Normal 3 3 2 5 3" xfId="1176"/>
    <cellStyle name="Normal 3 3 2 5 3 2" xfId="2640"/>
    <cellStyle name="Normal 3 3 2 5 3 2 2" xfId="6214"/>
    <cellStyle name="Normal 3 3 2 5 3 2 2 2" xfId="13372"/>
    <cellStyle name="Normal 3 3 2 5 3 2 2 2 2" xfId="27664"/>
    <cellStyle name="Normal 3 3 2 5 3 2 2 2 2 2" xfId="56246"/>
    <cellStyle name="Normal 3 3 2 5 3 2 2 2 3" xfId="41957"/>
    <cellStyle name="Normal 3 3 2 5 3 2 2 3" xfId="20520"/>
    <cellStyle name="Normal 3 3 2 5 3 2 2 3 2" xfId="49102"/>
    <cellStyle name="Normal 3 3 2 5 3 2 2 4" xfId="34813"/>
    <cellStyle name="Normal 3 3 2 5 3 2 3" xfId="9801"/>
    <cellStyle name="Normal 3 3 2 5 3 2 3 2" xfId="24093"/>
    <cellStyle name="Normal 3 3 2 5 3 2 3 2 2" xfId="52675"/>
    <cellStyle name="Normal 3 3 2 5 3 2 3 3" xfId="38386"/>
    <cellStyle name="Normal 3 3 2 5 3 2 4" xfId="16949"/>
    <cellStyle name="Normal 3 3 2 5 3 2 4 2" xfId="45531"/>
    <cellStyle name="Normal 3 3 2 5 3 2 5" xfId="31242"/>
    <cellStyle name="Normal 3 3 2 5 3 3" xfId="4757"/>
    <cellStyle name="Normal 3 3 2 5 3 3 2" xfId="11915"/>
    <cellStyle name="Normal 3 3 2 5 3 3 2 2" xfId="26207"/>
    <cellStyle name="Normal 3 3 2 5 3 3 2 2 2" xfId="54789"/>
    <cellStyle name="Normal 3 3 2 5 3 3 2 3" xfId="40500"/>
    <cellStyle name="Normal 3 3 2 5 3 3 3" xfId="19063"/>
    <cellStyle name="Normal 3 3 2 5 3 3 3 2" xfId="47645"/>
    <cellStyle name="Normal 3 3 2 5 3 3 4" xfId="33356"/>
    <cellStyle name="Normal 3 3 2 5 3 4" xfId="8344"/>
    <cellStyle name="Normal 3 3 2 5 3 4 2" xfId="22636"/>
    <cellStyle name="Normal 3 3 2 5 3 4 2 2" xfId="51218"/>
    <cellStyle name="Normal 3 3 2 5 3 4 3" xfId="36929"/>
    <cellStyle name="Normal 3 3 2 5 3 5" xfId="15492"/>
    <cellStyle name="Normal 3 3 2 5 3 5 2" xfId="44074"/>
    <cellStyle name="Normal 3 3 2 5 3 6" xfId="29785"/>
    <cellStyle name="Normal 3 3 2 5 4" xfId="2637"/>
    <cellStyle name="Normal 3 3 2 5 4 2" xfId="6211"/>
    <cellStyle name="Normal 3 3 2 5 4 2 2" xfId="13369"/>
    <cellStyle name="Normal 3 3 2 5 4 2 2 2" xfId="27661"/>
    <cellStyle name="Normal 3 3 2 5 4 2 2 2 2" xfId="56243"/>
    <cellStyle name="Normal 3 3 2 5 4 2 2 3" xfId="41954"/>
    <cellStyle name="Normal 3 3 2 5 4 2 3" xfId="20517"/>
    <cellStyle name="Normal 3 3 2 5 4 2 3 2" xfId="49099"/>
    <cellStyle name="Normal 3 3 2 5 4 2 4" xfId="34810"/>
    <cellStyle name="Normal 3 3 2 5 4 3" xfId="9798"/>
    <cellStyle name="Normal 3 3 2 5 4 3 2" xfId="24090"/>
    <cellStyle name="Normal 3 3 2 5 4 3 2 2" xfId="52672"/>
    <cellStyle name="Normal 3 3 2 5 4 3 3" xfId="38383"/>
    <cellStyle name="Normal 3 3 2 5 4 4" xfId="16946"/>
    <cellStyle name="Normal 3 3 2 5 4 4 2" xfId="45528"/>
    <cellStyle name="Normal 3 3 2 5 4 5" xfId="31239"/>
    <cellStyle name="Normal 3 3 2 5 5" xfId="3863"/>
    <cellStyle name="Normal 3 3 2 5 5 2" xfId="11022"/>
    <cellStyle name="Normal 3 3 2 5 5 2 2" xfId="25314"/>
    <cellStyle name="Normal 3 3 2 5 5 2 2 2" xfId="53896"/>
    <cellStyle name="Normal 3 3 2 5 5 2 3" xfId="39607"/>
    <cellStyle name="Normal 3 3 2 5 5 3" xfId="18170"/>
    <cellStyle name="Normal 3 3 2 5 5 3 2" xfId="46752"/>
    <cellStyle name="Normal 3 3 2 5 5 4" xfId="32463"/>
    <cellStyle name="Normal 3 3 2 5 6" xfId="7451"/>
    <cellStyle name="Normal 3 3 2 5 6 2" xfId="21743"/>
    <cellStyle name="Normal 3 3 2 5 6 2 2" xfId="50325"/>
    <cellStyle name="Normal 3 3 2 5 6 3" xfId="36036"/>
    <cellStyle name="Normal 3 3 2 5 7" xfId="14598"/>
    <cellStyle name="Normal 3 3 2 5 7 2" xfId="43181"/>
    <cellStyle name="Normal 3 3 2 5 8" xfId="28891"/>
    <cellStyle name="Normal 3 3 2 6" xfId="503"/>
    <cellStyle name="Normal 3 3 2 6 2" xfId="1400"/>
    <cellStyle name="Normal 3 3 2 6 2 2" xfId="2642"/>
    <cellStyle name="Normal 3 3 2 6 2 2 2" xfId="6216"/>
    <cellStyle name="Normal 3 3 2 6 2 2 2 2" xfId="13374"/>
    <cellStyle name="Normal 3 3 2 6 2 2 2 2 2" xfId="27666"/>
    <cellStyle name="Normal 3 3 2 6 2 2 2 2 2 2" xfId="56248"/>
    <cellStyle name="Normal 3 3 2 6 2 2 2 2 3" xfId="41959"/>
    <cellStyle name="Normal 3 3 2 6 2 2 2 3" xfId="20522"/>
    <cellStyle name="Normal 3 3 2 6 2 2 2 3 2" xfId="49104"/>
    <cellStyle name="Normal 3 3 2 6 2 2 2 4" xfId="34815"/>
    <cellStyle name="Normal 3 3 2 6 2 2 3" xfId="9803"/>
    <cellStyle name="Normal 3 3 2 6 2 2 3 2" xfId="24095"/>
    <cellStyle name="Normal 3 3 2 6 2 2 3 2 2" xfId="52677"/>
    <cellStyle name="Normal 3 3 2 6 2 2 3 3" xfId="38388"/>
    <cellStyle name="Normal 3 3 2 6 2 2 4" xfId="16951"/>
    <cellStyle name="Normal 3 3 2 6 2 2 4 2" xfId="45533"/>
    <cellStyle name="Normal 3 3 2 6 2 2 5" xfId="31244"/>
    <cellStyle name="Normal 3 3 2 6 2 3" xfId="4980"/>
    <cellStyle name="Normal 3 3 2 6 2 3 2" xfId="12138"/>
    <cellStyle name="Normal 3 3 2 6 2 3 2 2" xfId="26430"/>
    <cellStyle name="Normal 3 3 2 6 2 3 2 2 2" xfId="55012"/>
    <cellStyle name="Normal 3 3 2 6 2 3 2 3" xfId="40723"/>
    <cellStyle name="Normal 3 3 2 6 2 3 3" xfId="19286"/>
    <cellStyle name="Normal 3 3 2 6 2 3 3 2" xfId="47868"/>
    <cellStyle name="Normal 3 3 2 6 2 3 4" xfId="33579"/>
    <cellStyle name="Normal 3 3 2 6 2 4" xfId="8567"/>
    <cellStyle name="Normal 3 3 2 6 2 4 2" xfId="22859"/>
    <cellStyle name="Normal 3 3 2 6 2 4 2 2" xfId="51441"/>
    <cellStyle name="Normal 3 3 2 6 2 4 3" xfId="37152"/>
    <cellStyle name="Normal 3 3 2 6 2 5" xfId="15715"/>
    <cellStyle name="Normal 3 3 2 6 2 5 2" xfId="44297"/>
    <cellStyle name="Normal 3 3 2 6 2 6" xfId="30008"/>
    <cellStyle name="Normal 3 3 2 6 3" xfId="2641"/>
    <cellStyle name="Normal 3 3 2 6 3 2" xfId="6215"/>
    <cellStyle name="Normal 3 3 2 6 3 2 2" xfId="13373"/>
    <cellStyle name="Normal 3 3 2 6 3 2 2 2" xfId="27665"/>
    <cellStyle name="Normal 3 3 2 6 3 2 2 2 2" xfId="56247"/>
    <cellStyle name="Normal 3 3 2 6 3 2 2 3" xfId="41958"/>
    <cellStyle name="Normal 3 3 2 6 3 2 3" xfId="20521"/>
    <cellStyle name="Normal 3 3 2 6 3 2 3 2" xfId="49103"/>
    <cellStyle name="Normal 3 3 2 6 3 2 4" xfId="34814"/>
    <cellStyle name="Normal 3 3 2 6 3 3" xfId="9802"/>
    <cellStyle name="Normal 3 3 2 6 3 3 2" xfId="24094"/>
    <cellStyle name="Normal 3 3 2 6 3 3 2 2" xfId="52676"/>
    <cellStyle name="Normal 3 3 2 6 3 3 3" xfId="38387"/>
    <cellStyle name="Normal 3 3 2 6 3 4" xfId="16950"/>
    <cellStyle name="Normal 3 3 2 6 3 4 2" xfId="45532"/>
    <cellStyle name="Normal 3 3 2 6 3 5" xfId="31243"/>
    <cellStyle name="Normal 3 3 2 6 4" xfId="4087"/>
    <cellStyle name="Normal 3 3 2 6 4 2" xfId="11245"/>
    <cellStyle name="Normal 3 3 2 6 4 2 2" xfId="25537"/>
    <cellStyle name="Normal 3 3 2 6 4 2 2 2" xfId="54119"/>
    <cellStyle name="Normal 3 3 2 6 4 2 3" xfId="39830"/>
    <cellStyle name="Normal 3 3 2 6 4 3" xfId="18393"/>
    <cellStyle name="Normal 3 3 2 6 4 3 2" xfId="46975"/>
    <cellStyle name="Normal 3 3 2 6 4 4" xfId="32686"/>
    <cellStyle name="Normal 3 3 2 6 5" xfId="7674"/>
    <cellStyle name="Normal 3 3 2 6 5 2" xfId="21966"/>
    <cellStyle name="Normal 3 3 2 6 5 2 2" xfId="50548"/>
    <cellStyle name="Normal 3 3 2 6 5 3" xfId="36259"/>
    <cellStyle name="Normal 3 3 2 6 6" xfId="14822"/>
    <cellStyle name="Normal 3 3 2 6 6 2" xfId="43404"/>
    <cellStyle name="Normal 3 3 2 6 7" xfId="29115"/>
    <cellStyle name="Normal 3 3 2 7" xfId="952"/>
    <cellStyle name="Normal 3 3 2 7 2" xfId="2643"/>
    <cellStyle name="Normal 3 3 2 7 2 2" xfId="6217"/>
    <cellStyle name="Normal 3 3 2 7 2 2 2" xfId="13375"/>
    <cellStyle name="Normal 3 3 2 7 2 2 2 2" xfId="27667"/>
    <cellStyle name="Normal 3 3 2 7 2 2 2 2 2" xfId="56249"/>
    <cellStyle name="Normal 3 3 2 7 2 2 2 3" xfId="41960"/>
    <cellStyle name="Normal 3 3 2 7 2 2 3" xfId="20523"/>
    <cellStyle name="Normal 3 3 2 7 2 2 3 2" xfId="49105"/>
    <cellStyle name="Normal 3 3 2 7 2 2 4" xfId="34816"/>
    <cellStyle name="Normal 3 3 2 7 2 3" xfId="9804"/>
    <cellStyle name="Normal 3 3 2 7 2 3 2" xfId="24096"/>
    <cellStyle name="Normal 3 3 2 7 2 3 2 2" xfId="52678"/>
    <cellStyle name="Normal 3 3 2 7 2 3 3" xfId="38389"/>
    <cellStyle name="Normal 3 3 2 7 2 4" xfId="16952"/>
    <cellStyle name="Normal 3 3 2 7 2 4 2" xfId="45534"/>
    <cellStyle name="Normal 3 3 2 7 2 5" xfId="31245"/>
    <cellStyle name="Normal 3 3 2 7 3" xfId="4534"/>
    <cellStyle name="Normal 3 3 2 7 3 2" xfId="11692"/>
    <cellStyle name="Normal 3 3 2 7 3 2 2" xfId="25984"/>
    <cellStyle name="Normal 3 3 2 7 3 2 2 2" xfId="54566"/>
    <cellStyle name="Normal 3 3 2 7 3 2 3" xfId="40277"/>
    <cellStyle name="Normal 3 3 2 7 3 3" xfId="18840"/>
    <cellStyle name="Normal 3 3 2 7 3 3 2" xfId="47422"/>
    <cellStyle name="Normal 3 3 2 7 3 4" xfId="33133"/>
    <cellStyle name="Normal 3 3 2 7 4" xfId="8121"/>
    <cellStyle name="Normal 3 3 2 7 4 2" xfId="22413"/>
    <cellStyle name="Normal 3 3 2 7 4 2 2" xfId="50995"/>
    <cellStyle name="Normal 3 3 2 7 4 3" xfId="36706"/>
    <cellStyle name="Normal 3 3 2 7 5" xfId="15269"/>
    <cellStyle name="Normal 3 3 2 7 5 2" xfId="43851"/>
    <cellStyle name="Normal 3 3 2 7 6" xfId="29562"/>
    <cellStyle name="Normal 3 3 2 8" xfId="2580"/>
    <cellStyle name="Normal 3 3 2 8 2" xfId="6154"/>
    <cellStyle name="Normal 3 3 2 8 2 2" xfId="13312"/>
    <cellStyle name="Normal 3 3 2 8 2 2 2" xfId="27604"/>
    <cellStyle name="Normal 3 3 2 8 2 2 2 2" xfId="56186"/>
    <cellStyle name="Normal 3 3 2 8 2 2 3" xfId="41897"/>
    <cellStyle name="Normal 3 3 2 8 2 3" xfId="20460"/>
    <cellStyle name="Normal 3 3 2 8 2 3 2" xfId="49042"/>
    <cellStyle name="Normal 3 3 2 8 2 4" xfId="34753"/>
    <cellStyle name="Normal 3 3 2 8 3" xfId="9741"/>
    <cellStyle name="Normal 3 3 2 8 3 2" xfId="24033"/>
    <cellStyle name="Normal 3 3 2 8 3 2 2" xfId="52615"/>
    <cellStyle name="Normal 3 3 2 8 3 3" xfId="38326"/>
    <cellStyle name="Normal 3 3 2 8 4" xfId="16889"/>
    <cellStyle name="Normal 3 3 2 8 4 2" xfId="45471"/>
    <cellStyle name="Normal 3 3 2 8 5" xfId="31182"/>
    <cellStyle name="Normal 3 3 2 9" xfId="3639"/>
    <cellStyle name="Normal 3 3 2 9 2" xfId="10799"/>
    <cellStyle name="Normal 3 3 2 9 2 2" xfId="25091"/>
    <cellStyle name="Normal 3 3 2 9 2 2 2" xfId="53673"/>
    <cellStyle name="Normal 3 3 2 9 2 3" xfId="39384"/>
    <cellStyle name="Normal 3 3 2 9 3" xfId="17947"/>
    <cellStyle name="Normal 3 3 2 9 3 2" xfId="46529"/>
    <cellStyle name="Normal 3 3 2 9 4" xfId="32240"/>
    <cellStyle name="Normal 3 3 3" xfId="46"/>
    <cellStyle name="Normal 3 3 3 10" xfId="14376"/>
    <cellStyle name="Normal 3 3 3 10 2" xfId="42960"/>
    <cellStyle name="Normal 3 3 3 11" xfId="28669"/>
    <cellStyle name="Normal 3 3 3 2" xfId="110"/>
    <cellStyle name="Normal 3 3 3 2 10" xfId="28729"/>
    <cellStyle name="Normal 3 3 3 2 2" xfId="224"/>
    <cellStyle name="Normal 3 3 3 2 2 2" xfId="450"/>
    <cellStyle name="Normal 3 3 3 2 2 2 2" xfId="900"/>
    <cellStyle name="Normal 3 3 3 2 2 2 2 2" xfId="1797"/>
    <cellStyle name="Normal 3 3 3 2 2 2 2 2 2" xfId="2649"/>
    <cellStyle name="Normal 3 3 3 2 2 2 2 2 2 2" xfId="6223"/>
    <cellStyle name="Normal 3 3 3 2 2 2 2 2 2 2 2" xfId="13381"/>
    <cellStyle name="Normal 3 3 3 2 2 2 2 2 2 2 2 2" xfId="27673"/>
    <cellStyle name="Normal 3 3 3 2 2 2 2 2 2 2 2 2 2" xfId="56255"/>
    <cellStyle name="Normal 3 3 3 2 2 2 2 2 2 2 2 3" xfId="41966"/>
    <cellStyle name="Normal 3 3 3 2 2 2 2 2 2 2 3" xfId="20529"/>
    <cellStyle name="Normal 3 3 3 2 2 2 2 2 2 2 3 2" xfId="49111"/>
    <cellStyle name="Normal 3 3 3 2 2 2 2 2 2 2 4" xfId="34822"/>
    <cellStyle name="Normal 3 3 3 2 2 2 2 2 2 3" xfId="9810"/>
    <cellStyle name="Normal 3 3 3 2 2 2 2 2 2 3 2" xfId="24102"/>
    <cellStyle name="Normal 3 3 3 2 2 2 2 2 2 3 2 2" xfId="52684"/>
    <cellStyle name="Normal 3 3 3 2 2 2 2 2 2 3 3" xfId="38395"/>
    <cellStyle name="Normal 3 3 3 2 2 2 2 2 2 4" xfId="16958"/>
    <cellStyle name="Normal 3 3 3 2 2 2 2 2 2 4 2" xfId="45540"/>
    <cellStyle name="Normal 3 3 3 2 2 2 2 2 2 5" xfId="31251"/>
    <cellStyle name="Normal 3 3 3 2 2 2 2 2 3" xfId="5377"/>
    <cellStyle name="Normal 3 3 3 2 2 2 2 2 3 2" xfId="12535"/>
    <cellStyle name="Normal 3 3 3 2 2 2 2 2 3 2 2" xfId="26827"/>
    <cellStyle name="Normal 3 3 3 2 2 2 2 2 3 2 2 2" xfId="55409"/>
    <cellStyle name="Normal 3 3 3 2 2 2 2 2 3 2 3" xfId="41120"/>
    <cellStyle name="Normal 3 3 3 2 2 2 2 2 3 3" xfId="19683"/>
    <cellStyle name="Normal 3 3 3 2 2 2 2 2 3 3 2" xfId="48265"/>
    <cellStyle name="Normal 3 3 3 2 2 2 2 2 3 4" xfId="33976"/>
    <cellStyle name="Normal 3 3 3 2 2 2 2 2 4" xfId="8964"/>
    <cellStyle name="Normal 3 3 3 2 2 2 2 2 4 2" xfId="23256"/>
    <cellStyle name="Normal 3 3 3 2 2 2 2 2 4 2 2" xfId="51838"/>
    <cellStyle name="Normal 3 3 3 2 2 2 2 2 4 3" xfId="37549"/>
    <cellStyle name="Normal 3 3 3 2 2 2 2 2 5" xfId="16112"/>
    <cellStyle name="Normal 3 3 3 2 2 2 2 2 5 2" xfId="44694"/>
    <cellStyle name="Normal 3 3 3 2 2 2 2 2 6" xfId="30405"/>
    <cellStyle name="Normal 3 3 3 2 2 2 2 3" xfId="2648"/>
    <cellStyle name="Normal 3 3 3 2 2 2 2 3 2" xfId="6222"/>
    <cellStyle name="Normal 3 3 3 2 2 2 2 3 2 2" xfId="13380"/>
    <cellStyle name="Normal 3 3 3 2 2 2 2 3 2 2 2" xfId="27672"/>
    <cellStyle name="Normal 3 3 3 2 2 2 2 3 2 2 2 2" xfId="56254"/>
    <cellStyle name="Normal 3 3 3 2 2 2 2 3 2 2 3" xfId="41965"/>
    <cellStyle name="Normal 3 3 3 2 2 2 2 3 2 3" xfId="20528"/>
    <cellStyle name="Normal 3 3 3 2 2 2 2 3 2 3 2" xfId="49110"/>
    <cellStyle name="Normal 3 3 3 2 2 2 2 3 2 4" xfId="34821"/>
    <cellStyle name="Normal 3 3 3 2 2 2 2 3 3" xfId="9809"/>
    <cellStyle name="Normal 3 3 3 2 2 2 2 3 3 2" xfId="24101"/>
    <cellStyle name="Normal 3 3 3 2 2 2 2 3 3 2 2" xfId="52683"/>
    <cellStyle name="Normal 3 3 3 2 2 2 2 3 3 3" xfId="38394"/>
    <cellStyle name="Normal 3 3 3 2 2 2 2 3 4" xfId="16957"/>
    <cellStyle name="Normal 3 3 3 2 2 2 2 3 4 2" xfId="45539"/>
    <cellStyle name="Normal 3 3 3 2 2 2 2 3 5" xfId="31250"/>
    <cellStyle name="Normal 3 3 3 2 2 2 2 4" xfId="4484"/>
    <cellStyle name="Normal 3 3 3 2 2 2 2 4 2" xfId="11642"/>
    <cellStyle name="Normal 3 3 3 2 2 2 2 4 2 2" xfId="25934"/>
    <cellStyle name="Normal 3 3 3 2 2 2 2 4 2 2 2" xfId="54516"/>
    <cellStyle name="Normal 3 3 3 2 2 2 2 4 2 3" xfId="40227"/>
    <cellStyle name="Normal 3 3 3 2 2 2 2 4 3" xfId="18790"/>
    <cellStyle name="Normal 3 3 3 2 2 2 2 4 3 2" xfId="47372"/>
    <cellStyle name="Normal 3 3 3 2 2 2 2 4 4" xfId="33083"/>
    <cellStyle name="Normal 3 3 3 2 2 2 2 5" xfId="8071"/>
    <cellStyle name="Normal 3 3 3 2 2 2 2 5 2" xfId="22363"/>
    <cellStyle name="Normal 3 3 3 2 2 2 2 5 2 2" xfId="50945"/>
    <cellStyle name="Normal 3 3 3 2 2 2 2 5 3" xfId="36656"/>
    <cellStyle name="Normal 3 3 3 2 2 2 2 6" xfId="15219"/>
    <cellStyle name="Normal 3 3 3 2 2 2 2 6 2" xfId="43801"/>
    <cellStyle name="Normal 3 3 3 2 2 2 2 7" xfId="29512"/>
    <cellStyle name="Normal 3 3 3 2 2 2 3" xfId="1350"/>
    <cellStyle name="Normal 3 3 3 2 2 2 3 2" xfId="2650"/>
    <cellStyle name="Normal 3 3 3 2 2 2 3 2 2" xfId="6224"/>
    <cellStyle name="Normal 3 3 3 2 2 2 3 2 2 2" xfId="13382"/>
    <cellStyle name="Normal 3 3 3 2 2 2 3 2 2 2 2" xfId="27674"/>
    <cellStyle name="Normal 3 3 3 2 2 2 3 2 2 2 2 2" xfId="56256"/>
    <cellStyle name="Normal 3 3 3 2 2 2 3 2 2 2 3" xfId="41967"/>
    <cellStyle name="Normal 3 3 3 2 2 2 3 2 2 3" xfId="20530"/>
    <cellStyle name="Normal 3 3 3 2 2 2 3 2 2 3 2" xfId="49112"/>
    <cellStyle name="Normal 3 3 3 2 2 2 3 2 2 4" xfId="34823"/>
    <cellStyle name="Normal 3 3 3 2 2 2 3 2 3" xfId="9811"/>
    <cellStyle name="Normal 3 3 3 2 2 2 3 2 3 2" xfId="24103"/>
    <cellStyle name="Normal 3 3 3 2 2 2 3 2 3 2 2" xfId="52685"/>
    <cellStyle name="Normal 3 3 3 2 2 2 3 2 3 3" xfId="38396"/>
    <cellStyle name="Normal 3 3 3 2 2 2 3 2 4" xfId="16959"/>
    <cellStyle name="Normal 3 3 3 2 2 2 3 2 4 2" xfId="45541"/>
    <cellStyle name="Normal 3 3 3 2 2 2 3 2 5" xfId="31252"/>
    <cellStyle name="Normal 3 3 3 2 2 2 3 3" xfId="4931"/>
    <cellStyle name="Normal 3 3 3 2 2 2 3 3 2" xfId="12089"/>
    <cellStyle name="Normal 3 3 3 2 2 2 3 3 2 2" xfId="26381"/>
    <cellStyle name="Normal 3 3 3 2 2 2 3 3 2 2 2" xfId="54963"/>
    <cellStyle name="Normal 3 3 3 2 2 2 3 3 2 3" xfId="40674"/>
    <cellStyle name="Normal 3 3 3 2 2 2 3 3 3" xfId="19237"/>
    <cellStyle name="Normal 3 3 3 2 2 2 3 3 3 2" xfId="47819"/>
    <cellStyle name="Normal 3 3 3 2 2 2 3 3 4" xfId="33530"/>
    <cellStyle name="Normal 3 3 3 2 2 2 3 4" xfId="8518"/>
    <cellStyle name="Normal 3 3 3 2 2 2 3 4 2" xfId="22810"/>
    <cellStyle name="Normal 3 3 3 2 2 2 3 4 2 2" xfId="51392"/>
    <cellStyle name="Normal 3 3 3 2 2 2 3 4 3" xfId="37103"/>
    <cellStyle name="Normal 3 3 3 2 2 2 3 5" xfId="15666"/>
    <cellStyle name="Normal 3 3 3 2 2 2 3 5 2" xfId="44248"/>
    <cellStyle name="Normal 3 3 3 2 2 2 3 6" xfId="29959"/>
    <cellStyle name="Normal 3 3 3 2 2 2 4" xfId="2647"/>
    <cellStyle name="Normal 3 3 3 2 2 2 4 2" xfId="6221"/>
    <cellStyle name="Normal 3 3 3 2 2 2 4 2 2" xfId="13379"/>
    <cellStyle name="Normal 3 3 3 2 2 2 4 2 2 2" xfId="27671"/>
    <cellStyle name="Normal 3 3 3 2 2 2 4 2 2 2 2" xfId="56253"/>
    <cellStyle name="Normal 3 3 3 2 2 2 4 2 2 3" xfId="41964"/>
    <cellStyle name="Normal 3 3 3 2 2 2 4 2 3" xfId="20527"/>
    <cellStyle name="Normal 3 3 3 2 2 2 4 2 3 2" xfId="49109"/>
    <cellStyle name="Normal 3 3 3 2 2 2 4 2 4" xfId="34820"/>
    <cellStyle name="Normal 3 3 3 2 2 2 4 3" xfId="9808"/>
    <cellStyle name="Normal 3 3 3 2 2 2 4 3 2" xfId="24100"/>
    <cellStyle name="Normal 3 3 3 2 2 2 4 3 2 2" xfId="52682"/>
    <cellStyle name="Normal 3 3 3 2 2 2 4 3 3" xfId="38393"/>
    <cellStyle name="Normal 3 3 3 2 2 2 4 4" xfId="16956"/>
    <cellStyle name="Normal 3 3 3 2 2 2 4 4 2" xfId="45538"/>
    <cellStyle name="Normal 3 3 3 2 2 2 4 5" xfId="31249"/>
    <cellStyle name="Normal 3 3 3 2 2 2 5" xfId="4037"/>
    <cellStyle name="Normal 3 3 3 2 2 2 5 2" xfId="11196"/>
    <cellStyle name="Normal 3 3 3 2 2 2 5 2 2" xfId="25488"/>
    <cellStyle name="Normal 3 3 3 2 2 2 5 2 2 2" xfId="54070"/>
    <cellStyle name="Normal 3 3 3 2 2 2 5 2 3" xfId="39781"/>
    <cellStyle name="Normal 3 3 3 2 2 2 5 3" xfId="18344"/>
    <cellStyle name="Normal 3 3 3 2 2 2 5 3 2" xfId="46926"/>
    <cellStyle name="Normal 3 3 3 2 2 2 5 4" xfId="32637"/>
    <cellStyle name="Normal 3 3 3 2 2 2 6" xfId="7625"/>
    <cellStyle name="Normal 3 3 3 2 2 2 6 2" xfId="21917"/>
    <cellStyle name="Normal 3 3 3 2 2 2 6 2 2" xfId="50499"/>
    <cellStyle name="Normal 3 3 3 2 2 2 6 3" xfId="36210"/>
    <cellStyle name="Normal 3 3 3 2 2 2 7" xfId="14772"/>
    <cellStyle name="Normal 3 3 3 2 2 2 7 2" xfId="43355"/>
    <cellStyle name="Normal 3 3 3 2 2 2 8" xfId="29065"/>
    <cellStyle name="Normal 3 3 3 2 2 3" xfId="677"/>
    <cellStyle name="Normal 3 3 3 2 2 3 2" xfId="1574"/>
    <cellStyle name="Normal 3 3 3 2 2 3 2 2" xfId="2652"/>
    <cellStyle name="Normal 3 3 3 2 2 3 2 2 2" xfId="6226"/>
    <cellStyle name="Normal 3 3 3 2 2 3 2 2 2 2" xfId="13384"/>
    <cellStyle name="Normal 3 3 3 2 2 3 2 2 2 2 2" xfId="27676"/>
    <cellStyle name="Normal 3 3 3 2 2 3 2 2 2 2 2 2" xfId="56258"/>
    <cellStyle name="Normal 3 3 3 2 2 3 2 2 2 2 3" xfId="41969"/>
    <cellStyle name="Normal 3 3 3 2 2 3 2 2 2 3" xfId="20532"/>
    <cellStyle name="Normal 3 3 3 2 2 3 2 2 2 3 2" xfId="49114"/>
    <cellStyle name="Normal 3 3 3 2 2 3 2 2 2 4" xfId="34825"/>
    <cellStyle name="Normal 3 3 3 2 2 3 2 2 3" xfId="9813"/>
    <cellStyle name="Normal 3 3 3 2 2 3 2 2 3 2" xfId="24105"/>
    <cellStyle name="Normal 3 3 3 2 2 3 2 2 3 2 2" xfId="52687"/>
    <cellStyle name="Normal 3 3 3 2 2 3 2 2 3 3" xfId="38398"/>
    <cellStyle name="Normal 3 3 3 2 2 3 2 2 4" xfId="16961"/>
    <cellStyle name="Normal 3 3 3 2 2 3 2 2 4 2" xfId="45543"/>
    <cellStyle name="Normal 3 3 3 2 2 3 2 2 5" xfId="31254"/>
    <cellStyle name="Normal 3 3 3 2 2 3 2 3" xfId="5154"/>
    <cellStyle name="Normal 3 3 3 2 2 3 2 3 2" xfId="12312"/>
    <cellStyle name="Normal 3 3 3 2 2 3 2 3 2 2" xfId="26604"/>
    <cellStyle name="Normal 3 3 3 2 2 3 2 3 2 2 2" xfId="55186"/>
    <cellStyle name="Normal 3 3 3 2 2 3 2 3 2 3" xfId="40897"/>
    <cellStyle name="Normal 3 3 3 2 2 3 2 3 3" xfId="19460"/>
    <cellStyle name="Normal 3 3 3 2 2 3 2 3 3 2" xfId="48042"/>
    <cellStyle name="Normal 3 3 3 2 2 3 2 3 4" xfId="33753"/>
    <cellStyle name="Normal 3 3 3 2 2 3 2 4" xfId="8741"/>
    <cellStyle name="Normal 3 3 3 2 2 3 2 4 2" xfId="23033"/>
    <cellStyle name="Normal 3 3 3 2 2 3 2 4 2 2" xfId="51615"/>
    <cellStyle name="Normal 3 3 3 2 2 3 2 4 3" xfId="37326"/>
    <cellStyle name="Normal 3 3 3 2 2 3 2 5" xfId="15889"/>
    <cellStyle name="Normal 3 3 3 2 2 3 2 5 2" xfId="44471"/>
    <cellStyle name="Normal 3 3 3 2 2 3 2 6" xfId="30182"/>
    <cellStyle name="Normal 3 3 3 2 2 3 3" xfId="2651"/>
    <cellStyle name="Normal 3 3 3 2 2 3 3 2" xfId="6225"/>
    <cellStyle name="Normal 3 3 3 2 2 3 3 2 2" xfId="13383"/>
    <cellStyle name="Normal 3 3 3 2 2 3 3 2 2 2" xfId="27675"/>
    <cellStyle name="Normal 3 3 3 2 2 3 3 2 2 2 2" xfId="56257"/>
    <cellStyle name="Normal 3 3 3 2 2 3 3 2 2 3" xfId="41968"/>
    <cellStyle name="Normal 3 3 3 2 2 3 3 2 3" xfId="20531"/>
    <cellStyle name="Normal 3 3 3 2 2 3 3 2 3 2" xfId="49113"/>
    <cellStyle name="Normal 3 3 3 2 2 3 3 2 4" xfId="34824"/>
    <cellStyle name="Normal 3 3 3 2 2 3 3 3" xfId="9812"/>
    <cellStyle name="Normal 3 3 3 2 2 3 3 3 2" xfId="24104"/>
    <cellStyle name="Normal 3 3 3 2 2 3 3 3 2 2" xfId="52686"/>
    <cellStyle name="Normal 3 3 3 2 2 3 3 3 3" xfId="38397"/>
    <cellStyle name="Normal 3 3 3 2 2 3 3 4" xfId="16960"/>
    <cellStyle name="Normal 3 3 3 2 2 3 3 4 2" xfId="45542"/>
    <cellStyle name="Normal 3 3 3 2 2 3 3 5" xfId="31253"/>
    <cellStyle name="Normal 3 3 3 2 2 3 4" xfId="4261"/>
    <cellStyle name="Normal 3 3 3 2 2 3 4 2" xfId="11419"/>
    <cellStyle name="Normal 3 3 3 2 2 3 4 2 2" xfId="25711"/>
    <cellStyle name="Normal 3 3 3 2 2 3 4 2 2 2" xfId="54293"/>
    <cellStyle name="Normal 3 3 3 2 2 3 4 2 3" xfId="40004"/>
    <cellStyle name="Normal 3 3 3 2 2 3 4 3" xfId="18567"/>
    <cellStyle name="Normal 3 3 3 2 2 3 4 3 2" xfId="47149"/>
    <cellStyle name="Normal 3 3 3 2 2 3 4 4" xfId="32860"/>
    <cellStyle name="Normal 3 3 3 2 2 3 5" xfId="7848"/>
    <cellStyle name="Normal 3 3 3 2 2 3 5 2" xfId="22140"/>
    <cellStyle name="Normal 3 3 3 2 2 3 5 2 2" xfId="50722"/>
    <cellStyle name="Normal 3 3 3 2 2 3 5 3" xfId="36433"/>
    <cellStyle name="Normal 3 3 3 2 2 3 6" xfId="14996"/>
    <cellStyle name="Normal 3 3 3 2 2 3 6 2" xfId="43578"/>
    <cellStyle name="Normal 3 3 3 2 2 3 7" xfId="29289"/>
    <cellStyle name="Normal 3 3 3 2 2 4" xfId="1127"/>
    <cellStyle name="Normal 3 3 3 2 2 4 2" xfId="2653"/>
    <cellStyle name="Normal 3 3 3 2 2 4 2 2" xfId="6227"/>
    <cellStyle name="Normal 3 3 3 2 2 4 2 2 2" xfId="13385"/>
    <cellStyle name="Normal 3 3 3 2 2 4 2 2 2 2" xfId="27677"/>
    <cellStyle name="Normal 3 3 3 2 2 4 2 2 2 2 2" xfId="56259"/>
    <cellStyle name="Normal 3 3 3 2 2 4 2 2 2 3" xfId="41970"/>
    <cellStyle name="Normal 3 3 3 2 2 4 2 2 3" xfId="20533"/>
    <cellStyle name="Normal 3 3 3 2 2 4 2 2 3 2" xfId="49115"/>
    <cellStyle name="Normal 3 3 3 2 2 4 2 2 4" xfId="34826"/>
    <cellStyle name="Normal 3 3 3 2 2 4 2 3" xfId="9814"/>
    <cellStyle name="Normal 3 3 3 2 2 4 2 3 2" xfId="24106"/>
    <cellStyle name="Normal 3 3 3 2 2 4 2 3 2 2" xfId="52688"/>
    <cellStyle name="Normal 3 3 3 2 2 4 2 3 3" xfId="38399"/>
    <cellStyle name="Normal 3 3 3 2 2 4 2 4" xfId="16962"/>
    <cellStyle name="Normal 3 3 3 2 2 4 2 4 2" xfId="45544"/>
    <cellStyle name="Normal 3 3 3 2 2 4 2 5" xfId="31255"/>
    <cellStyle name="Normal 3 3 3 2 2 4 3" xfId="4708"/>
    <cellStyle name="Normal 3 3 3 2 2 4 3 2" xfId="11866"/>
    <cellStyle name="Normal 3 3 3 2 2 4 3 2 2" xfId="26158"/>
    <cellStyle name="Normal 3 3 3 2 2 4 3 2 2 2" xfId="54740"/>
    <cellStyle name="Normal 3 3 3 2 2 4 3 2 3" xfId="40451"/>
    <cellStyle name="Normal 3 3 3 2 2 4 3 3" xfId="19014"/>
    <cellStyle name="Normal 3 3 3 2 2 4 3 3 2" xfId="47596"/>
    <cellStyle name="Normal 3 3 3 2 2 4 3 4" xfId="33307"/>
    <cellStyle name="Normal 3 3 3 2 2 4 4" xfId="8295"/>
    <cellStyle name="Normal 3 3 3 2 2 4 4 2" xfId="22587"/>
    <cellStyle name="Normal 3 3 3 2 2 4 4 2 2" xfId="51169"/>
    <cellStyle name="Normal 3 3 3 2 2 4 4 3" xfId="36880"/>
    <cellStyle name="Normal 3 3 3 2 2 4 5" xfId="15443"/>
    <cellStyle name="Normal 3 3 3 2 2 4 5 2" xfId="44025"/>
    <cellStyle name="Normal 3 3 3 2 2 4 6" xfId="29736"/>
    <cellStyle name="Normal 3 3 3 2 2 5" xfId="2646"/>
    <cellStyle name="Normal 3 3 3 2 2 5 2" xfId="6220"/>
    <cellStyle name="Normal 3 3 3 2 2 5 2 2" xfId="13378"/>
    <cellStyle name="Normal 3 3 3 2 2 5 2 2 2" xfId="27670"/>
    <cellStyle name="Normal 3 3 3 2 2 5 2 2 2 2" xfId="56252"/>
    <cellStyle name="Normal 3 3 3 2 2 5 2 2 3" xfId="41963"/>
    <cellStyle name="Normal 3 3 3 2 2 5 2 3" xfId="20526"/>
    <cellStyle name="Normal 3 3 3 2 2 5 2 3 2" xfId="49108"/>
    <cellStyle name="Normal 3 3 3 2 2 5 2 4" xfId="34819"/>
    <cellStyle name="Normal 3 3 3 2 2 5 3" xfId="9807"/>
    <cellStyle name="Normal 3 3 3 2 2 5 3 2" xfId="24099"/>
    <cellStyle name="Normal 3 3 3 2 2 5 3 2 2" xfId="52681"/>
    <cellStyle name="Normal 3 3 3 2 2 5 3 3" xfId="38392"/>
    <cellStyle name="Normal 3 3 3 2 2 5 4" xfId="16955"/>
    <cellStyle name="Normal 3 3 3 2 2 5 4 2" xfId="45537"/>
    <cellStyle name="Normal 3 3 3 2 2 5 5" xfId="31248"/>
    <cellStyle name="Normal 3 3 3 2 2 6" xfId="3814"/>
    <cellStyle name="Normal 3 3 3 2 2 6 2" xfId="10973"/>
    <cellStyle name="Normal 3 3 3 2 2 6 2 2" xfId="25265"/>
    <cellStyle name="Normal 3 3 3 2 2 6 2 2 2" xfId="53847"/>
    <cellStyle name="Normal 3 3 3 2 2 6 2 3" xfId="39558"/>
    <cellStyle name="Normal 3 3 3 2 2 6 3" xfId="18121"/>
    <cellStyle name="Normal 3 3 3 2 2 6 3 2" xfId="46703"/>
    <cellStyle name="Normal 3 3 3 2 2 6 4" xfId="32414"/>
    <cellStyle name="Normal 3 3 3 2 2 7" xfId="7402"/>
    <cellStyle name="Normal 3 3 3 2 2 7 2" xfId="21694"/>
    <cellStyle name="Normal 3 3 3 2 2 7 2 2" xfId="50276"/>
    <cellStyle name="Normal 3 3 3 2 2 7 3" xfId="35987"/>
    <cellStyle name="Normal 3 3 3 2 2 8" xfId="14549"/>
    <cellStyle name="Normal 3 3 3 2 2 8 2" xfId="43132"/>
    <cellStyle name="Normal 3 3 3 2 2 9" xfId="28842"/>
    <cellStyle name="Normal 3 3 3 2 3" xfId="336"/>
    <cellStyle name="Normal 3 3 3 2 3 2" xfId="788"/>
    <cellStyle name="Normal 3 3 3 2 3 2 2" xfId="1685"/>
    <cellStyle name="Normal 3 3 3 2 3 2 2 2" xfId="2656"/>
    <cellStyle name="Normal 3 3 3 2 3 2 2 2 2" xfId="6230"/>
    <cellStyle name="Normal 3 3 3 2 3 2 2 2 2 2" xfId="13388"/>
    <cellStyle name="Normal 3 3 3 2 3 2 2 2 2 2 2" xfId="27680"/>
    <cellStyle name="Normal 3 3 3 2 3 2 2 2 2 2 2 2" xfId="56262"/>
    <cellStyle name="Normal 3 3 3 2 3 2 2 2 2 2 3" xfId="41973"/>
    <cellStyle name="Normal 3 3 3 2 3 2 2 2 2 3" xfId="20536"/>
    <cellStyle name="Normal 3 3 3 2 3 2 2 2 2 3 2" xfId="49118"/>
    <cellStyle name="Normal 3 3 3 2 3 2 2 2 2 4" xfId="34829"/>
    <cellStyle name="Normal 3 3 3 2 3 2 2 2 3" xfId="9817"/>
    <cellStyle name="Normal 3 3 3 2 3 2 2 2 3 2" xfId="24109"/>
    <cellStyle name="Normal 3 3 3 2 3 2 2 2 3 2 2" xfId="52691"/>
    <cellStyle name="Normal 3 3 3 2 3 2 2 2 3 3" xfId="38402"/>
    <cellStyle name="Normal 3 3 3 2 3 2 2 2 4" xfId="16965"/>
    <cellStyle name="Normal 3 3 3 2 3 2 2 2 4 2" xfId="45547"/>
    <cellStyle name="Normal 3 3 3 2 3 2 2 2 5" xfId="31258"/>
    <cellStyle name="Normal 3 3 3 2 3 2 2 3" xfId="5265"/>
    <cellStyle name="Normal 3 3 3 2 3 2 2 3 2" xfId="12423"/>
    <cellStyle name="Normal 3 3 3 2 3 2 2 3 2 2" xfId="26715"/>
    <cellStyle name="Normal 3 3 3 2 3 2 2 3 2 2 2" xfId="55297"/>
    <cellStyle name="Normal 3 3 3 2 3 2 2 3 2 3" xfId="41008"/>
    <cellStyle name="Normal 3 3 3 2 3 2 2 3 3" xfId="19571"/>
    <cellStyle name="Normal 3 3 3 2 3 2 2 3 3 2" xfId="48153"/>
    <cellStyle name="Normal 3 3 3 2 3 2 2 3 4" xfId="33864"/>
    <cellStyle name="Normal 3 3 3 2 3 2 2 4" xfId="8852"/>
    <cellStyle name="Normal 3 3 3 2 3 2 2 4 2" xfId="23144"/>
    <cellStyle name="Normal 3 3 3 2 3 2 2 4 2 2" xfId="51726"/>
    <cellStyle name="Normal 3 3 3 2 3 2 2 4 3" xfId="37437"/>
    <cellStyle name="Normal 3 3 3 2 3 2 2 5" xfId="16000"/>
    <cellStyle name="Normal 3 3 3 2 3 2 2 5 2" xfId="44582"/>
    <cellStyle name="Normal 3 3 3 2 3 2 2 6" xfId="30293"/>
    <cellStyle name="Normal 3 3 3 2 3 2 3" xfId="2655"/>
    <cellStyle name="Normal 3 3 3 2 3 2 3 2" xfId="6229"/>
    <cellStyle name="Normal 3 3 3 2 3 2 3 2 2" xfId="13387"/>
    <cellStyle name="Normal 3 3 3 2 3 2 3 2 2 2" xfId="27679"/>
    <cellStyle name="Normal 3 3 3 2 3 2 3 2 2 2 2" xfId="56261"/>
    <cellStyle name="Normal 3 3 3 2 3 2 3 2 2 3" xfId="41972"/>
    <cellStyle name="Normal 3 3 3 2 3 2 3 2 3" xfId="20535"/>
    <cellStyle name="Normal 3 3 3 2 3 2 3 2 3 2" xfId="49117"/>
    <cellStyle name="Normal 3 3 3 2 3 2 3 2 4" xfId="34828"/>
    <cellStyle name="Normal 3 3 3 2 3 2 3 3" xfId="9816"/>
    <cellStyle name="Normal 3 3 3 2 3 2 3 3 2" xfId="24108"/>
    <cellStyle name="Normal 3 3 3 2 3 2 3 3 2 2" xfId="52690"/>
    <cellStyle name="Normal 3 3 3 2 3 2 3 3 3" xfId="38401"/>
    <cellStyle name="Normal 3 3 3 2 3 2 3 4" xfId="16964"/>
    <cellStyle name="Normal 3 3 3 2 3 2 3 4 2" xfId="45546"/>
    <cellStyle name="Normal 3 3 3 2 3 2 3 5" xfId="31257"/>
    <cellStyle name="Normal 3 3 3 2 3 2 4" xfId="4372"/>
    <cellStyle name="Normal 3 3 3 2 3 2 4 2" xfId="11530"/>
    <cellStyle name="Normal 3 3 3 2 3 2 4 2 2" xfId="25822"/>
    <cellStyle name="Normal 3 3 3 2 3 2 4 2 2 2" xfId="54404"/>
    <cellStyle name="Normal 3 3 3 2 3 2 4 2 3" xfId="40115"/>
    <cellStyle name="Normal 3 3 3 2 3 2 4 3" xfId="18678"/>
    <cellStyle name="Normal 3 3 3 2 3 2 4 3 2" xfId="47260"/>
    <cellStyle name="Normal 3 3 3 2 3 2 4 4" xfId="32971"/>
    <cellStyle name="Normal 3 3 3 2 3 2 5" xfId="7959"/>
    <cellStyle name="Normal 3 3 3 2 3 2 5 2" xfId="22251"/>
    <cellStyle name="Normal 3 3 3 2 3 2 5 2 2" xfId="50833"/>
    <cellStyle name="Normal 3 3 3 2 3 2 5 3" xfId="36544"/>
    <cellStyle name="Normal 3 3 3 2 3 2 6" xfId="15107"/>
    <cellStyle name="Normal 3 3 3 2 3 2 6 2" xfId="43689"/>
    <cellStyle name="Normal 3 3 3 2 3 2 7" xfId="29400"/>
    <cellStyle name="Normal 3 3 3 2 3 3" xfId="1238"/>
    <cellStyle name="Normal 3 3 3 2 3 3 2" xfId="2657"/>
    <cellStyle name="Normal 3 3 3 2 3 3 2 2" xfId="6231"/>
    <cellStyle name="Normal 3 3 3 2 3 3 2 2 2" xfId="13389"/>
    <cellStyle name="Normal 3 3 3 2 3 3 2 2 2 2" xfId="27681"/>
    <cellStyle name="Normal 3 3 3 2 3 3 2 2 2 2 2" xfId="56263"/>
    <cellStyle name="Normal 3 3 3 2 3 3 2 2 2 3" xfId="41974"/>
    <cellStyle name="Normal 3 3 3 2 3 3 2 2 3" xfId="20537"/>
    <cellStyle name="Normal 3 3 3 2 3 3 2 2 3 2" xfId="49119"/>
    <cellStyle name="Normal 3 3 3 2 3 3 2 2 4" xfId="34830"/>
    <cellStyle name="Normal 3 3 3 2 3 3 2 3" xfId="9818"/>
    <cellStyle name="Normal 3 3 3 2 3 3 2 3 2" xfId="24110"/>
    <cellStyle name="Normal 3 3 3 2 3 3 2 3 2 2" xfId="52692"/>
    <cellStyle name="Normal 3 3 3 2 3 3 2 3 3" xfId="38403"/>
    <cellStyle name="Normal 3 3 3 2 3 3 2 4" xfId="16966"/>
    <cellStyle name="Normal 3 3 3 2 3 3 2 4 2" xfId="45548"/>
    <cellStyle name="Normal 3 3 3 2 3 3 2 5" xfId="31259"/>
    <cellStyle name="Normal 3 3 3 2 3 3 3" xfId="4819"/>
    <cellStyle name="Normal 3 3 3 2 3 3 3 2" xfId="11977"/>
    <cellStyle name="Normal 3 3 3 2 3 3 3 2 2" xfId="26269"/>
    <cellStyle name="Normal 3 3 3 2 3 3 3 2 2 2" xfId="54851"/>
    <cellStyle name="Normal 3 3 3 2 3 3 3 2 3" xfId="40562"/>
    <cellStyle name="Normal 3 3 3 2 3 3 3 3" xfId="19125"/>
    <cellStyle name="Normal 3 3 3 2 3 3 3 3 2" xfId="47707"/>
    <cellStyle name="Normal 3 3 3 2 3 3 3 4" xfId="33418"/>
    <cellStyle name="Normal 3 3 3 2 3 3 4" xfId="8406"/>
    <cellStyle name="Normal 3 3 3 2 3 3 4 2" xfId="22698"/>
    <cellStyle name="Normal 3 3 3 2 3 3 4 2 2" xfId="51280"/>
    <cellStyle name="Normal 3 3 3 2 3 3 4 3" xfId="36991"/>
    <cellStyle name="Normal 3 3 3 2 3 3 5" xfId="15554"/>
    <cellStyle name="Normal 3 3 3 2 3 3 5 2" xfId="44136"/>
    <cellStyle name="Normal 3 3 3 2 3 3 6" xfId="29847"/>
    <cellStyle name="Normal 3 3 3 2 3 4" xfId="2654"/>
    <cellStyle name="Normal 3 3 3 2 3 4 2" xfId="6228"/>
    <cellStyle name="Normal 3 3 3 2 3 4 2 2" xfId="13386"/>
    <cellStyle name="Normal 3 3 3 2 3 4 2 2 2" xfId="27678"/>
    <cellStyle name="Normal 3 3 3 2 3 4 2 2 2 2" xfId="56260"/>
    <cellStyle name="Normal 3 3 3 2 3 4 2 2 3" xfId="41971"/>
    <cellStyle name="Normal 3 3 3 2 3 4 2 3" xfId="20534"/>
    <cellStyle name="Normal 3 3 3 2 3 4 2 3 2" xfId="49116"/>
    <cellStyle name="Normal 3 3 3 2 3 4 2 4" xfId="34827"/>
    <cellStyle name="Normal 3 3 3 2 3 4 3" xfId="9815"/>
    <cellStyle name="Normal 3 3 3 2 3 4 3 2" xfId="24107"/>
    <cellStyle name="Normal 3 3 3 2 3 4 3 2 2" xfId="52689"/>
    <cellStyle name="Normal 3 3 3 2 3 4 3 3" xfId="38400"/>
    <cellStyle name="Normal 3 3 3 2 3 4 4" xfId="16963"/>
    <cellStyle name="Normal 3 3 3 2 3 4 4 2" xfId="45545"/>
    <cellStyle name="Normal 3 3 3 2 3 4 5" xfId="31256"/>
    <cellStyle name="Normal 3 3 3 2 3 5" xfId="3925"/>
    <cellStyle name="Normal 3 3 3 2 3 5 2" xfId="11084"/>
    <cellStyle name="Normal 3 3 3 2 3 5 2 2" xfId="25376"/>
    <cellStyle name="Normal 3 3 3 2 3 5 2 2 2" xfId="53958"/>
    <cellStyle name="Normal 3 3 3 2 3 5 2 3" xfId="39669"/>
    <cellStyle name="Normal 3 3 3 2 3 5 3" xfId="18232"/>
    <cellStyle name="Normal 3 3 3 2 3 5 3 2" xfId="46814"/>
    <cellStyle name="Normal 3 3 3 2 3 5 4" xfId="32525"/>
    <cellStyle name="Normal 3 3 3 2 3 6" xfId="7513"/>
    <cellStyle name="Normal 3 3 3 2 3 6 2" xfId="21805"/>
    <cellStyle name="Normal 3 3 3 2 3 6 2 2" xfId="50387"/>
    <cellStyle name="Normal 3 3 3 2 3 6 3" xfId="36098"/>
    <cellStyle name="Normal 3 3 3 2 3 7" xfId="14660"/>
    <cellStyle name="Normal 3 3 3 2 3 7 2" xfId="43243"/>
    <cellStyle name="Normal 3 3 3 2 3 8" xfId="28953"/>
    <cellStyle name="Normal 3 3 3 2 4" xfId="565"/>
    <cellStyle name="Normal 3 3 3 2 4 2" xfId="1462"/>
    <cellStyle name="Normal 3 3 3 2 4 2 2" xfId="2659"/>
    <cellStyle name="Normal 3 3 3 2 4 2 2 2" xfId="6233"/>
    <cellStyle name="Normal 3 3 3 2 4 2 2 2 2" xfId="13391"/>
    <cellStyle name="Normal 3 3 3 2 4 2 2 2 2 2" xfId="27683"/>
    <cellStyle name="Normal 3 3 3 2 4 2 2 2 2 2 2" xfId="56265"/>
    <cellStyle name="Normal 3 3 3 2 4 2 2 2 2 3" xfId="41976"/>
    <cellStyle name="Normal 3 3 3 2 4 2 2 2 3" xfId="20539"/>
    <cellStyle name="Normal 3 3 3 2 4 2 2 2 3 2" xfId="49121"/>
    <cellStyle name="Normal 3 3 3 2 4 2 2 2 4" xfId="34832"/>
    <cellStyle name="Normal 3 3 3 2 4 2 2 3" xfId="9820"/>
    <cellStyle name="Normal 3 3 3 2 4 2 2 3 2" xfId="24112"/>
    <cellStyle name="Normal 3 3 3 2 4 2 2 3 2 2" xfId="52694"/>
    <cellStyle name="Normal 3 3 3 2 4 2 2 3 3" xfId="38405"/>
    <cellStyle name="Normal 3 3 3 2 4 2 2 4" xfId="16968"/>
    <cellStyle name="Normal 3 3 3 2 4 2 2 4 2" xfId="45550"/>
    <cellStyle name="Normal 3 3 3 2 4 2 2 5" xfId="31261"/>
    <cellStyle name="Normal 3 3 3 2 4 2 3" xfId="5042"/>
    <cellStyle name="Normal 3 3 3 2 4 2 3 2" xfId="12200"/>
    <cellStyle name="Normal 3 3 3 2 4 2 3 2 2" xfId="26492"/>
    <cellStyle name="Normal 3 3 3 2 4 2 3 2 2 2" xfId="55074"/>
    <cellStyle name="Normal 3 3 3 2 4 2 3 2 3" xfId="40785"/>
    <cellStyle name="Normal 3 3 3 2 4 2 3 3" xfId="19348"/>
    <cellStyle name="Normal 3 3 3 2 4 2 3 3 2" xfId="47930"/>
    <cellStyle name="Normal 3 3 3 2 4 2 3 4" xfId="33641"/>
    <cellStyle name="Normal 3 3 3 2 4 2 4" xfId="8629"/>
    <cellStyle name="Normal 3 3 3 2 4 2 4 2" xfId="22921"/>
    <cellStyle name="Normal 3 3 3 2 4 2 4 2 2" xfId="51503"/>
    <cellStyle name="Normal 3 3 3 2 4 2 4 3" xfId="37214"/>
    <cellStyle name="Normal 3 3 3 2 4 2 5" xfId="15777"/>
    <cellStyle name="Normal 3 3 3 2 4 2 5 2" xfId="44359"/>
    <cellStyle name="Normal 3 3 3 2 4 2 6" xfId="30070"/>
    <cellStyle name="Normal 3 3 3 2 4 3" xfId="2658"/>
    <cellStyle name="Normal 3 3 3 2 4 3 2" xfId="6232"/>
    <cellStyle name="Normal 3 3 3 2 4 3 2 2" xfId="13390"/>
    <cellStyle name="Normal 3 3 3 2 4 3 2 2 2" xfId="27682"/>
    <cellStyle name="Normal 3 3 3 2 4 3 2 2 2 2" xfId="56264"/>
    <cellStyle name="Normal 3 3 3 2 4 3 2 2 3" xfId="41975"/>
    <cellStyle name="Normal 3 3 3 2 4 3 2 3" xfId="20538"/>
    <cellStyle name="Normal 3 3 3 2 4 3 2 3 2" xfId="49120"/>
    <cellStyle name="Normal 3 3 3 2 4 3 2 4" xfId="34831"/>
    <cellStyle name="Normal 3 3 3 2 4 3 3" xfId="9819"/>
    <cellStyle name="Normal 3 3 3 2 4 3 3 2" xfId="24111"/>
    <cellStyle name="Normal 3 3 3 2 4 3 3 2 2" xfId="52693"/>
    <cellStyle name="Normal 3 3 3 2 4 3 3 3" xfId="38404"/>
    <cellStyle name="Normal 3 3 3 2 4 3 4" xfId="16967"/>
    <cellStyle name="Normal 3 3 3 2 4 3 4 2" xfId="45549"/>
    <cellStyle name="Normal 3 3 3 2 4 3 5" xfId="31260"/>
    <cellStyle name="Normal 3 3 3 2 4 4" xfId="4149"/>
    <cellStyle name="Normal 3 3 3 2 4 4 2" xfId="11307"/>
    <cellStyle name="Normal 3 3 3 2 4 4 2 2" xfId="25599"/>
    <cellStyle name="Normal 3 3 3 2 4 4 2 2 2" xfId="54181"/>
    <cellStyle name="Normal 3 3 3 2 4 4 2 3" xfId="39892"/>
    <cellStyle name="Normal 3 3 3 2 4 4 3" xfId="18455"/>
    <cellStyle name="Normal 3 3 3 2 4 4 3 2" xfId="47037"/>
    <cellStyle name="Normal 3 3 3 2 4 4 4" xfId="32748"/>
    <cellStyle name="Normal 3 3 3 2 4 5" xfId="7736"/>
    <cellStyle name="Normal 3 3 3 2 4 5 2" xfId="22028"/>
    <cellStyle name="Normal 3 3 3 2 4 5 2 2" xfId="50610"/>
    <cellStyle name="Normal 3 3 3 2 4 5 3" xfId="36321"/>
    <cellStyle name="Normal 3 3 3 2 4 6" xfId="14884"/>
    <cellStyle name="Normal 3 3 3 2 4 6 2" xfId="43466"/>
    <cellStyle name="Normal 3 3 3 2 4 7" xfId="29177"/>
    <cellStyle name="Normal 3 3 3 2 5" xfId="1014"/>
    <cellStyle name="Normal 3 3 3 2 5 2" xfId="2660"/>
    <cellStyle name="Normal 3 3 3 2 5 2 2" xfId="6234"/>
    <cellStyle name="Normal 3 3 3 2 5 2 2 2" xfId="13392"/>
    <cellStyle name="Normal 3 3 3 2 5 2 2 2 2" xfId="27684"/>
    <cellStyle name="Normal 3 3 3 2 5 2 2 2 2 2" xfId="56266"/>
    <cellStyle name="Normal 3 3 3 2 5 2 2 2 3" xfId="41977"/>
    <cellStyle name="Normal 3 3 3 2 5 2 2 3" xfId="20540"/>
    <cellStyle name="Normal 3 3 3 2 5 2 2 3 2" xfId="49122"/>
    <cellStyle name="Normal 3 3 3 2 5 2 2 4" xfId="34833"/>
    <cellStyle name="Normal 3 3 3 2 5 2 3" xfId="9821"/>
    <cellStyle name="Normal 3 3 3 2 5 2 3 2" xfId="24113"/>
    <cellStyle name="Normal 3 3 3 2 5 2 3 2 2" xfId="52695"/>
    <cellStyle name="Normal 3 3 3 2 5 2 3 3" xfId="38406"/>
    <cellStyle name="Normal 3 3 3 2 5 2 4" xfId="16969"/>
    <cellStyle name="Normal 3 3 3 2 5 2 4 2" xfId="45551"/>
    <cellStyle name="Normal 3 3 3 2 5 2 5" xfId="31262"/>
    <cellStyle name="Normal 3 3 3 2 5 3" xfId="4596"/>
    <cellStyle name="Normal 3 3 3 2 5 3 2" xfId="11754"/>
    <cellStyle name="Normal 3 3 3 2 5 3 2 2" xfId="26046"/>
    <cellStyle name="Normal 3 3 3 2 5 3 2 2 2" xfId="54628"/>
    <cellStyle name="Normal 3 3 3 2 5 3 2 3" xfId="40339"/>
    <cellStyle name="Normal 3 3 3 2 5 3 3" xfId="18902"/>
    <cellStyle name="Normal 3 3 3 2 5 3 3 2" xfId="47484"/>
    <cellStyle name="Normal 3 3 3 2 5 3 4" xfId="33195"/>
    <cellStyle name="Normal 3 3 3 2 5 4" xfId="8183"/>
    <cellStyle name="Normal 3 3 3 2 5 4 2" xfId="22475"/>
    <cellStyle name="Normal 3 3 3 2 5 4 2 2" xfId="51057"/>
    <cellStyle name="Normal 3 3 3 2 5 4 3" xfId="36768"/>
    <cellStyle name="Normal 3 3 3 2 5 5" xfId="15331"/>
    <cellStyle name="Normal 3 3 3 2 5 5 2" xfId="43913"/>
    <cellStyle name="Normal 3 3 3 2 5 6" xfId="29624"/>
    <cellStyle name="Normal 3 3 3 2 6" xfId="2645"/>
    <cellStyle name="Normal 3 3 3 2 6 2" xfId="6219"/>
    <cellStyle name="Normal 3 3 3 2 6 2 2" xfId="13377"/>
    <cellStyle name="Normal 3 3 3 2 6 2 2 2" xfId="27669"/>
    <cellStyle name="Normal 3 3 3 2 6 2 2 2 2" xfId="56251"/>
    <cellStyle name="Normal 3 3 3 2 6 2 2 3" xfId="41962"/>
    <cellStyle name="Normal 3 3 3 2 6 2 3" xfId="20525"/>
    <cellStyle name="Normal 3 3 3 2 6 2 3 2" xfId="49107"/>
    <cellStyle name="Normal 3 3 3 2 6 2 4" xfId="34818"/>
    <cellStyle name="Normal 3 3 3 2 6 3" xfId="9806"/>
    <cellStyle name="Normal 3 3 3 2 6 3 2" xfId="24098"/>
    <cellStyle name="Normal 3 3 3 2 6 3 2 2" xfId="52680"/>
    <cellStyle name="Normal 3 3 3 2 6 3 3" xfId="38391"/>
    <cellStyle name="Normal 3 3 3 2 6 4" xfId="16954"/>
    <cellStyle name="Normal 3 3 3 2 6 4 2" xfId="45536"/>
    <cellStyle name="Normal 3 3 3 2 6 5" xfId="31247"/>
    <cellStyle name="Normal 3 3 3 2 7" xfId="3701"/>
    <cellStyle name="Normal 3 3 3 2 7 2" xfId="10861"/>
    <cellStyle name="Normal 3 3 3 2 7 2 2" xfId="25153"/>
    <cellStyle name="Normal 3 3 3 2 7 2 2 2" xfId="53735"/>
    <cellStyle name="Normal 3 3 3 2 7 2 3" xfId="39446"/>
    <cellStyle name="Normal 3 3 3 2 7 3" xfId="18009"/>
    <cellStyle name="Normal 3 3 3 2 7 3 2" xfId="46591"/>
    <cellStyle name="Normal 3 3 3 2 7 4" xfId="32302"/>
    <cellStyle name="Normal 3 3 3 2 8" xfId="7290"/>
    <cellStyle name="Normal 3 3 3 2 8 2" xfId="21582"/>
    <cellStyle name="Normal 3 3 3 2 8 2 2" xfId="50164"/>
    <cellStyle name="Normal 3 3 3 2 8 3" xfId="35875"/>
    <cellStyle name="Normal 3 3 3 2 9" xfId="14436"/>
    <cellStyle name="Normal 3 3 3 2 9 2" xfId="43020"/>
    <cellStyle name="Normal 3 3 3 3" xfId="164"/>
    <cellStyle name="Normal 3 3 3 3 2" xfId="390"/>
    <cellStyle name="Normal 3 3 3 3 2 2" xfId="840"/>
    <cellStyle name="Normal 3 3 3 3 2 2 2" xfId="1737"/>
    <cellStyle name="Normal 3 3 3 3 2 2 2 2" xfId="2664"/>
    <cellStyle name="Normal 3 3 3 3 2 2 2 2 2" xfId="6238"/>
    <cellStyle name="Normal 3 3 3 3 2 2 2 2 2 2" xfId="13396"/>
    <cellStyle name="Normal 3 3 3 3 2 2 2 2 2 2 2" xfId="27688"/>
    <cellStyle name="Normal 3 3 3 3 2 2 2 2 2 2 2 2" xfId="56270"/>
    <cellStyle name="Normal 3 3 3 3 2 2 2 2 2 2 3" xfId="41981"/>
    <cellStyle name="Normal 3 3 3 3 2 2 2 2 2 3" xfId="20544"/>
    <cellStyle name="Normal 3 3 3 3 2 2 2 2 2 3 2" xfId="49126"/>
    <cellStyle name="Normal 3 3 3 3 2 2 2 2 2 4" xfId="34837"/>
    <cellStyle name="Normal 3 3 3 3 2 2 2 2 3" xfId="9825"/>
    <cellStyle name="Normal 3 3 3 3 2 2 2 2 3 2" xfId="24117"/>
    <cellStyle name="Normal 3 3 3 3 2 2 2 2 3 2 2" xfId="52699"/>
    <cellStyle name="Normal 3 3 3 3 2 2 2 2 3 3" xfId="38410"/>
    <cellStyle name="Normal 3 3 3 3 2 2 2 2 4" xfId="16973"/>
    <cellStyle name="Normal 3 3 3 3 2 2 2 2 4 2" xfId="45555"/>
    <cellStyle name="Normal 3 3 3 3 2 2 2 2 5" xfId="31266"/>
    <cellStyle name="Normal 3 3 3 3 2 2 2 3" xfId="5317"/>
    <cellStyle name="Normal 3 3 3 3 2 2 2 3 2" xfId="12475"/>
    <cellStyle name="Normal 3 3 3 3 2 2 2 3 2 2" xfId="26767"/>
    <cellStyle name="Normal 3 3 3 3 2 2 2 3 2 2 2" xfId="55349"/>
    <cellStyle name="Normal 3 3 3 3 2 2 2 3 2 3" xfId="41060"/>
    <cellStyle name="Normal 3 3 3 3 2 2 2 3 3" xfId="19623"/>
    <cellStyle name="Normal 3 3 3 3 2 2 2 3 3 2" xfId="48205"/>
    <cellStyle name="Normal 3 3 3 3 2 2 2 3 4" xfId="33916"/>
    <cellStyle name="Normal 3 3 3 3 2 2 2 4" xfId="8904"/>
    <cellStyle name="Normal 3 3 3 3 2 2 2 4 2" xfId="23196"/>
    <cellStyle name="Normal 3 3 3 3 2 2 2 4 2 2" xfId="51778"/>
    <cellStyle name="Normal 3 3 3 3 2 2 2 4 3" xfId="37489"/>
    <cellStyle name="Normal 3 3 3 3 2 2 2 5" xfId="16052"/>
    <cellStyle name="Normal 3 3 3 3 2 2 2 5 2" xfId="44634"/>
    <cellStyle name="Normal 3 3 3 3 2 2 2 6" xfId="30345"/>
    <cellStyle name="Normal 3 3 3 3 2 2 3" xfId="2663"/>
    <cellStyle name="Normal 3 3 3 3 2 2 3 2" xfId="6237"/>
    <cellStyle name="Normal 3 3 3 3 2 2 3 2 2" xfId="13395"/>
    <cellStyle name="Normal 3 3 3 3 2 2 3 2 2 2" xfId="27687"/>
    <cellStyle name="Normal 3 3 3 3 2 2 3 2 2 2 2" xfId="56269"/>
    <cellStyle name="Normal 3 3 3 3 2 2 3 2 2 3" xfId="41980"/>
    <cellStyle name="Normal 3 3 3 3 2 2 3 2 3" xfId="20543"/>
    <cellStyle name="Normal 3 3 3 3 2 2 3 2 3 2" xfId="49125"/>
    <cellStyle name="Normal 3 3 3 3 2 2 3 2 4" xfId="34836"/>
    <cellStyle name="Normal 3 3 3 3 2 2 3 3" xfId="9824"/>
    <cellStyle name="Normal 3 3 3 3 2 2 3 3 2" xfId="24116"/>
    <cellStyle name="Normal 3 3 3 3 2 2 3 3 2 2" xfId="52698"/>
    <cellStyle name="Normal 3 3 3 3 2 2 3 3 3" xfId="38409"/>
    <cellStyle name="Normal 3 3 3 3 2 2 3 4" xfId="16972"/>
    <cellStyle name="Normal 3 3 3 3 2 2 3 4 2" xfId="45554"/>
    <cellStyle name="Normal 3 3 3 3 2 2 3 5" xfId="31265"/>
    <cellStyle name="Normal 3 3 3 3 2 2 4" xfId="4424"/>
    <cellStyle name="Normal 3 3 3 3 2 2 4 2" xfId="11582"/>
    <cellStyle name="Normal 3 3 3 3 2 2 4 2 2" xfId="25874"/>
    <cellStyle name="Normal 3 3 3 3 2 2 4 2 2 2" xfId="54456"/>
    <cellStyle name="Normal 3 3 3 3 2 2 4 2 3" xfId="40167"/>
    <cellStyle name="Normal 3 3 3 3 2 2 4 3" xfId="18730"/>
    <cellStyle name="Normal 3 3 3 3 2 2 4 3 2" xfId="47312"/>
    <cellStyle name="Normal 3 3 3 3 2 2 4 4" xfId="33023"/>
    <cellStyle name="Normal 3 3 3 3 2 2 5" xfId="8011"/>
    <cellStyle name="Normal 3 3 3 3 2 2 5 2" xfId="22303"/>
    <cellStyle name="Normal 3 3 3 3 2 2 5 2 2" xfId="50885"/>
    <cellStyle name="Normal 3 3 3 3 2 2 5 3" xfId="36596"/>
    <cellStyle name="Normal 3 3 3 3 2 2 6" xfId="15159"/>
    <cellStyle name="Normal 3 3 3 3 2 2 6 2" xfId="43741"/>
    <cellStyle name="Normal 3 3 3 3 2 2 7" xfId="29452"/>
    <cellStyle name="Normal 3 3 3 3 2 3" xfId="1290"/>
    <cellStyle name="Normal 3 3 3 3 2 3 2" xfId="2665"/>
    <cellStyle name="Normal 3 3 3 3 2 3 2 2" xfId="6239"/>
    <cellStyle name="Normal 3 3 3 3 2 3 2 2 2" xfId="13397"/>
    <cellStyle name="Normal 3 3 3 3 2 3 2 2 2 2" xfId="27689"/>
    <cellStyle name="Normal 3 3 3 3 2 3 2 2 2 2 2" xfId="56271"/>
    <cellStyle name="Normal 3 3 3 3 2 3 2 2 2 3" xfId="41982"/>
    <cellStyle name="Normal 3 3 3 3 2 3 2 2 3" xfId="20545"/>
    <cellStyle name="Normal 3 3 3 3 2 3 2 2 3 2" xfId="49127"/>
    <cellStyle name="Normal 3 3 3 3 2 3 2 2 4" xfId="34838"/>
    <cellStyle name="Normal 3 3 3 3 2 3 2 3" xfId="9826"/>
    <cellStyle name="Normal 3 3 3 3 2 3 2 3 2" xfId="24118"/>
    <cellStyle name="Normal 3 3 3 3 2 3 2 3 2 2" xfId="52700"/>
    <cellStyle name="Normal 3 3 3 3 2 3 2 3 3" xfId="38411"/>
    <cellStyle name="Normal 3 3 3 3 2 3 2 4" xfId="16974"/>
    <cellStyle name="Normal 3 3 3 3 2 3 2 4 2" xfId="45556"/>
    <cellStyle name="Normal 3 3 3 3 2 3 2 5" xfId="31267"/>
    <cellStyle name="Normal 3 3 3 3 2 3 3" xfId="4871"/>
    <cellStyle name="Normal 3 3 3 3 2 3 3 2" xfId="12029"/>
    <cellStyle name="Normal 3 3 3 3 2 3 3 2 2" xfId="26321"/>
    <cellStyle name="Normal 3 3 3 3 2 3 3 2 2 2" xfId="54903"/>
    <cellStyle name="Normal 3 3 3 3 2 3 3 2 3" xfId="40614"/>
    <cellStyle name="Normal 3 3 3 3 2 3 3 3" xfId="19177"/>
    <cellStyle name="Normal 3 3 3 3 2 3 3 3 2" xfId="47759"/>
    <cellStyle name="Normal 3 3 3 3 2 3 3 4" xfId="33470"/>
    <cellStyle name="Normal 3 3 3 3 2 3 4" xfId="8458"/>
    <cellStyle name="Normal 3 3 3 3 2 3 4 2" xfId="22750"/>
    <cellStyle name="Normal 3 3 3 3 2 3 4 2 2" xfId="51332"/>
    <cellStyle name="Normal 3 3 3 3 2 3 4 3" xfId="37043"/>
    <cellStyle name="Normal 3 3 3 3 2 3 5" xfId="15606"/>
    <cellStyle name="Normal 3 3 3 3 2 3 5 2" xfId="44188"/>
    <cellStyle name="Normal 3 3 3 3 2 3 6" xfId="29899"/>
    <cellStyle name="Normal 3 3 3 3 2 4" xfId="2662"/>
    <cellStyle name="Normal 3 3 3 3 2 4 2" xfId="6236"/>
    <cellStyle name="Normal 3 3 3 3 2 4 2 2" xfId="13394"/>
    <cellStyle name="Normal 3 3 3 3 2 4 2 2 2" xfId="27686"/>
    <cellStyle name="Normal 3 3 3 3 2 4 2 2 2 2" xfId="56268"/>
    <cellStyle name="Normal 3 3 3 3 2 4 2 2 3" xfId="41979"/>
    <cellStyle name="Normal 3 3 3 3 2 4 2 3" xfId="20542"/>
    <cellStyle name="Normal 3 3 3 3 2 4 2 3 2" xfId="49124"/>
    <cellStyle name="Normal 3 3 3 3 2 4 2 4" xfId="34835"/>
    <cellStyle name="Normal 3 3 3 3 2 4 3" xfId="9823"/>
    <cellStyle name="Normal 3 3 3 3 2 4 3 2" xfId="24115"/>
    <cellStyle name="Normal 3 3 3 3 2 4 3 2 2" xfId="52697"/>
    <cellStyle name="Normal 3 3 3 3 2 4 3 3" xfId="38408"/>
    <cellStyle name="Normal 3 3 3 3 2 4 4" xfId="16971"/>
    <cellStyle name="Normal 3 3 3 3 2 4 4 2" xfId="45553"/>
    <cellStyle name="Normal 3 3 3 3 2 4 5" xfId="31264"/>
    <cellStyle name="Normal 3 3 3 3 2 5" xfId="3977"/>
    <cellStyle name="Normal 3 3 3 3 2 5 2" xfId="11136"/>
    <cellStyle name="Normal 3 3 3 3 2 5 2 2" xfId="25428"/>
    <cellStyle name="Normal 3 3 3 3 2 5 2 2 2" xfId="54010"/>
    <cellStyle name="Normal 3 3 3 3 2 5 2 3" xfId="39721"/>
    <cellStyle name="Normal 3 3 3 3 2 5 3" xfId="18284"/>
    <cellStyle name="Normal 3 3 3 3 2 5 3 2" xfId="46866"/>
    <cellStyle name="Normal 3 3 3 3 2 5 4" xfId="32577"/>
    <cellStyle name="Normal 3 3 3 3 2 6" xfId="7565"/>
    <cellStyle name="Normal 3 3 3 3 2 6 2" xfId="21857"/>
    <cellStyle name="Normal 3 3 3 3 2 6 2 2" xfId="50439"/>
    <cellStyle name="Normal 3 3 3 3 2 6 3" xfId="36150"/>
    <cellStyle name="Normal 3 3 3 3 2 7" xfId="14712"/>
    <cellStyle name="Normal 3 3 3 3 2 7 2" xfId="43295"/>
    <cellStyle name="Normal 3 3 3 3 2 8" xfId="29005"/>
    <cellStyle name="Normal 3 3 3 3 3" xfId="617"/>
    <cellStyle name="Normal 3 3 3 3 3 2" xfId="1514"/>
    <cellStyle name="Normal 3 3 3 3 3 2 2" xfId="2667"/>
    <cellStyle name="Normal 3 3 3 3 3 2 2 2" xfId="6241"/>
    <cellStyle name="Normal 3 3 3 3 3 2 2 2 2" xfId="13399"/>
    <cellStyle name="Normal 3 3 3 3 3 2 2 2 2 2" xfId="27691"/>
    <cellStyle name="Normal 3 3 3 3 3 2 2 2 2 2 2" xfId="56273"/>
    <cellStyle name="Normal 3 3 3 3 3 2 2 2 2 3" xfId="41984"/>
    <cellStyle name="Normal 3 3 3 3 3 2 2 2 3" xfId="20547"/>
    <cellStyle name="Normal 3 3 3 3 3 2 2 2 3 2" xfId="49129"/>
    <cellStyle name="Normal 3 3 3 3 3 2 2 2 4" xfId="34840"/>
    <cellStyle name="Normal 3 3 3 3 3 2 2 3" xfId="9828"/>
    <cellStyle name="Normal 3 3 3 3 3 2 2 3 2" xfId="24120"/>
    <cellStyle name="Normal 3 3 3 3 3 2 2 3 2 2" xfId="52702"/>
    <cellStyle name="Normal 3 3 3 3 3 2 2 3 3" xfId="38413"/>
    <cellStyle name="Normal 3 3 3 3 3 2 2 4" xfId="16976"/>
    <cellStyle name="Normal 3 3 3 3 3 2 2 4 2" xfId="45558"/>
    <cellStyle name="Normal 3 3 3 3 3 2 2 5" xfId="31269"/>
    <cellStyle name="Normal 3 3 3 3 3 2 3" xfId="5094"/>
    <cellStyle name="Normal 3 3 3 3 3 2 3 2" xfId="12252"/>
    <cellStyle name="Normal 3 3 3 3 3 2 3 2 2" xfId="26544"/>
    <cellStyle name="Normal 3 3 3 3 3 2 3 2 2 2" xfId="55126"/>
    <cellStyle name="Normal 3 3 3 3 3 2 3 2 3" xfId="40837"/>
    <cellStyle name="Normal 3 3 3 3 3 2 3 3" xfId="19400"/>
    <cellStyle name="Normal 3 3 3 3 3 2 3 3 2" xfId="47982"/>
    <cellStyle name="Normal 3 3 3 3 3 2 3 4" xfId="33693"/>
    <cellStyle name="Normal 3 3 3 3 3 2 4" xfId="8681"/>
    <cellStyle name="Normal 3 3 3 3 3 2 4 2" xfId="22973"/>
    <cellStyle name="Normal 3 3 3 3 3 2 4 2 2" xfId="51555"/>
    <cellStyle name="Normal 3 3 3 3 3 2 4 3" xfId="37266"/>
    <cellStyle name="Normal 3 3 3 3 3 2 5" xfId="15829"/>
    <cellStyle name="Normal 3 3 3 3 3 2 5 2" xfId="44411"/>
    <cellStyle name="Normal 3 3 3 3 3 2 6" xfId="30122"/>
    <cellStyle name="Normal 3 3 3 3 3 3" xfId="2666"/>
    <cellStyle name="Normal 3 3 3 3 3 3 2" xfId="6240"/>
    <cellStyle name="Normal 3 3 3 3 3 3 2 2" xfId="13398"/>
    <cellStyle name="Normal 3 3 3 3 3 3 2 2 2" xfId="27690"/>
    <cellStyle name="Normal 3 3 3 3 3 3 2 2 2 2" xfId="56272"/>
    <cellStyle name="Normal 3 3 3 3 3 3 2 2 3" xfId="41983"/>
    <cellStyle name="Normal 3 3 3 3 3 3 2 3" xfId="20546"/>
    <cellStyle name="Normal 3 3 3 3 3 3 2 3 2" xfId="49128"/>
    <cellStyle name="Normal 3 3 3 3 3 3 2 4" xfId="34839"/>
    <cellStyle name="Normal 3 3 3 3 3 3 3" xfId="9827"/>
    <cellStyle name="Normal 3 3 3 3 3 3 3 2" xfId="24119"/>
    <cellStyle name="Normal 3 3 3 3 3 3 3 2 2" xfId="52701"/>
    <cellStyle name="Normal 3 3 3 3 3 3 3 3" xfId="38412"/>
    <cellStyle name="Normal 3 3 3 3 3 3 4" xfId="16975"/>
    <cellStyle name="Normal 3 3 3 3 3 3 4 2" xfId="45557"/>
    <cellStyle name="Normal 3 3 3 3 3 3 5" xfId="31268"/>
    <cellStyle name="Normal 3 3 3 3 3 4" xfId="4201"/>
    <cellStyle name="Normal 3 3 3 3 3 4 2" xfId="11359"/>
    <cellStyle name="Normal 3 3 3 3 3 4 2 2" xfId="25651"/>
    <cellStyle name="Normal 3 3 3 3 3 4 2 2 2" xfId="54233"/>
    <cellStyle name="Normal 3 3 3 3 3 4 2 3" xfId="39944"/>
    <cellStyle name="Normal 3 3 3 3 3 4 3" xfId="18507"/>
    <cellStyle name="Normal 3 3 3 3 3 4 3 2" xfId="47089"/>
    <cellStyle name="Normal 3 3 3 3 3 4 4" xfId="32800"/>
    <cellStyle name="Normal 3 3 3 3 3 5" xfId="7788"/>
    <cellStyle name="Normal 3 3 3 3 3 5 2" xfId="22080"/>
    <cellStyle name="Normal 3 3 3 3 3 5 2 2" xfId="50662"/>
    <cellStyle name="Normal 3 3 3 3 3 5 3" xfId="36373"/>
    <cellStyle name="Normal 3 3 3 3 3 6" xfId="14936"/>
    <cellStyle name="Normal 3 3 3 3 3 6 2" xfId="43518"/>
    <cellStyle name="Normal 3 3 3 3 3 7" xfId="29229"/>
    <cellStyle name="Normal 3 3 3 3 4" xfId="1067"/>
    <cellStyle name="Normal 3 3 3 3 4 2" xfId="2668"/>
    <cellStyle name="Normal 3 3 3 3 4 2 2" xfId="6242"/>
    <cellStyle name="Normal 3 3 3 3 4 2 2 2" xfId="13400"/>
    <cellStyle name="Normal 3 3 3 3 4 2 2 2 2" xfId="27692"/>
    <cellStyle name="Normal 3 3 3 3 4 2 2 2 2 2" xfId="56274"/>
    <cellStyle name="Normal 3 3 3 3 4 2 2 2 3" xfId="41985"/>
    <cellStyle name="Normal 3 3 3 3 4 2 2 3" xfId="20548"/>
    <cellStyle name="Normal 3 3 3 3 4 2 2 3 2" xfId="49130"/>
    <cellStyle name="Normal 3 3 3 3 4 2 2 4" xfId="34841"/>
    <cellStyle name="Normal 3 3 3 3 4 2 3" xfId="9829"/>
    <cellStyle name="Normal 3 3 3 3 4 2 3 2" xfId="24121"/>
    <cellStyle name="Normal 3 3 3 3 4 2 3 2 2" xfId="52703"/>
    <cellStyle name="Normal 3 3 3 3 4 2 3 3" xfId="38414"/>
    <cellStyle name="Normal 3 3 3 3 4 2 4" xfId="16977"/>
    <cellStyle name="Normal 3 3 3 3 4 2 4 2" xfId="45559"/>
    <cellStyle name="Normal 3 3 3 3 4 2 5" xfId="31270"/>
    <cellStyle name="Normal 3 3 3 3 4 3" xfId="4648"/>
    <cellStyle name="Normal 3 3 3 3 4 3 2" xfId="11806"/>
    <cellStyle name="Normal 3 3 3 3 4 3 2 2" xfId="26098"/>
    <cellStyle name="Normal 3 3 3 3 4 3 2 2 2" xfId="54680"/>
    <cellStyle name="Normal 3 3 3 3 4 3 2 3" xfId="40391"/>
    <cellStyle name="Normal 3 3 3 3 4 3 3" xfId="18954"/>
    <cellStyle name="Normal 3 3 3 3 4 3 3 2" xfId="47536"/>
    <cellStyle name="Normal 3 3 3 3 4 3 4" xfId="33247"/>
    <cellStyle name="Normal 3 3 3 3 4 4" xfId="8235"/>
    <cellStyle name="Normal 3 3 3 3 4 4 2" xfId="22527"/>
    <cellStyle name="Normal 3 3 3 3 4 4 2 2" xfId="51109"/>
    <cellStyle name="Normal 3 3 3 3 4 4 3" xfId="36820"/>
    <cellStyle name="Normal 3 3 3 3 4 5" xfId="15383"/>
    <cellStyle name="Normal 3 3 3 3 4 5 2" xfId="43965"/>
    <cellStyle name="Normal 3 3 3 3 4 6" xfId="29676"/>
    <cellStyle name="Normal 3 3 3 3 5" xfId="2661"/>
    <cellStyle name="Normal 3 3 3 3 5 2" xfId="6235"/>
    <cellStyle name="Normal 3 3 3 3 5 2 2" xfId="13393"/>
    <cellStyle name="Normal 3 3 3 3 5 2 2 2" xfId="27685"/>
    <cellStyle name="Normal 3 3 3 3 5 2 2 2 2" xfId="56267"/>
    <cellStyle name="Normal 3 3 3 3 5 2 2 3" xfId="41978"/>
    <cellStyle name="Normal 3 3 3 3 5 2 3" xfId="20541"/>
    <cellStyle name="Normal 3 3 3 3 5 2 3 2" xfId="49123"/>
    <cellStyle name="Normal 3 3 3 3 5 2 4" xfId="34834"/>
    <cellStyle name="Normal 3 3 3 3 5 3" xfId="9822"/>
    <cellStyle name="Normal 3 3 3 3 5 3 2" xfId="24114"/>
    <cellStyle name="Normal 3 3 3 3 5 3 2 2" xfId="52696"/>
    <cellStyle name="Normal 3 3 3 3 5 3 3" xfId="38407"/>
    <cellStyle name="Normal 3 3 3 3 5 4" xfId="16970"/>
    <cellStyle name="Normal 3 3 3 3 5 4 2" xfId="45552"/>
    <cellStyle name="Normal 3 3 3 3 5 5" xfId="31263"/>
    <cellStyle name="Normal 3 3 3 3 6" xfId="3754"/>
    <cellStyle name="Normal 3 3 3 3 6 2" xfId="10913"/>
    <cellStyle name="Normal 3 3 3 3 6 2 2" xfId="25205"/>
    <cellStyle name="Normal 3 3 3 3 6 2 2 2" xfId="53787"/>
    <cellStyle name="Normal 3 3 3 3 6 2 3" xfId="39498"/>
    <cellStyle name="Normal 3 3 3 3 6 3" xfId="18061"/>
    <cellStyle name="Normal 3 3 3 3 6 3 2" xfId="46643"/>
    <cellStyle name="Normal 3 3 3 3 6 4" xfId="32354"/>
    <cellStyle name="Normal 3 3 3 3 7" xfId="7342"/>
    <cellStyle name="Normal 3 3 3 3 7 2" xfId="21634"/>
    <cellStyle name="Normal 3 3 3 3 7 2 2" xfId="50216"/>
    <cellStyle name="Normal 3 3 3 3 7 3" xfId="35927"/>
    <cellStyle name="Normal 3 3 3 3 8" xfId="14489"/>
    <cellStyle name="Normal 3 3 3 3 8 2" xfId="43072"/>
    <cellStyle name="Normal 3 3 3 3 9" xfId="28782"/>
    <cellStyle name="Normal 3 3 3 4" xfId="276"/>
    <cellStyle name="Normal 3 3 3 4 2" xfId="728"/>
    <cellStyle name="Normal 3 3 3 4 2 2" xfId="1625"/>
    <cellStyle name="Normal 3 3 3 4 2 2 2" xfId="2671"/>
    <cellStyle name="Normal 3 3 3 4 2 2 2 2" xfId="6245"/>
    <cellStyle name="Normal 3 3 3 4 2 2 2 2 2" xfId="13403"/>
    <cellStyle name="Normal 3 3 3 4 2 2 2 2 2 2" xfId="27695"/>
    <cellStyle name="Normal 3 3 3 4 2 2 2 2 2 2 2" xfId="56277"/>
    <cellStyle name="Normal 3 3 3 4 2 2 2 2 2 3" xfId="41988"/>
    <cellStyle name="Normal 3 3 3 4 2 2 2 2 3" xfId="20551"/>
    <cellStyle name="Normal 3 3 3 4 2 2 2 2 3 2" xfId="49133"/>
    <cellStyle name="Normal 3 3 3 4 2 2 2 2 4" xfId="34844"/>
    <cellStyle name="Normal 3 3 3 4 2 2 2 3" xfId="9832"/>
    <cellStyle name="Normal 3 3 3 4 2 2 2 3 2" xfId="24124"/>
    <cellStyle name="Normal 3 3 3 4 2 2 2 3 2 2" xfId="52706"/>
    <cellStyle name="Normal 3 3 3 4 2 2 2 3 3" xfId="38417"/>
    <cellStyle name="Normal 3 3 3 4 2 2 2 4" xfId="16980"/>
    <cellStyle name="Normal 3 3 3 4 2 2 2 4 2" xfId="45562"/>
    <cellStyle name="Normal 3 3 3 4 2 2 2 5" xfId="31273"/>
    <cellStyle name="Normal 3 3 3 4 2 2 3" xfId="5205"/>
    <cellStyle name="Normal 3 3 3 4 2 2 3 2" xfId="12363"/>
    <cellStyle name="Normal 3 3 3 4 2 2 3 2 2" xfId="26655"/>
    <cellStyle name="Normal 3 3 3 4 2 2 3 2 2 2" xfId="55237"/>
    <cellStyle name="Normal 3 3 3 4 2 2 3 2 3" xfId="40948"/>
    <cellStyle name="Normal 3 3 3 4 2 2 3 3" xfId="19511"/>
    <cellStyle name="Normal 3 3 3 4 2 2 3 3 2" xfId="48093"/>
    <cellStyle name="Normal 3 3 3 4 2 2 3 4" xfId="33804"/>
    <cellStyle name="Normal 3 3 3 4 2 2 4" xfId="8792"/>
    <cellStyle name="Normal 3 3 3 4 2 2 4 2" xfId="23084"/>
    <cellStyle name="Normal 3 3 3 4 2 2 4 2 2" xfId="51666"/>
    <cellStyle name="Normal 3 3 3 4 2 2 4 3" xfId="37377"/>
    <cellStyle name="Normal 3 3 3 4 2 2 5" xfId="15940"/>
    <cellStyle name="Normal 3 3 3 4 2 2 5 2" xfId="44522"/>
    <cellStyle name="Normal 3 3 3 4 2 2 6" xfId="30233"/>
    <cellStyle name="Normal 3 3 3 4 2 3" xfId="2670"/>
    <cellStyle name="Normal 3 3 3 4 2 3 2" xfId="6244"/>
    <cellStyle name="Normal 3 3 3 4 2 3 2 2" xfId="13402"/>
    <cellStyle name="Normal 3 3 3 4 2 3 2 2 2" xfId="27694"/>
    <cellStyle name="Normal 3 3 3 4 2 3 2 2 2 2" xfId="56276"/>
    <cellStyle name="Normal 3 3 3 4 2 3 2 2 3" xfId="41987"/>
    <cellStyle name="Normal 3 3 3 4 2 3 2 3" xfId="20550"/>
    <cellStyle name="Normal 3 3 3 4 2 3 2 3 2" xfId="49132"/>
    <cellStyle name="Normal 3 3 3 4 2 3 2 4" xfId="34843"/>
    <cellStyle name="Normal 3 3 3 4 2 3 3" xfId="9831"/>
    <cellStyle name="Normal 3 3 3 4 2 3 3 2" xfId="24123"/>
    <cellStyle name="Normal 3 3 3 4 2 3 3 2 2" xfId="52705"/>
    <cellStyle name="Normal 3 3 3 4 2 3 3 3" xfId="38416"/>
    <cellStyle name="Normal 3 3 3 4 2 3 4" xfId="16979"/>
    <cellStyle name="Normal 3 3 3 4 2 3 4 2" xfId="45561"/>
    <cellStyle name="Normal 3 3 3 4 2 3 5" xfId="31272"/>
    <cellStyle name="Normal 3 3 3 4 2 4" xfId="4312"/>
    <cellStyle name="Normal 3 3 3 4 2 4 2" xfId="11470"/>
    <cellStyle name="Normal 3 3 3 4 2 4 2 2" xfId="25762"/>
    <cellStyle name="Normal 3 3 3 4 2 4 2 2 2" xfId="54344"/>
    <cellStyle name="Normal 3 3 3 4 2 4 2 3" xfId="40055"/>
    <cellStyle name="Normal 3 3 3 4 2 4 3" xfId="18618"/>
    <cellStyle name="Normal 3 3 3 4 2 4 3 2" xfId="47200"/>
    <cellStyle name="Normal 3 3 3 4 2 4 4" xfId="32911"/>
    <cellStyle name="Normal 3 3 3 4 2 5" xfId="7899"/>
    <cellStyle name="Normal 3 3 3 4 2 5 2" xfId="22191"/>
    <cellStyle name="Normal 3 3 3 4 2 5 2 2" xfId="50773"/>
    <cellStyle name="Normal 3 3 3 4 2 5 3" xfId="36484"/>
    <cellStyle name="Normal 3 3 3 4 2 6" xfId="15047"/>
    <cellStyle name="Normal 3 3 3 4 2 6 2" xfId="43629"/>
    <cellStyle name="Normal 3 3 3 4 2 7" xfId="29340"/>
    <cellStyle name="Normal 3 3 3 4 3" xfId="1178"/>
    <cellStyle name="Normal 3 3 3 4 3 2" xfId="2672"/>
    <cellStyle name="Normal 3 3 3 4 3 2 2" xfId="6246"/>
    <cellStyle name="Normal 3 3 3 4 3 2 2 2" xfId="13404"/>
    <cellStyle name="Normal 3 3 3 4 3 2 2 2 2" xfId="27696"/>
    <cellStyle name="Normal 3 3 3 4 3 2 2 2 2 2" xfId="56278"/>
    <cellStyle name="Normal 3 3 3 4 3 2 2 2 3" xfId="41989"/>
    <cellStyle name="Normal 3 3 3 4 3 2 2 3" xfId="20552"/>
    <cellStyle name="Normal 3 3 3 4 3 2 2 3 2" xfId="49134"/>
    <cellStyle name="Normal 3 3 3 4 3 2 2 4" xfId="34845"/>
    <cellStyle name="Normal 3 3 3 4 3 2 3" xfId="9833"/>
    <cellStyle name="Normal 3 3 3 4 3 2 3 2" xfId="24125"/>
    <cellStyle name="Normal 3 3 3 4 3 2 3 2 2" xfId="52707"/>
    <cellStyle name="Normal 3 3 3 4 3 2 3 3" xfId="38418"/>
    <cellStyle name="Normal 3 3 3 4 3 2 4" xfId="16981"/>
    <cellStyle name="Normal 3 3 3 4 3 2 4 2" xfId="45563"/>
    <cellStyle name="Normal 3 3 3 4 3 2 5" xfId="31274"/>
    <cellStyle name="Normal 3 3 3 4 3 3" xfId="4759"/>
    <cellStyle name="Normal 3 3 3 4 3 3 2" xfId="11917"/>
    <cellStyle name="Normal 3 3 3 4 3 3 2 2" xfId="26209"/>
    <cellStyle name="Normal 3 3 3 4 3 3 2 2 2" xfId="54791"/>
    <cellStyle name="Normal 3 3 3 4 3 3 2 3" xfId="40502"/>
    <cellStyle name="Normal 3 3 3 4 3 3 3" xfId="19065"/>
    <cellStyle name="Normal 3 3 3 4 3 3 3 2" xfId="47647"/>
    <cellStyle name="Normal 3 3 3 4 3 3 4" xfId="33358"/>
    <cellStyle name="Normal 3 3 3 4 3 4" xfId="8346"/>
    <cellStyle name="Normal 3 3 3 4 3 4 2" xfId="22638"/>
    <cellStyle name="Normal 3 3 3 4 3 4 2 2" xfId="51220"/>
    <cellStyle name="Normal 3 3 3 4 3 4 3" xfId="36931"/>
    <cellStyle name="Normal 3 3 3 4 3 5" xfId="15494"/>
    <cellStyle name="Normal 3 3 3 4 3 5 2" xfId="44076"/>
    <cellStyle name="Normal 3 3 3 4 3 6" xfId="29787"/>
    <cellStyle name="Normal 3 3 3 4 4" xfId="2669"/>
    <cellStyle name="Normal 3 3 3 4 4 2" xfId="6243"/>
    <cellStyle name="Normal 3 3 3 4 4 2 2" xfId="13401"/>
    <cellStyle name="Normal 3 3 3 4 4 2 2 2" xfId="27693"/>
    <cellStyle name="Normal 3 3 3 4 4 2 2 2 2" xfId="56275"/>
    <cellStyle name="Normal 3 3 3 4 4 2 2 3" xfId="41986"/>
    <cellStyle name="Normal 3 3 3 4 4 2 3" xfId="20549"/>
    <cellStyle name="Normal 3 3 3 4 4 2 3 2" xfId="49131"/>
    <cellStyle name="Normal 3 3 3 4 4 2 4" xfId="34842"/>
    <cellStyle name="Normal 3 3 3 4 4 3" xfId="9830"/>
    <cellStyle name="Normal 3 3 3 4 4 3 2" xfId="24122"/>
    <cellStyle name="Normal 3 3 3 4 4 3 2 2" xfId="52704"/>
    <cellStyle name="Normal 3 3 3 4 4 3 3" xfId="38415"/>
    <cellStyle name="Normal 3 3 3 4 4 4" xfId="16978"/>
    <cellStyle name="Normal 3 3 3 4 4 4 2" xfId="45560"/>
    <cellStyle name="Normal 3 3 3 4 4 5" xfId="31271"/>
    <cellStyle name="Normal 3 3 3 4 5" xfId="3865"/>
    <cellStyle name="Normal 3 3 3 4 5 2" xfId="11024"/>
    <cellStyle name="Normal 3 3 3 4 5 2 2" xfId="25316"/>
    <cellStyle name="Normal 3 3 3 4 5 2 2 2" xfId="53898"/>
    <cellStyle name="Normal 3 3 3 4 5 2 3" xfId="39609"/>
    <cellStyle name="Normal 3 3 3 4 5 3" xfId="18172"/>
    <cellStyle name="Normal 3 3 3 4 5 3 2" xfId="46754"/>
    <cellStyle name="Normal 3 3 3 4 5 4" xfId="32465"/>
    <cellStyle name="Normal 3 3 3 4 6" xfId="7453"/>
    <cellStyle name="Normal 3 3 3 4 6 2" xfId="21745"/>
    <cellStyle name="Normal 3 3 3 4 6 2 2" xfId="50327"/>
    <cellStyle name="Normal 3 3 3 4 6 3" xfId="36038"/>
    <cellStyle name="Normal 3 3 3 4 7" xfId="14600"/>
    <cellStyle name="Normal 3 3 3 4 7 2" xfId="43183"/>
    <cellStyle name="Normal 3 3 3 4 8" xfId="28893"/>
    <cellStyle name="Normal 3 3 3 5" xfId="505"/>
    <cellStyle name="Normal 3 3 3 5 2" xfId="1402"/>
    <cellStyle name="Normal 3 3 3 5 2 2" xfId="2674"/>
    <cellStyle name="Normal 3 3 3 5 2 2 2" xfId="6248"/>
    <cellStyle name="Normal 3 3 3 5 2 2 2 2" xfId="13406"/>
    <cellStyle name="Normal 3 3 3 5 2 2 2 2 2" xfId="27698"/>
    <cellStyle name="Normal 3 3 3 5 2 2 2 2 2 2" xfId="56280"/>
    <cellStyle name="Normal 3 3 3 5 2 2 2 2 3" xfId="41991"/>
    <cellStyle name="Normal 3 3 3 5 2 2 2 3" xfId="20554"/>
    <cellStyle name="Normal 3 3 3 5 2 2 2 3 2" xfId="49136"/>
    <cellStyle name="Normal 3 3 3 5 2 2 2 4" xfId="34847"/>
    <cellStyle name="Normal 3 3 3 5 2 2 3" xfId="9835"/>
    <cellStyle name="Normal 3 3 3 5 2 2 3 2" xfId="24127"/>
    <cellStyle name="Normal 3 3 3 5 2 2 3 2 2" xfId="52709"/>
    <cellStyle name="Normal 3 3 3 5 2 2 3 3" xfId="38420"/>
    <cellStyle name="Normal 3 3 3 5 2 2 4" xfId="16983"/>
    <cellStyle name="Normal 3 3 3 5 2 2 4 2" xfId="45565"/>
    <cellStyle name="Normal 3 3 3 5 2 2 5" xfId="31276"/>
    <cellStyle name="Normal 3 3 3 5 2 3" xfId="4982"/>
    <cellStyle name="Normal 3 3 3 5 2 3 2" xfId="12140"/>
    <cellStyle name="Normal 3 3 3 5 2 3 2 2" xfId="26432"/>
    <cellStyle name="Normal 3 3 3 5 2 3 2 2 2" xfId="55014"/>
    <cellStyle name="Normal 3 3 3 5 2 3 2 3" xfId="40725"/>
    <cellStyle name="Normal 3 3 3 5 2 3 3" xfId="19288"/>
    <cellStyle name="Normal 3 3 3 5 2 3 3 2" xfId="47870"/>
    <cellStyle name="Normal 3 3 3 5 2 3 4" xfId="33581"/>
    <cellStyle name="Normal 3 3 3 5 2 4" xfId="8569"/>
    <cellStyle name="Normal 3 3 3 5 2 4 2" xfId="22861"/>
    <cellStyle name="Normal 3 3 3 5 2 4 2 2" xfId="51443"/>
    <cellStyle name="Normal 3 3 3 5 2 4 3" xfId="37154"/>
    <cellStyle name="Normal 3 3 3 5 2 5" xfId="15717"/>
    <cellStyle name="Normal 3 3 3 5 2 5 2" xfId="44299"/>
    <cellStyle name="Normal 3 3 3 5 2 6" xfId="30010"/>
    <cellStyle name="Normal 3 3 3 5 3" xfId="2673"/>
    <cellStyle name="Normal 3 3 3 5 3 2" xfId="6247"/>
    <cellStyle name="Normal 3 3 3 5 3 2 2" xfId="13405"/>
    <cellStyle name="Normal 3 3 3 5 3 2 2 2" xfId="27697"/>
    <cellStyle name="Normal 3 3 3 5 3 2 2 2 2" xfId="56279"/>
    <cellStyle name="Normal 3 3 3 5 3 2 2 3" xfId="41990"/>
    <cellStyle name="Normal 3 3 3 5 3 2 3" xfId="20553"/>
    <cellStyle name="Normal 3 3 3 5 3 2 3 2" xfId="49135"/>
    <cellStyle name="Normal 3 3 3 5 3 2 4" xfId="34846"/>
    <cellStyle name="Normal 3 3 3 5 3 3" xfId="9834"/>
    <cellStyle name="Normal 3 3 3 5 3 3 2" xfId="24126"/>
    <cellStyle name="Normal 3 3 3 5 3 3 2 2" xfId="52708"/>
    <cellStyle name="Normal 3 3 3 5 3 3 3" xfId="38419"/>
    <cellStyle name="Normal 3 3 3 5 3 4" xfId="16982"/>
    <cellStyle name="Normal 3 3 3 5 3 4 2" xfId="45564"/>
    <cellStyle name="Normal 3 3 3 5 3 5" xfId="31275"/>
    <cellStyle name="Normal 3 3 3 5 4" xfId="4089"/>
    <cellStyle name="Normal 3 3 3 5 4 2" xfId="11247"/>
    <cellStyle name="Normal 3 3 3 5 4 2 2" xfId="25539"/>
    <cellStyle name="Normal 3 3 3 5 4 2 2 2" xfId="54121"/>
    <cellStyle name="Normal 3 3 3 5 4 2 3" xfId="39832"/>
    <cellStyle name="Normal 3 3 3 5 4 3" xfId="18395"/>
    <cellStyle name="Normal 3 3 3 5 4 3 2" xfId="46977"/>
    <cellStyle name="Normal 3 3 3 5 4 4" xfId="32688"/>
    <cellStyle name="Normal 3 3 3 5 5" xfId="7676"/>
    <cellStyle name="Normal 3 3 3 5 5 2" xfId="21968"/>
    <cellStyle name="Normal 3 3 3 5 5 2 2" xfId="50550"/>
    <cellStyle name="Normal 3 3 3 5 5 3" xfId="36261"/>
    <cellStyle name="Normal 3 3 3 5 6" xfId="14824"/>
    <cellStyle name="Normal 3 3 3 5 6 2" xfId="43406"/>
    <cellStyle name="Normal 3 3 3 5 7" xfId="29117"/>
    <cellStyle name="Normal 3 3 3 6" xfId="954"/>
    <cellStyle name="Normal 3 3 3 6 2" xfId="2675"/>
    <cellStyle name="Normal 3 3 3 6 2 2" xfId="6249"/>
    <cellStyle name="Normal 3 3 3 6 2 2 2" xfId="13407"/>
    <cellStyle name="Normal 3 3 3 6 2 2 2 2" xfId="27699"/>
    <cellStyle name="Normal 3 3 3 6 2 2 2 2 2" xfId="56281"/>
    <cellStyle name="Normal 3 3 3 6 2 2 2 3" xfId="41992"/>
    <cellStyle name="Normal 3 3 3 6 2 2 3" xfId="20555"/>
    <cellStyle name="Normal 3 3 3 6 2 2 3 2" xfId="49137"/>
    <cellStyle name="Normal 3 3 3 6 2 2 4" xfId="34848"/>
    <cellStyle name="Normal 3 3 3 6 2 3" xfId="9836"/>
    <cellStyle name="Normal 3 3 3 6 2 3 2" xfId="24128"/>
    <cellStyle name="Normal 3 3 3 6 2 3 2 2" xfId="52710"/>
    <cellStyle name="Normal 3 3 3 6 2 3 3" xfId="38421"/>
    <cellStyle name="Normal 3 3 3 6 2 4" xfId="16984"/>
    <cellStyle name="Normal 3 3 3 6 2 4 2" xfId="45566"/>
    <cellStyle name="Normal 3 3 3 6 2 5" xfId="31277"/>
    <cellStyle name="Normal 3 3 3 6 3" xfId="4536"/>
    <cellStyle name="Normal 3 3 3 6 3 2" xfId="11694"/>
    <cellStyle name="Normal 3 3 3 6 3 2 2" xfId="25986"/>
    <cellStyle name="Normal 3 3 3 6 3 2 2 2" xfId="54568"/>
    <cellStyle name="Normal 3 3 3 6 3 2 3" xfId="40279"/>
    <cellStyle name="Normal 3 3 3 6 3 3" xfId="18842"/>
    <cellStyle name="Normal 3 3 3 6 3 3 2" xfId="47424"/>
    <cellStyle name="Normal 3 3 3 6 3 4" xfId="33135"/>
    <cellStyle name="Normal 3 3 3 6 4" xfId="8123"/>
    <cellStyle name="Normal 3 3 3 6 4 2" xfId="22415"/>
    <cellStyle name="Normal 3 3 3 6 4 2 2" xfId="50997"/>
    <cellStyle name="Normal 3 3 3 6 4 3" xfId="36708"/>
    <cellStyle name="Normal 3 3 3 6 5" xfId="15271"/>
    <cellStyle name="Normal 3 3 3 6 5 2" xfId="43853"/>
    <cellStyle name="Normal 3 3 3 6 6" xfId="29564"/>
    <cellStyle name="Normal 3 3 3 7" xfId="2644"/>
    <cellStyle name="Normal 3 3 3 7 2" xfId="6218"/>
    <cellStyle name="Normal 3 3 3 7 2 2" xfId="13376"/>
    <cellStyle name="Normal 3 3 3 7 2 2 2" xfId="27668"/>
    <cellStyle name="Normal 3 3 3 7 2 2 2 2" xfId="56250"/>
    <cellStyle name="Normal 3 3 3 7 2 2 3" xfId="41961"/>
    <cellStyle name="Normal 3 3 3 7 2 3" xfId="20524"/>
    <cellStyle name="Normal 3 3 3 7 2 3 2" xfId="49106"/>
    <cellStyle name="Normal 3 3 3 7 2 4" xfId="34817"/>
    <cellStyle name="Normal 3 3 3 7 3" xfId="9805"/>
    <cellStyle name="Normal 3 3 3 7 3 2" xfId="24097"/>
    <cellStyle name="Normal 3 3 3 7 3 2 2" xfId="52679"/>
    <cellStyle name="Normal 3 3 3 7 3 3" xfId="38390"/>
    <cellStyle name="Normal 3 3 3 7 4" xfId="16953"/>
    <cellStyle name="Normal 3 3 3 7 4 2" xfId="45535"/>
    <cellStyle name="Normal 3 3 3 7 5" xfId="31246"/>
    <cellStyle name="Normal 3 3 3 8" xfId="3641"/>
    <cellStyle name="Normal 3 3 3 8 2" xfId="10801"/>
    <cellStyle name="Normal 3 3 3 8 2 2" xfId="25093"/>
    <cellStyle name="Normal 3 3 3 8 2 2 2" xfId="53675"/>
    <cellStyle name="Normal 3 3 3 8 2 3" xfId="39386"/>
    <cellStyle name="Normal 3 3 3 8 3" xfId="17949"/>
    <cellStyle name="Normal 3 3 3 8 3 2" xfId="46531"/>
    <cellStyle name="Normal 3 3 3 8 4" xfId="32242"/>
    <cellStyle name="Normal 3 3 3 9" xfId="7230"/>
    <cellStyle name="Normal 3 3 3 9 2" xfId="21522"/>
    <cellStyle name="Normal 3 3 3 9 2 2" xfId="50104"/>
    <cellStyle name="Normal 3 3 3 9 3" xfId="35815"/>
    <cellStyle name="Normal 3 3 4" xfId="47"/>
    <cellStyle name="Normal 3 3 4 10" xfId="14377"/>
    <cellStyle name="Normal 3 3 4 10 2" xfId="42961"/>
    <cellStyle name="Normal 3 3 4 11" xfId="28670"/>
    <cellStyle name="Normal 3 3 4 2" xfId="111"/>
    <cellStyle name="Normal 3 3 4 2 10" xfId="28730"/>
    <cellStyle name="Normal 3 3 4 2 2" xfId="225"/>
    <cellStyle name="Normal 3 3 4 2 2 2" xfId="451"/>
    <cellStyle name="Normal 3 3 4 2 2 2 2" xfId="901"/>
    <cellStyle name="Normal 3 3 4 2 2 2 2 2" xfId="1798"/>
    <cellStyle name="Normal 3 3 4 2 2 2 2 2 2" xfId="2681"/>
    <cellStyle name="Normal 3 3 4 2 2 2 2 2 2 2" xfId="6255"/>
    <cellStyle name="Normal 3 3 4 2 2 2 2 2 2 2 2" xfId="13413"/>
    <cellStyle name="Normal 3 3 4 2 2 2 2 2 2 2 2 2" xfId="27705"/>
    <cellStyle name="Normal 3 3 4 2 2 2 2 2 2 2 2 2 2" xfId="56287"/>
    <cellStyle name="Normal 3 3 4 2 2 2 2 2 2 2 2 3" xfId="41998"/>
    <cellStyle name="Normal 3 3 4 2 2 2 2 2 2 2 3" xfId="20561"/>
    <cellStyle name="Normal 3 3 4 2 2 2 2 2 2 2 3 2" xfId="49143"/>
    <cellStyle name="Normal 3 3 4 2 2 2 2 2 2 2 4" xfId="34854"/>
    <cellStyle name="Normal 3 3 4 2 2 2 2 2 2 3" xfId="9842"/>
    <cellStyle name="Normal 3 3 4 2 2 2 2 2 2 3 2" xfId="24134"/>
    <cellStyle name="Normal 3 3 4 2 2 2 2 2 2 3 2 2" xfId="52716"/>
    <cellStyle name="Normal 3 3 4 2 2 2 2 2 2 3 3" xfId="38427"/>
    <cellStyle name="Normal 3 3 4 2 2 2 2 2 2 4" xfId="16990"/>
    <cellStyle name="Normal 3 3 4 2 2 2 2 2 2 4 2" xfId="45572"/>
    <cellStyle name="Normal 3 3 4 2 2 2 2 2 2 5" xfId="31283"/>
    <cellStyle name="Normal 3 3 4 2 2 2 2 2 3" xfId="5378"/>
    <cellStyle name="Normal 3 3 4 2 2 2 2 2 3 2" xfId="12536"/>
    <cellStyle name="Normal 3 3 4 2 2 2 2 2 3 2 2" xfId="26828"/>
    <cellStyle name="Normal 3 3 4 2 2 2 2 2 3 2 2 2" xfId="55410"/>
    <cellStyle name="Normal 3 3 4 2 2 2 2 2 3 2 3" xfId="41121"/>
    <cellStyle name="Normal 3 3 4 2 2 2 2 2 3 3" xfId="19684"/>
    <cellStyle name="Normal 3 3 4 2 2 2 2 2 3 3 2" xfId="48266"/>
    <cellStyle name="Normal 3 3 4 2 2 2 2 2 3 4" xfId="33977"/>
    <cellStyle name="Normal 3 3 4 2 2 2 2 2 4" xfId="8965"/>
    <cellStyle name="Normal 3 3 4 2 2 2 2 2 4 2" xfId="23257"/>
    <cellStyle name="Normal 3 3 4 2 2 2 2 2 4 2 2" xfId="51839"/>
    <cellStyle name="Normal 3 3 4 2 2 2 2 2 4 3" xfId="37550"/>
    <cellStyle name="Normal 3 3 4 2 2 2 2 2 5" xfId="16113"/>
    <cellStyle name="Normal 3 3 4 2 2 2 2 2 5 2" xfId="44695"/>
    <cellStyle name="Normal 3 3 4 2 2 2 2 2 6" xfId="30406"/>
    <cellStyle name="Normal 3 3 4 2 2 2 2 3" xfId="2680"/>
    <cellStyle name="Normal 3 3 4 2 2 2 2 3 2" xfId="6254"/>
    <cellStyle name="Normal 3 3 4 2 2 2 2 3 2 2" xfId="13412"/>
    <cellStyle name="Normal 3 3 4 2 2 2 2 3 2 2 2" xfId="27704"/>
    <cellStyle name="Normal 3 3 4 2 2 2 2 3 2 2 2 2" xfId="56286"/>
    <cellStyle name="Normal 3 3 4 2 2 2 2 3 2 2 3" xfId="41997"/>
    <cellStyle name="Normal 3 3 4 2 2 2 2 3 2 3" xfId="20560"/>
    <cellStyle name="Normal 3 3 4 2 2 2 2 3 2 3 2" xfId="49142"/>
    <cellStyle name="Normal 3 3 4 2 2 2 2 3 2 4" xfId="34853"/>
    <cellStyle name="Normal 3 3 4 2 2 2 2 3 3" xfId="9841"/>
    <cellStyle name="Normal 3 3 4 2 2 2 2 3 3 2" xfId="24133"/>
    <cellStyle name="Normal 3 3 4 2 2 2 2 3 3 2 2" xfId="52715"/>
    <cellStyle name="Normal 3 3 4 2 2 2 2 3 3 3" xfId="38426"/>
    <cellStyle name="Normal 3 3 4 2 2 2 2 3 4" xfId="16989"/>
    <cellStyle name="Normal 3 3 4 2 2 2 2 3 4 2" xfId="45571"/>
    <cellStyle name="Normal 3 3 4 2 2 2 2 3 5" xfId="31282"/>
    <cellStyle name="Normal 3 3 4 2 2 2 2 4" xfId="4485"/>
    <cellStyle name="Normal 3 3 4 2 2 2 2 4 2" xfId="11643"/>
    <cellStyle name="Normal 3 3 4 2 2 2 2 4 2 2" xfId="25935"/>
    <cellStyle name="Normal 3 3 4 2 2 2 2 4 2 2 2" xfId="54517"/>
    <cellStyle name="Normal 3 3 4 2 2 2 2 4 2 3" xfId="40228"/>
    <cellStyle name="Normal 3 3 4 2 2 2 2 4 3" xfId="18791"/>
    <cellStyle name="Normal 3 3 4 2 2 2 2 4 3 2" xfId="47373"/>
    <cellStyle name="Normal 3 3 4 2 2 2 2 4 4" xfId="33084"/>
    <cellStyle name="Normal 3 3 4 2 2 2 2 5" xfId="8072"/>
    <cellStyle name="Normal 3 3 4 2 2 2 2 5 2" xfId="22364"/>
    <cellStyle name="Normal 3 3 4 2 2 2 2 5 2 2" xfId="50946"/>
    <cellStyle name="Normal 3 3 4 2 2 2 2 5 3" xfId="36657"/>
    <cellStyle name="Normal 3 3 4 2 2 2 2 6" xfId="15220"/>
    <cellStyle name="Normal 3 3 4 2 2 2 2 6 2" xfId="43802"/>
    <cellStyle name="Normal 3 3 4 2 2 2 2 7" xfId="29513"/>
    <cellStyle name="Normal 3 3 4 2 2 2 3" xfId="1351"/>
    <cellStyle name="Normal 3 3 4 2 2 2 3 2" xfId="2682"/>
    <cellStyle name="Normal 3 3 4 2 2 2 3 2 2" xfId="6256"/>
    <cellStyle name="Normal 3 3 4 2 2 2 3 2 2 2" xfId="13414"/>
    <cellStyle name="Normal 3 3 4 2 2 2 3 2 2 2 2" xfId="27706"/>
    <cellStyle name="Normal 3 3 4 2 2 2 3 2 2 2 2 2" xfId="56288"/>
    <cellStyle name="Normal 3 3 4 2 2 2 3 2 2 2 3" xfId="41999"/>
    <cellStyle name="Normal 3 3 4 2 2 2 3 2 2 3" xfId="20562"/>
    <cellStyle name="Normal 3 3 4 2 2 2 3 2 2 3 2" xfId="49144"/>
    <cellStyle name="Normal 3 3 4 2 2 2 3 2 2 4" xfId="34855"/>
    <cellStyle name="Normal 3 3 4 2 2 2 3 2 3" xfId="9843"/>
    <cellStyle name="Normal 3 3 4 2 2 2 3 2 3 2" xfId="24135"/>
    <cellStyle name="Normal 3 3 4 2 2 2 3 2 3 2 2" xfId="52717"/>
    <cellStyle name="Normal 3 3 4 2 2 2 3 2 3 3" xfId="38428"/>
    <cellStyle name="Normal 3 3 4 2 2 2 3 2 4" xfId="16991"/>
    <cellStyle name="Normal 3 3 4 2 2 2 3 2 4 2" xfId="45573"/>
    <cellStyle name="Normal 3 3 4 2 2 2 3 2 5" xfId="31284"/>
    <cellStyle name="Normal 3 3 4 2 2 2 3 3" xfId="4932"/>
    <cellStyle name="Normal 3 3 4 2 2 2 3 3 2" xfId="12090"/>
    <cellStyle name="Normal 3 3 4 2 2 2 3 3 2 2" xfId="26382"/>
    <cellStyle name="Normal 3 3 4 2 2 2 3 3 2 2 2" xfId="54964"/>
    <cellStyle name="Normal 3 3 4 2 2 2 3 3 2 3" xfId="40675"/>
    <cellStyle name="Normal 3 3 4 2 2 2 3 3 3" xfId="19238"/>
    <cellStyle name="Normal 3 3 4 2 2 2 3 3 3 2" xfId="47820"/>
    <cellStyle name="Normal 3 3 4 2 2 2 3 3 4" xfId="33531"/>
    <cellStyle name="Normal 3 3 4 2 2 2 3 4" xfId="8519"/>
    <cellStyle name="Normal 3 3 4 2 2 2 3 4 2" xfId="22811"/>
    <cellStyle name="Normal 3 3 4 2 2 2 3 4 2 2" xfId="51393"/>
    <cellStyle name="Normal 3 3 4 2 2 2 3 4 3" xfId="37104"/>
    <cellStyle name="Normal 3 3 4 2 2 2 3 5" xfId="15667"/>
    <cellStyle name="Normal 3 3 4 2 2 2 3 5 2" xfId="44249"/>
    <cellStyle name="Normal 3 3 4 2 2 2 3 6" xfId="29960"/>
    <cellStyle name="Normal 3 3 4 2 2 2 4" xfId="2679"/>
    <cellStyle name="Normal 3 3 4 2 2 2 4 2" xfId="6253"/>
    <cellStyle name="Normal 3 3 4 2 2 2 4 2 2" xfId="13411"/>
    <cellStyle name="Normal 3 3 4 2 2 2 4 2 2 2" xfId="27703"/>
    <cellStyle name="Normal 3 3 4 2 2 2 4 2 2 2 2" xfId="56285"/>
    <cellStyle name="Normal 3 3 4 2 2 2 4 2 2 3" xfId="41996"/>
    <cellStyle name="Normal 3 3 4 2 2 2 4 2 3" xfId="20559"/>
    <cellStyle name="Normal 3 3 4 2 2 2 4 2 3 2" xfId="49141"/>
    <cellStyle name="Normal 3 3 4 2 2 2 4 2 4" xfId="34852"/>
    <cellStyle name="Normal 3 3 4 2 2 2 4 3" xfId="9840"/>
    <cellStyle name="Normal 3 3 4 2 2 2 4 3 2" xfId="24132"/>
    <cellStyle name="Normal 3 3 4 2 2 2 4 3 2 2" xfId="52714"/>
    <cellStyle name="Normal 3 3 4 2 2 2 4 3 3" xfId="38425"/>
    <cellStyle name="Normal 3 3 4 2 2 2 4 4" xfId="16988"/>
    <cellStyle name="Normal 3 3 4 2 2 2 4 4 2" xfId="45570"/>
    <cellStyle name="Normal 3 3 4 2 2 2 4 5" xfId="31281"/>
    <cellStyle name="Normal 3 3 4 2 2 2 5" xfId="4038"/>
    <cellStyle name="Normal 3 3 4 2 2 2 5 2" xfId="11197"/>
    <cellStyle name="Normal 3 3 4 2 2 2 5 2 2" xfId="25489"/>
    <cellStyle name="Normal 3 3 4 2 2 2 5 2 2 2" xfId="54071"/>
    <cellStyle name="Normal 3 3 4 2 2 2 5 2 3" xfId="39782"/>
    <cellStyle name="Normal 3 3 4 2 2 2 5 3" xfId="18345"/>
    <cellStyle name="Normal 3 3 4 2 2 2 5 3 2" xfId="46927"/>
    <cellStyle name="Normal 3 3 4 2 2 2 5 4" xfId="32638"/>
    <cellStyle name="Normal 3 3 4 2 2 2 6" xfId="7626"/>
    <cellStyle name="Normal 3 3 4 2 2 2 6 2" xfId="21918"/>
    <cellStyle name="Normal 3 3 4 2 2 2 6 2 2" xfId="50500"/>
    <cellStyle name="Normal 3 3 4 2 2 2 6 3" xfId="36211"/>
    <cellStyle name="Normal 3 3 4 2 2 2 7" xfId="14773"/>
    <cellStyle name="Normal 3 3 4 2 2 2 7 2" xfId="43356"/>
    <cellStyle name="Normal 3 3 4 2 2 2 8" xfId="29066"/>
    <cellStyle name="Normal 3 3 4 2 2 3" xfId="678"/>
    <cellStyle name="Normal 3 3 4 2 2 3 2" xfId="1575"/>
    <cellStyle name="Normal 3 3 4 2 2 3 2 2" xfId="2684"/>
    <cellStyle name="Normal 3 3 4 2 2 3 2 2 2" xfId="6258"/>
    <cellStyle name="Normal 3 3 4 2 2 3 2 2 2 2" xfId="13416"/>
    <cellStyle name="Normal 3 3 4 2 2 3 2 2 2 2 2" xfId="27708"/>
    <cellStyle name="Normal 3 3 4 2 2 3 2 2 2 2 2 2" xfId="56290"/>
    <cellStyle name="Normal 3 3 4 2 2 3 2 2 2 2 3" xfId="42001"/>
    <cellStyle name="Normal 3 3 4 2 2 3 2 2 2 3" xfId="20564"/>
    <cellStyle name="Normal 3 3 4 2 2 3 2 2 2 3 2" xfId="49146"/>
    <cellStyle name="Normal 3 3 4 2 2 3 2 2 2 4" xfId="34857"/>
    <cellStyle name="Normal 3 3 4 2 2 3 2 2 3" xfId="9845"/>
    <cellStyle name="Normal 3 3 4 2 2 3 2 2 3 2" xfId="24137"/>
    <cellStyle name="Normal 3 3 4 2 2 3 2 2 3 2 2" xfId="52719"/>
    <cellStyle name="Normal 3 3 4 2 2 3 2 2 3 3" xfId="38430"/>
    <cellStyle name="Normal 3 3 4 2 2 3 2 2 4" xfId="16993"/>
    <cellStyle name="Normal 3 3 4 2 2 3 2 2 4 2" xfId="45575"/>
    <cellStyle name="Normal 3 3 4 2 2 3 2 2 5" xfId="31286"/>
    <cellStyle name="Normal 3 3 4 2 2 3 2 3" xfId="5155"/>
    <cellStyle name="Normal 3 3 4 2 2 3 2 3 2" xfId="12313"/>
    <cellStyle name="Normal 3 3 4 2 2 3 2 3 2 2" xfId="26605"/>
    <cellStyle name="Normal 3 3 4 2 2 3 2 3 2 2 2" xfId="55187"/>
    <cellStyle name="Normal 3 3 4 2 2 3 2 3 2 3" xfId="40898"/>
    <cellStyle name="Normal 3 3 4 2 2 3 2 3 3" xfId="19461"/>
    <cellStyle name="Normal 3 3 4 2 2 3 2 3 3 2" xfId="48043"/>
    <cellStyle name="Normal 3 3 4 2 2 3 2 3 4" xfId="33754"/>
    <cellStyle name="Normal 3 3 4 2 2 3 2 4" xfId="8742"/>
    <cellStyle name="Normal 3 3 4 2 2 3 2 4 2" xfId="23034"/>
    <cellStyle name="Normal 3 3 4 2 2 3 2 4 2 2" xfId="51616"/>
    <cellStyle name="Normal 3 3 4 2 2 3 2 4 3" xfId="37327"/>
    <cellStyle name="Normal 3 3 4 2 2 3 2 5" xfId="15890"/>
    <cellStyle name="Normal 3 3 4 2 2 3 2 5 2" xfId="44472"/>
    <cellStyle name="Normal 3 3 4 2 2 3 2 6" xfId="30183"/>
    <cellStyle name="Normal 3 3 4 2 2 3 3" xfId="2683"/>
    <cellStyle name="Normal 3 3 4 2 2 3 3 2" xfId="6257"/>
    <cellStyle name="Normal 3 3 4 2 2 3 3 2 2" xfId="13415"/>
    <cellStyle name="Normal 3 3 4 2 2 3 3 2 2 2" xfId="27707"/>
    <cellStyle name="Normal 3 3 4 2 2 3 3 2 2 2 2" xfId="56289"/>
    <cellStyle name="Normal 3 3 4 2 2 3 3 2 2 3" xfId="42000"/>
    <cellStyle name="Normal 3 3 4 2 2 3 3 2 3" xfId="20563"/>
    <cellStyle name="Normal 3 3 4 2 2 3 3 2 3 2" xfId="49145"/>
    <cellStyle name="Normal 3 3 4 2 2 3 3 2 4" xfId="34856"/>
    <cellStyle name="Normal 3 3 4 2 2 3 3 3" xfId="9844"/>
    <cellStyle name="Normal 3 3 4 2 2 3 3 3 2" xfId="24136"/>
    <cellStyle name="Normal 3 3 4 2 2 3 3 3 2 2" xfId="52718"/>
    <cellStyle name="Normal 3 3 4 2 2 3 3 3 3" xfId="38429"/>
    <cellStyle name="Normal 3 3 4 2 2 3 3 4" xfId="16992"/>
    <cellStyle name="Normal 3 3 4 2 2 3 3 4 2" xfId="45574"/>
    <cellStyle name="Normal 3 3 4 2 2 3 3 5" xfId="31285"/>
    <cellStyle name="Normal 3 3 4 2 2 3 4" xfId="4262"/>
    <cellStyle name="Normal 3 3 4 2 2 3 4 2" xfId="11420"/>
    <cellStyle name="Normal 3 3 4 2 2 3 4 2 2" xfId="25712"/>
    <cellStyle name="Normal 3 3 4 2 2 3 4 2 2 2" xfId="54294"/>
    <cellStyle name="Normal 3 3 4 2 2 3 4 2 3" xfId="40005"/>
    <cellStyle name="Normal 3 3 4 2 2 3 4 3" xfId="18568"/>
    <cellStyle name="Normal 3 3 4 2 2 3 4 3 2" xfId="47150"/>
    <cellStyle name="Normal 3 3 4 2 2 3 4 4" xfId="32861"/>
    <cellStyle name="Normal 3 3 4 2 2 3 5" xfId="7849"/>
    <cellStyle name="Normal 3 3 4 2 2 3 5 2" xfId="22141"/>
    <cellStyle name="Normal 3 3 4 2 2 3 5 2 2" xfId="50723"/>
    <cellStyle name="Normal 3 3 4 2 2 3 5 3" xfId="36434"/>
    <cellStyle name="Normal 3 3 4 2 2 3 6" xfId="14997"/>
    <cellStyle name="Normal 3 3 4 2 2 3 6 2" xfId="43579"/>
    <cellStyle name="Normal 3 3 4 2 2 3 7" xfId="29290"/>
    <cellStyle name="Normal 3 3 4 2 2 4" xfId="1128"/>
    <cellStyle name="Normal 3 3 4 2 2 4 2" xfId="2685"/>
    <cellStyle name="Normal 3 3 4 2 2 4 2 2" xfId="6259"/>
    <cellStyle name="Normal 3 3 4 2 2 4 2 2 2" xfId="13417"/>
    <cellStyle name="Normal 3 3 4 2 2 4 2 2 2 2" xfId="27709"/>
    <cellStyle name="Normal 3 3 4 2 2 4 2 2 2 2 2" xfId="56291"/>
    <cellStyle name="Normal 3 3 4 2 2 4 2 2 2 3" xfId="42002"/>
    <cellStyle name="Normal 3 3 4 2 2 4 2 2 3" xfId="20565"/>
    <cellStyle name="Normal 3 3 4 2 2 4 2 2 3 2" xfId="49147"/>
    <cellStyle name="Normal 3 3 4 2 2 4 2 2 4" xfId="34858"/>
    <cellStyle name="Normal 3 3 4 2 2 4 2 3" xfId="9846"/>
    <cellStyle name="Normal 3 3 4 2 2 4 2 3 2" xfId="24138"/>
    <cellStyle name="Normal 3 3 4 2 2 4 2 3 2 2" xfId="52720"/>
    <cellStyle name="Normal 3 3 4 2 2 4 2 3 3" xfId="38431"/>
    <cellStyle name="Normal 3 3 4 2 2 4 2 4" xfId="16994"/>
    <cellStyle name="Normal 3 3 4 2 2 4 2 4 2" xfId="45576"/>
    <cellStyle name="Normal 3 3 4 2 2 4 2 5" xfId="31287"/>
    <cellStyle name="Normal 3 3 4 2 2 4 3" xfId="4709"/>
    <cellStyle name="Normal 3 3 4 2 2 4 3 2" xfId="11867"/>
    <cellStyle name="Normal 3 3 4 2 2 4 3 2 2" xfId="26159"/>
    <cellStyle name="Normal 3 3 4 2 2 4 3 2 2 2" xfId="54741"/>
    <cellStyle name="Normal 3 3 4 2 2 4 3 2 3" xfId="40452"/>
    <cellStyle name="Normal 3 3 4 2 2 4 3 3" xfId="19015"/>
    <cellStyle name="Normal 3 3 4 2 2 4 3 3 2" xfId="47597"/>
    <cellStyle name="Normal 3 3 4 2 2 4 3 4" xfId="33308"/>
    <cellStyle name="Normal 3 3 4 2 2 4 4" xfId="8296"/>
    <cellStyle name="Normal 3 3 4 2 2 4 4 2" xfId="22588"/>
    <cellStyle name="Normal 3 3 4 2 2 4 4 2 2" xfId="51170"/>
    <cellStyle name="Normal 3 3 4 2 2 4 4 3" xfId="36881"/>
    <cellStyle name="Normal 3 3 4 2 2 4 5" xfId="15444"/>
    <cellStyle name="Normal 3 3 4 2 2 4 5 2" xfId="44026"/>
    <cellStyle name="Normal 3 3 4 2 2 4 6" xfId="29737"/>
    <cellStyle name="Normal 3 3 4 2 2 5" xfId="2678"/>
    <cellStyle name="Normal 3 3 4 2 2 5 2" xfId="6252"/>
    <cellStyle name="Normal 3 3 4 2 2 5 2 2" xfId="13410"/>
    <cellStyle name="Normal 3 3 4 2 2 5 2 2 2" xfId="27702"/>
    <cellStyle name="Normal 3 3 4 2 2 5 2 2 2 2" xfId="56284"/>
    <cellStyle name="Normal 3 3 4 2 2 5 2 2 3" xfId="41995"/>
    <cellStyle name="Normal 3 3 4 2 2 5 2 3" xfId="20558"/>
    <cellStyle name="Normal 3 3 4 2 2 5 2 3 2" xfId="49140"/>
    <cellStyle name="Normal 3 3 4 2 2 5 2 4" xfId="34851"/>
    <cellStyle name="Normal 3 3 4 2 2 5 3" xfId="9839"/>
    <cellStyle name="Normal 3 3 4 2 2 5 3 2" xfId="24131"/>
    <cellStyle name="Normal 3 3 4 2 2 5 3 2 2" xfId="52713"/>
    <cellStyle name="Normal 3 3 4 2 2 5 3 3" xfId="38424"/>
    <cellStyle name="Normal 3 3 4 2 2 5 4" xfId="16987"/>
    <cellStyle name="Normal 3 3 4 2 2 5 4 2" xfId="45569"/>
    <cellStyle name="Normal 3 3 4 2 2 5 5" xfId="31280"/>
    <cellStyle name="Normal 3 3 4 2 2 6" xfId="3815"/>
    <cellStyle name="Normal 3 3 4 2 2 6 2" xfId="10974"/>
    <cellStyle name="Normal 3 3 4 2 2 6 2 2" xfId="25266"/>
    <cellStyle name="Normal 3 3 4 2 2 6 2 2 2" xfId="53848"/>
    <cellStyle name="Normal 3 3 4 2 2 6 2 3" xfId="39559"/>
    <cellStyle name="Normal 3 3 4 2 2 6 3" xfId="18122"/>
    <cellStyle name="Normal 3 3 4 2 2 6 3 2" xfId="46704"/>
    <cellStyle name="Normal 3 3 4 2 2 6 4" xfId="32415"/>
    <cellStyle name="Normal 3 3 4 2 2 7" xfId="7403"/>
    <cellStyle name="Normal 3 3 4 2 2 7 2" xfId="21695"/>
    <cellStyle name="Normal 3 3 4 2 2 7 2 2" xfId="50277"/>
    <cellStyle name="Normal 3 3 4 2 2 7 3" xfId="35988"/>
    <cellStyle name="Normal 3 3 4 2 2 8" xfId="14550"/>
    <cellStyle name="Normal 3 3 4 2 2 8 2" xfId="43133"/>
    <cellStyle name="Normal 3 3 4 2 2 9" xfId="28843"/>
    <cellStyle name="Normal 3 3 4 2 3" xfId="337"/>
    <cellStyle name="Normal 3 3 4 2 3 2" xfId="789"/>
    <cellStyle name="Normal 3 3 4 2 3 2 2" xfId="1686"/>
    <cellStyle name="Normal 3 3 4 2 3 2 2 2" xfId="2688"/>
    <cellStyle name="Normal 3 3 4 2 3 2 2 2 2" xfId="6262"/>
    <cellStyle name="Normal 3 3 4 2 3 2 2 2 2 2" xfId="13420"/>
    <cellStyle name="Normal 3 3 4 2 3 2 2 2 2 2 2" xfId="27712"/>
    <cellStyle name="Normal 3 3 4 2 3 2 2 2 2 2 2 2" xfId="56294"/>
    <cellStyle name="Normal 3 3 4 2 3 2 2 2 2 2 3" xfId="42005"/>
    <cellStyle name="Normal 3 3 4 2 3 2 2 2 2 3" xfId="20568"/>
    <cellStyle name="Normal 3 3 4 2 3 2 2 2 2 3 2" xfId="49150"/>
    <cellStyle name="Normal 3 3 4 2 3 2 2 2 2 4" xfId="34861"/>
    <cellStyle name="Normal 3 3 4 2 3 2 2 2 3" xfId="9849"/>
    <cellStyle name="Normal 3 3 4 2 3 2 2 2 3 2" xfId="24141"/>
    <cellStyle name="Normal 3 3 4 2 3 2 2 2 3 2 2" xfId="52723"/>
    <cellStyle name="Normal 3 3 4 2 3 2 2 2 3 3" xfId="38434"/>
    <cellStyle name="Normal 3 3 4 2 3 2 2 2 4" xfId="16997"/>
    <cellStyle name="Normal 3 3 4 2 3 2 2 2 4 2" xfId="45579"/>
    <cellStyle name="Normal 3 3 4 2 3 2 2 2 5" xfId="31290"/>
    <cellStyle name="Normal 3 3 4 2 3 2 2 3" xfId="5266"/>
    <cellStyle name="Normal 3 3 4 2 3 2 2 3 2" xfId="12424"/>
    <cellStyle name="Normal 3 3 4 2 3 2 2 3 2 2" xfId="26716"/>
    <cellStyle name="Normal 3 3 4 2 3 2 2 3 2 2 2" xfId="55298"/>
    <cellStyle name="Normal 3 3 4 2 3 2 2 3 2 3" xfId="41009"/>
    <cellStyle name="Normal 3 3 4 2 3 2 2 3 3" xfId="19572"/>
    <cellStyle name="Normal 3 3 4 2 3 2 2 3 3 2" xfId="48154"/>
    <cellStyle name="Normal 3 3 4 2 3 2 2 3 4" xfId="33865"/>
    <cellStyle name="Normal 3 3 4 2 3 2 2 4" xfId="8853"/>
    <cellStyle name="Normal 3 3 4 2 3 2 2 4 2" xfId="23145"/>
    <cellStyle name="Normal 3 3 4 2 3 2 2 4 2 2" xfId="51727"/>
    <cellStyle name="Normal 3 3 4 2 3 2 2 4 3" xfId="37438"/>
    <cellStyle name="Normal 3 3 4 2 3 2 2 5" xfId="16001"/>
    <cellStyle name="Normal 3 3 4 2 3 2 2 5 2" xfId="44583"/>
    <cellStyle name="Normal 3 3 4 2 3 2 2 6" xfId="30294"/>
    <cellStyle name="Normal 3 3 4 2 3 2 3" xfId="2687"/>
    <cellStyle name="Normal 3 3 4 2 3 2 3 2" xfId="6261"/>
    <cellStyle name="Normal 3 3 4 2 3 2 3 2 2" xfId="13419"/>
    <cellStyle name="Normal 3 3 4 2 3 2 3 2 2 2" xfId="27711"/>
    <cellStyle name="Normal 3 3 4 2 3 2 3 2 2 2 2" xfId="56293"/>
    <cellStyle name="Normal 3 3 4 2 3 2 3 2 2 3" xfId="42004"/>
    <cellStyle name="Normal 3 3 4 2 3 2 3 2 3" xfId="20567"/>
    <cellStyle name="Normal 3 3 4 2 3 2 3 2 3 2" xfId="49149"/>
    <cellStyle name="Normal 3 3 4 2 3 2 3 2 4" xfId="34860"/>
    <cellStyle name="Normal 3 3 4 2 3 2 3 3" xfId="9848"/>
    <cellStyle name="Normal 3 3 4 2 3 2 3 3 2" xfId="24140"/>
    <cellStyle name="Normal 3 3 4 2 3 2 3 3 2 2" xfId="52722"/>
    <cellStyle name="Normal 3 3 4 2 3 2 3 3 3" xfId="38433"/>
    <cellStyle name="Normal 3 3 4 2 3 2 3 4" xfId="16996"/>
    <cellStyle name="Normal 3 3 4 2 3 2 3 4 2" xfId="45578"/>
    <cellStyle name="Normal 3 3 4 2 3 2 3 5" xfId="31289"/>
    <cellStyle name="Normal 3 3 4 2 3 2 4" xfId="4373"/>
    <cellStyle name="Normal 3 3 4 2 3 2 4 2" xfId="11531"/>
    <cellStyle name="Normal 3 3 4 2 3 2 4 2 2" xfId="25823"/>
    <cellStyle name="Normal 3 3 4 2 3 2 4 2 2 2" xfId="54405"/>
    <cellStyle name="Normal 3 3 4 2 3 2 4 2 3" xfId="40116"/>
    <cellStyle name="Normal 3 3 4 2 3 2 4 3" xfId="18679"/>
    <cellStyle name="Normal 3 3 4 2 3 2 4 3 2" xfId="47261"/>
    <cellStyle name="Normal 3 3 4 2 3 2 4 4" xfId="32972"/>
    <cellStyle name="Normal 3 3 4 2 3 2 5" xfId="7960"/>
    <cellStyle name="Normal 3 3 4 2 3 2 5 2" xfId="22252"/>
    <cellStyle name="Normal 3 3 4 2 3 2 5 2 2" xfId="50834"/>
    <cellStyle name="Normal 3 3 4 2 3 2 5 3" xfId="36545"/>
    <cellStyle name="Normal 3 3 4 2 3 2 6" xfId="15108"/>
    <cellStyle name="Normal 3 3 4 2 3 2 6 2" xfId="43690"/>
    <cellStyle name="Normal 3 3 4 2 3 2 7" xfId="29401"/>
    <cellStyle name="Normal 3 3 4 2 3 3" xfId="1239"/>
    <cellStyle name="Normal 3 3 4 2 3 3 2" xfId="2689"/>
    <cellStyle name="Normal 3 3 4 2 3 3 2 2" xfId="6263"/>
    <cellStyle name="Normal 3 3 4 2 3 3 2 2 2" xfId="13421"/>
    <cellStyle name="Normal 3 3 4 2 3 3 2 2 2 2" xfId="27713"/>
    <cellStyle name="Normal 3 3 4 2 3 3 2 2 2 2 2" xfId="56295"/>
    <cellStyle name="Normal 3 3 4 2 3 3 2 2 2 3" xfId="42006"/>
    <cellStyle name="Normal 3 3 4 2 3 3 2 2 3" xfId="20569"/>
    <cellStyle name="Normal 3 3 4 2 3 3 2 2 3 2" xfId="49151"/>
    <cellStyle name="Normal 3 3 4 2 3 3 2 2 4" xfId="34862"/>
    <cellStyle name="Normal 3 3 4 2 3 3 2 3" xfId="9850"/>
    <cellStyle name="Normal 3 3 4 2 3 3 2 3 2" xfId="24142"/>
    <cellStyle name="Normal 3 3 4 2 3 3 2 3 2 2" xfId="52724"/>
    <cellStyle name="Normal 3 3 4 2 3 3 2 3 3" xfId="38435"/>
    <cellStyle name="Normal 3 3 4 2 3 3 2 4" xfId="16998"/>
    <cellStyle name="Normal 3 3 4 2 3 3 2 4 2" xfId="45580"/>
    <cellStyle name="Normal 3 3 4 2 3 3 2 5" xfId="31291"/>
    <cellStyle name="Normal 3 3 4 2 3 3 3" xfId="4820"/>
    <cellStyle name="Normal 3 3 4 2 3 3 3 2" xfId="11978"/>
    <cellStyle name="Normal 3 3 4 2 3 3 3 2 2" xfId="26270"/>
    <cellStyle name="Normal 3 3 4 2 3 3 3 2 2 2" xfId="54852"/>
    <cellStyle name="Normal 3 3 4 2 3 3 3 2 3" xfId="40563"/>
    <cellStyle name="Normal 3 3 4 2 3 3 3 3" xfId="19126"/>
    <cellStyle name="Normal 3 3 4 2 3 3 3 3 2" xfId="47708"/>
    <cellStyle name="Normal 3 3 4 2 3 3 3 4" xfId="33419"/>
    <cellStyle name="Normal 3 3 4 2 3 3 4" xfId="8407"/>
    <cellStyle name="Normal 3 3 4 2 3 3 4 2" xfId="22699"/>
    <cellStyle name="Normal 3 3 4 2 3 3 4 2 2" xfId="51281"/>
    <cellStyle name="Normal 3 3 4 2 3 3 4 3" xfId="36992"/>
    <cellStyle name="Normal 3 3 4 2 3 3 5" xfId="15555"/>
    <cellStyle name="Normal 3 3 4 2 3 3 5 2" xfId="44137"/>
    <cellStyle name="Normal 3 3 4 2 3 3 6" xfId="29848"/>
    <cellStyle name="Normal 3 3 4 2 3 4" xfId="2686"/>
    <cellStyle name="Normal 3 3 4 2 3 4 2" xfId="6260"/>
    <cellStyle name="Normal 3 3 4 2 3 4 2 2" xfId="13418"/>
    <cellStyle name="Normal 3 3 4 2 3 4 2 2 2" xfId="27710"/>
    <cellStyle name="Normal 3 3 4 2 3 4 2 2 2 2" xfId="56292"/>
    <cellStyle name="Normal 3 3 4 2 3 4 2 2 3" xfId="42003"/>
    <cellStyle name="Normal 3 3 4 2 3 4 2 3" xfId="20566"/>
    <cellStyle name="Normal 3 3 4 2 3 4 2 3 2" xfId="49148"/>
    <cellStyle name="Normal 3 3 4 2 3 4 2 4" xfId="34859"/>
    <cellStyle name="Normal 3 3 4 2 3 4 3" xfId="9847"/>
    <cellStyle name="Normal 3 3 4 2 3 4 3 2" xfId="24139"/>
    <cellStyle name="Normal 3 3 4 2 3 4 3 2 2" xfId="52721"/>
    <cellStyle name="Normal 3 3 4 2 3 4 3 3" xfId="38432"/>
    <cellStyle name="Normal 3 3 4 2 3 4 4" xfId="16995"/>
    <cellStyle name="Normal 3 3 4 2 3 4 4 2" xfId="45577"/>
    <cellStyle name="Normal 3 3 4 2 3 4 5" xfId="31288"/>
    <cellStyle name="Normal 3 3 4 2 3 5" xfId="3926"/>
    <cellStyle name="Normal 3 3 4 2 3 5 2" xfId="11085"/>
    <cellStyle name="Normal 3 3 4 2 3 5 2 2" xfId="25377"/>
    <cellStyle name="Normal 3 3 4 2 3 5 2 2 2" xfId="53959"/>
    <cellStyle name="Normal 3 3 4 2 3 5 2 3" xfId="39670"/>
    <cellStyle name="Normal 3 3 4 2 3 5 3" xfId="18233"/>
    <cellStyle name="Normal 3 3 4 2 3 5 3 2" xfId="46815"/>
    <cellStyle name="Normal 3 3 4 2 3 5 4" xfId="32526"/>
    <cellStyle name="Normal 3 3 4 2 3 6" xfId="7514"/>
    <cellStyle name="Normal 3 3 4 2 3 6 2" xfId="21806"/>
    <cellStyle name="Normal 3 3 4 2 3 6 2 2" xfId="50388"/>
    <cellStyle name="Normal 3 3 4 2 3 6 3" xfId="36099"/>
    <cellStyle name="Normal 3 3 4 2 3 7" xfId="14661"/>
    <cellStyle name="Normal 3 3 4 2 3 7 2" xfId="43244"/>
    <cellStyle name="Normal 3 3 4 2 3 8" xfId="28954"/>
    <cellStyle name="Normal 3 3 4 2 4" xfId="566"/>
    <cellStyle name="Normal 3 3 4 2 4 2" xfId="1463"/>
    <cellStyle name="Normal 3 3 4 2 4 2 2" xfId="2691"/>
    <cellStyle name="Normal 3 3 4 2 4 2 2 2" xfId="6265"/>
    <cellStyle name="Normal 3 3 4 2 4 2 2 2 2" xfId="13423"/>
    <cellStyle name="Normal 3 3 4 2 4 2 2 2 2 2" xfId="27715"/>
    <cellStyle name="Normal 3 3 4 2 4 2 2 2 2 2 2" xfId="56297"/>
    <cellStyle name="Normal 3 3 4 2 4 2 2 2 2 3" xfId="42008"/>
    <cellStyle name="Normal 3 3 4 2 4 2 2 2 3" xfId="20571"/>
    <cellStyle name="Normal 3 3 4 2 4 2 2 2 3 2" xfId="49153"/>
    <cellStyle name="Normal 3 3 4 2 4 2 2 2 4" xfId="34864"/>
    <cellStyle name="Normal 3 3 4 2 4 2 2 3" xfId="9852"/>
    <cellStyle name="Normal 3 3 4 2 4 2 2 3 2" xfId="24144"/>
    <cellStyle name="Normal 3 3 4 2 4 2 2 3 2 2" xfId="52726"/>
    <cellStyle name="Normal 3 3 4 2 4 2 2 3 3" xfId="38437"/>
    <cellStyle name="Normal 3 3 4 2 4 2 2 4" xfId="17000"/>
    <cellStyle name="Normal 3 3 4 2 4 2 2 4 2" xfId="45582"/>
    <cellStyle name="Normal 3 3 4 2 4 2 2 5" xfId="31293"/>
    <cellStyle name="Normal 3 3 4 2 4 2 3" xfId="5043"/>
    <cellStyle name="Normal 3 3 4 2 4 2 3 2" xfId="12201"/>
    <cellStyle name="Normal 3 3 4 2 4 2 3 2 2" xfId="26493"/>
    <cellStyle name="Normal 3 3 4 2 4 2 3 2 2 2" xfId="55075"/>
    <cellStyle name="Normal 3 3 4 2 4 2 3 2 3" xfId="40786"/>
    <cellStyle name="Normal 3 3 4 2 4 2 3 3" xfId="19349"/>
    <cellStyle name="Normal 3 3 4 2 4 2 3 3 2" xfId="47931"/>
    <cellStyle name="Normal 3 3 4 2 4 2 3 4" xfId="33642"/>
    <cellStyle name="Normal 3 3 4 2 4 2 4" xfId="8630"/>
    <cellStyle name="Normal 3 3 4 2 4 2 4 2" xfId="22922"/>
    <cellStyle name="Normal 3 3 4 2 4 2 4 2 2" xfId="51504"/>
    <cellStyle name="Normal 3 3 4 2 4 2 4 3" xfId="37215"/>
    <cellStyle name="Normal 3 3 4 2 4 2 5" xfId="15778"/>
    <cellStyle name="Normal 3 3 4 2 4 2 5 2" xfId="44360"/>
    <cellStyle name="Normal 3 3 4 2 4 2 6" xfId="30071"/>
    <cellStyle name="Normal 3 3 4 2 4 3" xfId="2690"/>
    <cellStyle name="Normal 3 3 4 2 4 3 2" xfId="6264"/>
    <cellStyle name="Normal 3 3 4 2 4 3 2 2" xfId="13422"/>
    <cellStyle name="Normal 3 3 4 2 4 3 2 2 2" xfId="27714"/>
    <cellStyle name="Normal 3 3 4 2 4 3 2 2 2 2" xfId="56296"/>
    <cellStyle name="Normal 3 3 4 2 4 3 2 2 3" xfId="42007"/>
    <cellStyle name="Normal 3 3 4 2 4 3 2 3" xfId="20570"/>
    <cellStyle name="Normal 3 3 4 2 4 3 2 3 2" xfId="49152"/>
    <cellStyle name="Normal 3 3 4 2 4 3 2 4" xfId="34863"/>
    <cellStyle name="Normal 3 3 4 2 4 3 3" xfId="9851"/>
    <cellStyle name="Normal 3 3 4 2 4 3 3 2" xfId="24143"/>
    <cellStyle name="Normal 3 3 4 2 4 3 3 2 2" xfId="52725"/>
    <cellStyle name="Normal 3 3 4 2 4 3 3 3" xfId="38436"/>
    <cellStyle name="Normal 3 3 4 2 4 3 4" xfId="16999"/>
    <cellStyle name="Normal 3 3 4 2 4 3 4 2" xfId="45581"/>
    <cellStyle name="Normal 3 3 4 2 4 3 5" xfId="31292"/>
    <cellStyle name="Normal 3 3 4 2 4 4" xfId="4150"/>
    <cellStyle name="Normal 3 3 4 2 4 4 2" xfId="11308"/>
    <cellStyle name="Normal 3 3 4 2 4 4 2 2" xfId="25600"/>
    <cellStyle name="Normal 3 3 4 2 4 4 2 2 2" xfId="54182"/>
    <cellStyle name="Normal 3 3 4 2 4 4 2 3" xfId="39893"/>
    <cellStyle name="Normal 3 3 4 2 4 4 3" xfId="18456"/>
    <cellStyle name="Normal 3 3 4 2 4 4 3 2" xfId="47038"/>
    <cellStyle name="Normal 3 3 4 2 4 4 4" xfId="32749"/>
    <cellStyle name="Normal 3 3 4 2 4 5" xfId="7737"/>
    <cellStyle name="Normal 3 3 4 2 4 5 2" xfId="22029"/>
    <cellStyle name="Normal 3 3 4 2 4 5 2 2" xfId="50611"/>
    <cellStyle name="Normal 3 3 4 2 4 5 3" xfId="36322"/>
    <cellStyle name="Normal 3 3 4 2 4 6" xfId="14885"/>
    <cellStyle name="Normal 3 3 4 2 4 6 2" xfId="43467"/>
    <cellStyle name="Normal 3 3 4 2 4 7" xfId="29178"/>
    <cellStyle name="Normal 3 3 4 2 5" xfId="1015"/>
    <cellStyle name="Normal 3 3 4 2 5 2" xfId="2692"/>
    <cellStyle name="Normal 3 3 4 2 5 2 2" xfId="6266"/>
    <cellStyle name="Normal 3 3 4 2 5 2 2 2" xfId="13424"/>
    <cellStyle name="Normal 3 3 4 2 5 2 2 2 2" xfId="27716"/>
    <cellStyle name="Normal 3 3 4 2 5 2 2 2 2 2" xfId="56298"/>
    <cellStyle name="Normal 3 3 4 2 5 2 2 2 3" xfId="42009"/>
    <cellStyle name="Normal 3 3 4 2 5 2 2 3" xfId="20572"/>
    <cellStyle name="Normal 3 3 4 2 5 2 2 3 2" xfId="49154"/>
    <cellStyle name="Normal 3 3 4 2 5 2 2 4" xfId="34865"/>
    <cellStyle name="Normal 3 3 4 2 5 2 3" xfId="9853"/>
    <cellStyle name="Normal 3 3 4 2 5 2 3 2" xfId="24145"/>
    <cellStyle name="Normal 3 3 4 2 5 2 3 2 2" xfId="52727"/>
    <cellStyle name="Normal 3 3 4 2 5 2 3 3" xfId="38438"/>
    <cellStyle name="Normal 3 3 4 2 5 2 4" xfId="17001"/>
    <cellStyle name="Normal 3 3 4 2 5 2 4 2" xfId="45583"/>
    <cellStyle name="Normal 3 3 4 2 5 2 5" xfId="31294"/>
    <cellStyle name="Normal 3 3 4 2 5 3" xfId="4597"/>
    <cellStyle name="Normal 3 3 4 2 5 3 2" xfId="11755"/>
    <cellStyle name="Normal 3 3 4 2 5 3 2 2" xfId="26047"/>
    <cellStyle name="Normal 3 3 4 2 5 3 2 2 2" xfId="54629"/>
    <cellStyle name="Normal 3 3 4 2 5 3 2 3" xfId="40340"/>
    <cellStyle name="Normal 3 3 4 2 5 3 3" xfId="18903"/>
    <cellStyle name="Normal 3 3 4 2 5 3 3 2" xfId="47485"/>
    <cellStyle name="Normal 3 3 4 2 5 3 4" xfId="33196"/>
    <cellStyle name="Normal 3 3 4 2 5 4" xfId="8184"/>
    <cellStyle name="Normal 3 3 4 2 5 4 2" xfId="22476"/>
    <cellStyle name="Normal 3 3 4 2 5 4 2 2" xfId="51058"/>
    <cellStyle name="Normal 3 3 4 2 5 4 3" xfId="36769"/>
    <cellStyle name="Normal 3 3 4 2 5 5" xfId="15332"/>
    <cellStyle name="Normal 3 3 4 2 5 5 2" xfId="43914"/>
    <cellStyle name="Normal 3 3 4 2 5 6" xfId="29625"/>
    <cellStyle name="Normal 3 3 4 2 6" xfId="2677"/>
    <cellStyle name="Normal 3 3 4 2 6 2" xfId="6251"/>
    <cellStyle name="Normal 3 3 4 2 6 2 2" xfId="13409"/>
    <cellStyle name="Normal 3 3 4 2 6 2 2 2" xfId="27701"/>
    <cellStyle name="Normal 3 3 4 2 6 2 2 2 2" xfId="56283"/>
    <cellStyle name="Normal 3 3 4 2 6 2 2 3" xfId="41994"/>
    <cellStyle name="Normal 3 3 4 2 6 2 3" xfId="20557"/>
    <cellStyle name="Normal 3 3 4 2 6 2 3 2" xfId="49139"/>
    <cellStyle name="Normal 3 3 4 2 6 2 4" xfId="34850"/>
    <cellStyle name="Normal 3 3 4 2 6 3" xfId="9838"/>
    <cellStyle name="Normal 3 3 4 2 6 3 2" xfId="24130"/>
    <cellStyle name="Normal 3 3 4 2 6 3 2 2" xfId="52712"/>
    <cellStyle name="Normal 3 3 4 2 6 3 3" xfId="38423"/>
    <cellStyle name="Normal 3 3 4 2 6 4" xfId="16986"/>
    <cellStyle name="Normal 3 3 4 2 6 4 2" xfId="45568"/>
    <cellStyle name="Normal 3 3 4 2 6 5" xfId="31279"/>
    <cellStyle name="Normal 3 3 4 2 7" xfId="3702"/>
    <cellStyle name="Normal 3 3 4 2 7 2" xfId="10862"/>
    <cellStyle name="Normal 3 3 4 2 7 2 2" xfId="25154"/>
    <cellStyle name="Normal 3 3 4 2 7 2 2 2" xfId="53736"/>
    <cellStyle name="Normal 3 3 4 2 7 2 3" xfId="39447"/>
    <cellStyle name="Normal 3 3 4 2 7 3" xfId="18010"/>
    <cellStyle name="Normal 3 3 4 2 7 3 2" xfId="46592"/>
    <cellStyle name="Normal 3 3 4 2 7 4" xfId="32303"/>
    <cellStyle name="Normal 3 3 4 2 8" xfId="7291"/>
    <cellStyle name="Normal 3 3 4 2 8 2" xfId="21583"/>
    <cellStyle name="Normal 3 3 4 2 8 2 2" xfId="50165"/>
    <cellStyle name="Normal 3 3 4 2 8 3" xfId="35876"/>
    <cellStyle name="Normal 3 3 4 2 9" xfId="14437"/>
    <cellStyle name="Normal 3 3 4 2 9 2" xfId="43021"/>
    <cellStyle name="Normal 3 3 4 3" xfId="165"/>
    <cellStyle name="Normal 3 3 4 3 2" xfId="391"/>
    <cellStyle name="Normal 3 3 4 3 2 2" xfId="841"/>
    <cellStyle name="Normal 3 3 4 3 2 2 2" xfId="1738"/>
    <cellStyle name="Normal 3 3 4 3 2 2 2 2" xfId="2696"/>
    <cellStyle name="Normal 3 3 4 3 2 2 2 2 2" xfId="6270"/>
    <cellStyle name="Normal 3 3 4 3 2 2 2 2 2 2" xfId="13428"/>
    <cellStyle name="Normal 3 3 4 3 2 2 2 2 2 2 2" xfId="27720"/>
    <cellStyle name="Normal 3 3 4 3 2 2 2 2 2 2 2 2" xfId="56302"/>
    <cellStyle name="Normal 3 3 4 3 2 2 2 2 2 2 3" xfId="42013"/>
    <cellStyle name="Normal 3 3 4 3 2 2 2 2 2 3" xfId="20576"/>
    <cellStyle name="Normal 3 3 4 3 2 2 2 2 2 3 2" xfId="49158"/>
    <cellStyle name="Normal 3 3 4 3 2 2 2 2 2 4" xfId="34869"/>
    <cellStyle name="Normal 3 3 4 3 2 2 2 2 3" xfId="9857"/>
    <cellStyle name="Normal 3 3 4 3 2 2 2 2 3 2" xfId="24149"/>
    <cellStyle name="Normal 3 3 4 3 2 2 2 2 3 2 2" xfId="52731"/>
    <cellStyle name="Normal 3 3 4 3 2 2 2 2 3 3" xfId="38442"/>
    <cellStyle name="Normal 3 3 4 3 2 2 2 2 4" xfId="17005"/>
    <cellStyle name="Normal 3 3 4 3 2 2 2 2 4 2" xfId="45587"/>
    <cellStyle name="Normal 3 3 4 3 2 2 2 2 5" xfId="31298"/>
    <cellStyle name="Normal 3 3 4 3 2 2 2 3" xfId="5318"/>
    <cellStyle name="Normal 3 3 4 3 2 2 2 3 2" xfId="12476"/>
    <cellStyle name="Normal 3 3 4 3 2 2 2 3 2 2" xfId="26768"/>
    <cellStyle name="Normal 3 3 4 3 2 2 2 3 2 2 2" xfId="55350"/>
    <cellStyle name="Normal 3 3 4 3 2 2 2 3 2 3" xfId="41061"/>
    <cellStyle name="Normal 3 3 4 3 2 2 2 3 3" xfId="19624"/>
    <cellStyle name="Normal 3 3 4 3 2 2 2 3 3 2" xfId="48206"/>
    <cellStyle name="Normal 3 3 4 3 2 2 2 3 4" xfId="33917"/>
    <cellStyle name="Normal 3 3 4 3 2 2 2 4" xfId="8905"/>
    <cellStyle name="Normal 3 3 4 3 2 2 2 4 2" xfId="23197"/>
    <cellStyle name="Normal 3 3 4 3 2 2 2 4 2 2" xfId="51779"/>
    <cellStyle name="Normal 3 3 4 3 2 2 2 4 3" xfId="37490"/>
    <cellStyle name="Normal 3 3 4 3 2 2 2 5" xfId="16053"/>
    <cellStyle name="Normal 3 3 4 3 2 2 2 5 2" xfId="44635"/>
    <cellStyle name="Normal 3 3 4 3 2 2 2 6" xfId="30346"/>
    <cellStyle name="Normal 3 3 4 3 2 2 3" xfId="2695"/>
    <cellStyle name="Normal 3 3 4 3 2 2 3 2" xfId="6269"/>
    <cellStyle name="Normal 3 3 4 3 2 2 3 2 2" xfId="13427"/>
    <cellStyle name="Normal 3 3 4 3 2 2 3 2 2 2" xfId="27719"/>
    <cellStyle name="Normal 3 3 4 3 2 2 3 2 2 2 2" xfId="56301"/>
    <cellStyle name="Normal 3 3 4 3 2 2 3 2 2 3" xfId="42012"/>
    <cellStyle name="Normal 3 3 4 3 2 2 3 2 3" xfId="20575"/>
    <cellStyle name="Normal 3 3 4 3 2 2 3 2 3 2" xfId="49157"/>
    <cellStyle name="Normal 3 3 4 3 2 2 3 2 4" xfId="34868"/>
    <cellStyle name="Normal 3 3 4 3 2 2 3 3" xfId="9856"/>
    <cellStyle name="Normal 3 3 4 3 2 2 3 3 2" xfId="24148"/>
    <cellStyle name="Normal 3 3 4 3 2 2 3 3 2 2" xfId="52730"/>
    <cellStyle name="Normal 3 3 4 3 2 2 3 3 3" xfId="38441"/>
    <cellStyle name="Normal 3 3 4 3 2 2 3 4" xfId="17004"/>
    <cellStyle name="Normal 3 3 4 3 2 2 3 4 2" xfId="45586"/>
    <cellStyle name="Normal 3 3 4 3 2 2 3 5" xfId="31297"/>
    <cellStyle name="Normal 3 3 4 3 2 2 4" xfId="4425"/>
    <cellStyle name="Normal 3 3 4 3 2 2 4 2" xfId="11583"/>
    <cellStyle name="Normal 3 3 4 3 2 2 4 2 2" xfId="25875"/>
    <cellStyle name="Normal 3 3 4 3 2 2 4 2 2 2" xfId="54457"/>
    <cellStyle name="Normal 3 3 4 3 2 2 4 2 3" xfId="40168"/>
    <cellStyle name="Normal 3 3 4 3 2 2 4 3" xfId="18731"/>
    <cellStyle name="Normal 3 3 4 3 2 2 4 3 2" xfId="47313"/>
    <cellStyle name="Normal 3 3 4 3 2 2 4 4" xfId="33024"/>
    <cellStyle name="Normal 3 3 4 3 2 2 5" xfId="8012"/>
    <cellStyle name="Normal 3 3 4 3 2 2 5 2" xfId="22304"/>
    <cellStyle name="Normal 3 3 4 3 2 2 5 2 2" xfId="50886"/>
    <cellStyle name="Normal 3 3 4 3 2 2 5 3" xfId="36597"/>
    <cellStyle name="Normal 3 3 4 3 2 2 6" xfId="15160"/>
    <cellStyle name="Normal 3 3 4 3 2 2 6 2" xfId="43742"/>
    <cellStyle name="Normal 3 3 4 3 2 2 7" xfId="29453"/>
    <cellStyle name="Normal 3 3 4 3 2 3" xfId="1291"/>
    <cellStyle name="Normal 3 3 4 3 2 3 2" xfId="2697"/>
    <cellStyle name="Normal 3 3 4 3 2 3 2 2" xfId="6271"/>
    <cellStyle name="Normal 3 3 4 3 2 3 2 2 2" xfId="13429"/>
    <cellStyle name="Normal 3 3 4 3 2 3 2 2 2 2" xfId="27721"/>
    <cellStyle name="Normal 3 3 4 3 2 3 2 2 2 2 2" xfId="56303"/>
    <cellStyle name="Normal 3 3 4 3 2 3 2 2 2 3" xfId="42014"/>
    <cellStyle name="Normal 3 3 4 3 2 3 2 2 3" xfId="20577"/>
    <cellStyle name="Normal 3 3 4 3 2 3 2 2 3 2" xfId="49159"/>
    <cellStyle name="Normal 3 3 4 3 2 3 2 2 4" xfId="34870"/>
    <cellStyle name="Normal 3 3 4 3 2 3 2 3" xfId="9858"/>
    <cellStyle name="Normal 3 3 4 3 2 3 2 3 2" xfId="24150"/>
    <cellStyle name="Normal 3 3 4 3 2 3 2 3 2 2" xfId="52732"/>
    <cellStyle name="Normal 3 3 4 3 2 3 2 3 3" xfId="38443"/>
    <cellStyle name="Normal 3 3 4 3 2 3 2 4" xfId="17006"/>
    <cellStyle name="Normal 3 3 4 3 2 3 2 4 2" xfId="45588"/>
    <cellStyle name="Normal 3 3 4 3 2 3 2 5" xfId="31299"/>
    <cellStyle name="Normal 3 3 4 3 2 3 3" xfId="4872"/>
    <cellStyle name="Normal 3 3 4 3 2 3 3 2" xfId="12030"/>
    <cellStyle name="Normal 3 3 4 3 2 3 3 2 2" xfId="26322"/>
    <cellStyle name="Normal 3 3 4 3 2 3 3 2 2 2" xfId="54904"/>
    <cellStyle name="Normal 3 3 4 3 2 3 3 2 3" xfId="40615"/>
    <cellStyle name="Normal 3 3 4 3 2 3 3 3" xfId="19178"/>
    <cellStyle name="Normal 3 3 4 3 2 3 3 3 2" xfId="47760"/>
    <cellStyle name="Normal 3 3 4 3 2 3 3 4" xfId="33471"/>
    <cellStyle name="Normal 3 3 4 3 2 3 4" xfId="8459"/>
    <cellStyle name="Normal 3 3 4 3 2 3 4 2" xfId="22751"/>
    <cellStyle name="Normal 3 3 4 3 2 3 4 2 2" xfId="51333"/>
    <cellStyle name="Normal 3 3 4 3 2 3 4 3" xfId="37044"/>
    <cellStyle name="Normal 3 3 4 3 2 3 5" xfId="15607"/>
    <cellStyle name="Normal 3 3 4 3 2 3 5 2" xfId="44189"/>
    <cellStyle name="Normal 3 3 4 3 2 3 6" xfId="29900"/>
    <cellStyle name="Normal 3 3 4 3 2 4" xfId="2694"/>
    <cellStyle name="Normal 3 3 4 3 2 4 2" xfId="6268"/>
    <cellStyle name="Normal 3 3 4 3 2 4 2 2" xfId="13426"/>
    <cellStyle name="Normal 3 3 4 3 2 4 2 2 2" xfId="27718"/>
    <cellStyle name="Normal 3 3 4 3 2 4 2 2 2 2" xfId="56300"/>
    <cellStyle name="Normal 3 3 4 3 2 4 2 2 3" xfId="42011"/>
    <cellStyle name="Normal 3 3 4 3 2 4 2 3" xfId="20574"/>
    <cellStyle name="Normal 3 3 4 3 2 4 2 3 2" xfId="49156"/>
    <cellStyle name="Normal 3 3 4 3 2 4 2 4" xfId="34867"/>
    <cellStyle name="Normal 3 3 4 3 2 4 3" xfId="9855"/>
    <cellStyle name="Normal 3 3 4 3 2 4 3 2" xfId="24147"/>
    <cellStyle name="Normal 3 3 4 3 2 4 3 2 2" xfId="52729"/>
    <cellStyle name="Normal 3 3 4 3 2 4 3 3" xfId="38440"/>
    <cellStyle name="Normal 3 3 4 3 2 4 4" xfId="17003"/>
    <cellStyle name="Normal 3 3 4 3 2 4 4 2" xfId="45585"/>
    <cellStyle name="Normal 3 3 4 3 2 4 5" xfId="31296"/>
    <cellStyle name="Normal 3 3 4 3 2 5" xfId="3978"/>
    <cellStyle name="Normal 3 3 4 3 2 5 2" xfId="11137"/>
    <cellStyle name="Normal 3 3 4 3 2 5 2 2" xfId="25429"/>
    <cellStyle name="Normal 3 3 4 3 2 5 2 2 2" xfId="54011"/>
    <cellStyle name="Normal 3 3 4 3 2 5 2 3" xfId="39722"/>
    <cellStyle name="Normal 3 3 4 3 2 5 3" xfId="18285"/>
    <cellStyle name="Normal 3 3 4 3 2 5 3 2" xfId="46867"/>
    <cellStyle name="Normal 3 3 4 3 2 5 4" xfId="32578"/>
    <cellStyle name="Normal 3 3 4 3 2 6" xfId="7566"/>
    <cellStyle name="Normal 3 3 4 3 2 6 2" xfId="21858"/>
    <cellStyle name="Normal 3 3 4 3 2 6 2 2" xfId="50440"/>
    <cellStyle name="Normal 3 3 4 3 2 6 3" xfId="36151"/>
    <cellStyle name="Normal 3 3 4 3 2 7" xfId="14713"/>
    <cellStyle name="Normal 3 3 4 3 2 7 2" xfId="43296"/>
    <cellStyle name="Normal 3 3 4 3 2 8" xfId="29006"/>
    <cellStyle name="Normal 3 3 4 3 3" xfId="618"/>
    <cellStyle name="Normal 3 3 4 3 3 2" xfId="1515"/>
    <cellStyle name="Normal 3 3 4 3 3 2 2" xfId="2699"/>
    <cellStyle name="Normal 3 3 4 3 3 2 2 2" xfId="6273"/>
    <cellStyle name="Normal 3 3 4 3 3 2 2 2 2" xfId="13431"/>
    <cellStyle name="Normal 3 3 4 3 3 2 2 2 2 2" xfId="27723"/>
    <cellStyle name="Normal 3 3 4 3 3 2 2 2 2 2 2" xfId="56305"/>
    <cellStyle name="Normal 3 3 4 3 3 2 2 2 2 3" xfId="42016"/>
    <cellStyle name="Normal 3 3 4 3 3 2 2 2 3" xfId="20579"/>
    <cellStyle name="Normal 3 3 4 3 3 2 2 2 3 2" xfId="49161"/>
    <cellStyle name="Normal 3 3 4 3 3 2 2 2 4" xfId="34872"/>
    <cellStyle name="Normal 3 3 4 3 3 2 2 3" xfId="9860"/>
    <cellStyle name="Normal 3 3 4 3 3 2 2 3 2" xfId="24152"/>
    <cellStyle name="Normal 3 3 4 3 3 2 2 3 2 2" xfId="52734"/>
    <cellStyle name="Normal 3 3 4 3 3 2 2 3 3" xfId="38445"/>
    <cellStyle name="Normal 3 3 4 3 3 2 2 4" xfId="17008"/>
    <cellStyle name="Normal 3 3 4 3 3 2 2 4 2" xfId="45590"/>
    <cellStyle name="Normal 3 3 4 3 3 2 2 5" xfId="31301"/>
    <cellStyle name="Normal 3 3 4 3 3 2 3" xfId="5095"/>
    <cellStyle name="Normal 3 3 4 3 3 2 3 2" xfId="12253"/>
    <cellStyle name="Normal 3 3 4 3 3 2 3 2 2" xfId="26545"/>
    <cellStyle name="Normal 3 3 4 3 3 2 3 2 2 2" xfId="55127"/>
    <cellStyle name="Normal 3 3 4 3 3 2 3 2 3" xfId="40838"/>
    <cellStyle name="Normal 3 3 4 3 3 2 3 3" xfId="19401"/>
    <cellStyle name="Normal 3 3 4 3 3 2 3 3 2" xfId="47983"/>
    <cellStyle name="Normal 3 3 4 3 3 2 3 4" xfId="33694"/>
    <cellStyle name="Normal 3 3 4 3 3 2 4" xfId="8682"/>
    <cellStyle name="Normal 3 3 4 3 3 2 4 2" xfId="22974"/>
    <cellStyle name="Normal 3 3 4 3 3 2 4 2 2" xfId="51556"/>
    <cellStyle name="Normal 3 3 4 3 3 2 4 3" xfId="37267"/>
    <cellStyle name="Normal 3 3 4 3 3 2 5" xfId="15830"/>
    <cellStyle name="Normal 3 3 4 3 3 2 5 2" xfId="44412"/>
    <cellStyle name="Normal 3 3 4 3 3 2 6" xfId="30123"/>
    <cellStyle name="Normal 3 3 4 3 3 3" xfId="2698"/>
    <cellStyle name="Normal 3 3 4 3 3 3 2" xfId="6272"/>
    <cellStyle name="Normal 3 3 4 3 3 3 2 2" xfId="13430"/>
    <cellStyle name="Normal 3 3 4 3 3 3 2 2 2" xfId="27722"/>
    <cellStyle name="Normal 3 3 4 3 3 3 2 2 2 2" xfId="56304"/>
    <cellStyle name="Normal 3 3 4 3 3 3 2 2 3" xfId="42015"/>
    <cellStyle name="Normal 3 3 4 3 3 3 2 3" xfId="20578"/>
    <cellStyle name="Normal 3 3 4 3 3 3 2 3 2" xfId="49160"/>
    <cellStyle name="Normal 3 3 4 3 3 3 2 4" xfId="34871"/>
    <cellStyle name="Normal 3 3 4 3 3 3 3" xfId="9859"/>
    <cellStyle name="Normal 3 3 4 3 3 3 3 2" xfId="24151"/>
    <cellStyle name="Normal 3 3 4 3 3 3 3 2 2" xfId="52733"/>
    <cellStyle name="Normal 3 3 4 3 3 3 3 3" xfId="38444"/>
    <cellStyle name="Normal 3 3 4 3 3 3 4" xfId="17007"/>
    <cellStyle name="Normal 3 3 4 3 3 3 4 2" xfId="45589"/>
    <cellStyle name="Normal 3 3 4 3 3 3 5" xfId="31300"/>
    <cellStyle name="Normal 3 3 4 3 3 4" xfId="4202"/>
    <cellStyle name="Normal 3 3 4 3 3 4 2" xfId="11360"/>
    <cellStyle name="Normal 3 3 4 3 3 4 2 2" xfId="25652"/>
    <cellStyle name="Normal 3 3 4 3 3 4 2 2 2" xfId="54234"/>
    <cellStyle name="Normal 3 3 4 3 3 4 2 3" xfId="39945"/>
    <cellStyle name="Normal 3 3 4 3 3 4 3" xfId="18508"/>
    <cellStyle name="Normal 3 3 4 3 3 4 3 2" xfId="47090"/>
    <cellStyle name="Normal 3 3 4 3 3 4 4" xfId="32801"/>
    <cellStyle name="Normal 3 3 4 3 3 5" xfId="7789"/>
    <cellStyle name="Normal 3 3 4 3 3 5 2" xfId="22081"/>
    <cellStyle name="Normal 3 3 4 3 3 5 2 2" xfId="50663"/>
    <cellStyle name="Normal 3 3 4 3 3 5 3" xfId="36374"/>
    <cellStyle name="Normal 3 3 4 3 3 6" xfId="14937"/>
    <cellStyle name="Normal 3 3 4 3 3 6 2" xfId="43519"/>
    <cellStyle name="Normal 3 3 4 3 3 7" xfId="29230"/>
    <cellStyle name="Normal 3 3 4 3 4" xfId="1068"/>
    <cellStyle name="Normal 3 3 4 3 4 2" xfId="2700"/>
    <cellStyle name="Normal 3 3 4 3 4 2 2" xfId="6274"/>
    <cellStyle name="Normal 3 3 4 3 4 2 2 2" xfId="13432"/>
    <cellStyle name="Normal 3 3 4 3 4 2 2 2 2" xfId="27724"/>
    <cellStyle name="Normal 3 3 4 3 4 2 2 2 2 2" xfId="56306"/>
    <cellStyle name="Normal 3 3 4 3 4 2 2 2 3" xfId="42017"/>
    <cellStyle name="Normal 3 3 4 3 4 2 2 3" xfId="20580"/>
    <cellStyle name="Normal 3 3 4 3 4 2 2 3 2" xfId="49162"/>
    <cellStyle name="Normal 3 3 4 3 4 2 2 4" xfId="34873"/>
    <cellStyle name="Normal 3 3 4 3 4 2 3" xfId="9861"/>
    <cellStyle name="Normal 3 3 4 3 4 2 3 2" xfId="24153"/>
    <cellStyle name="Normal 3 3 4 3 4 2 3 2 2" xfId="52735"/>
    <cellStyle name="Normal 3 3 4 3 4 2 3 3" xfId="38446"/>
    <cellStyle name="Normal 3 3 4 3 4 2 4" xfId="17009"/>
    <cellStyle name="Normal 3 3 4 3 4 2 4 2" xfId="45591"/>
    <cellStyle name="Normal 3 3 4 3 4 2 5" xfId="31302"/>
    <cellStyle name="Normal 3 3 4 3 4 3" xfId="4649"/>
    <cellStyle name="Normal 3 3 4 3 4 3 2" xfId="11807"/>
    <cellStyle name="Normal 3 3 4 3 4 3 2 2" xfId="26099"/>
    <cellStyle name="Normal 3 3 4 3 4 3 2 2 2" xfId="54681"/>
    <cellStyle name="Normal 3 3 4 3 4 3 2 3" xfId="40392"/>
    <cellStyle name="Normal 3 3 4 3 4 3 3" xfId="18955"/>
    <cellStyle name="Normal 3 3 4 3 4 3 3 2" xfId="47537"/>
    <cellStyle name="Normal 3 3 4 3 4 3 4" xfId="33248"/>
    <cellStyle name="Normal 3 3 4 3 4 4" xfId="8236"/>
    <cellStyle name="Normal 3 3 4 3 4 4 2" xfId="22528"/>
    <cellStyle name="Normal 3 3 4 3 4 4 2 2" xfId="51110"/>
    <cellStyle name="Normal 3 3 4 3 4 4 3" xfId="36821"/>
    <cellStyle name="Normal 3 3 4 3 4 5" xfId="15384"/>
    <cellStyle name="Normal 3 3 4 3 4 5 2" xfId="43966"/>
    <cellStyle name="Normal 3 3 4 3 4 6" xfId="29677"/>
    <cellStyle name="Normal 3 3 4 3 5" xfId="2693"/>
    <cellStyle name="Normal 3 3 4 3 5 2" xfId="6267"/>
    <cellStyle name="Normal 3 3 4 3 5 2 2" xfId="13425"/>
    <cellStyle name="Normal 3 3 4 3 5 2 2 2" xfId="27717"/>
    <cellStyle name="Normal 3 3 4 3 5 2 2 2 2" xfId="56299"/>
    <cellStyle name="Normal 3 3 4 3 5 2 2 3" xfId="42010"/>
    <cellStyle name="Normal 3 3 4 3 5 2 3" xfId="20573"/>
    <cellStyle name="Normal 3 3 4 3 5 2 3 2" xfId="49155"/>
    <cellStyle name="Normal 3 3 4 3 5 2 4" xfId="34866"/>
    <cellStyle name="Normal 3 3 4 3 5 3" xfId="9854"/>
    <cellStyle name="Normal 3 3 4 3 5 3 2" xfId="24146"/>
    <cellStyle name="Normal 3 3 4 3 5 3 2 2" xfId="52728"/>
    <cellStyle name="Normal 3 3 4 3 5 3 3" xfId="38439"/>
    <cellStyle name="Normal 3 3 4 3 5 4" xfId="17002"/>
    <cellStyle name="Normal 3 3 4 3 5 4 2" xfId="45584"/>
    <cellStyle name="Normal 3 3 4 3 5 5" xfId="31295"/>
    <cellStyle name="Normal 3 3 4 3 6" xfId="3755"/>
    <cellStyle name="Normal 3 3 4 3 6 2" xfId="10914"/>
    <cellStyle name="Normal 3 3 4 3 6 2 2" xfId="25206"/>
    <cellStyle name="Normal 3 3 4 3 6 2 2 2" xfId="53788"/>
    <cellStyle name="Normal 3 3 4 3 6 2 3" xfId="39499"/>
    <cellStyle name="Normal 3 3 4 3 6 3" xfId="18062"/>
    <cellStyle name="Normal 3 3 4 3 6 3 2" xfId="46644"/>
    <cellStyle name="Normal 3 3 4 3 6 4" xfId="32355"/>
    <cellStyle name="Normal 3 3 4 3 7" xfId="7343"/>
    <cellStyle name="Normal 3 3 4 3 7 2" xfId="21635"/>
    <cellStyle name="Normal 3 3 4 3 7 2 2" xfId="50217"/>
    <cellStyle name="Normal 3 3 4 3 7 3" xfId="35928"/>
    <cellStyle name="Normal 3 3 4 3 8" xfId="14490"/>
    <cellStyle name="Normal 3 3 4 3 8 2" xfId="43073"/>
    <cellStyle name="Normal 3 3 4 3 9" xfId="28783"/>
    <cellStyle name="Normal 3 3 4 4" xfId="277"/>
    <cellStyle name="Normal 3 3 4 4 2" xfId="729"/>
    <cellStyle name="Normal 3 3 4 4 2 2" xfId="1626"/>
    <cellStyle name="Normal 3 3 4 4 2 2 2" xfId="2703"/>
    <cellStyle name="Normal 3 3 4 4 2 2 2 2" xfId="6277"/>
    <cellStyle name="Normal 3 3 4 4 2 2 2 2 2" xfId="13435"/>
    <cellStyle name="Normal 3 3 4 4 2 2 2 2 2 2" xfId="27727"/>
    <cellStyle name="Normal 3 3 4 4 2 2 2 2 2 2 2" xfId="56309"/>
    <cellStyle name="Normal 3 3 4 4 2 2 2 2 2 3" xfId="42020"/>
    <cellStyle name="Normal 3 3 4 4 2 2 2 2 3" xfId="20583"/>
    <cellStyle name="Normal 3 3 4 4 2 2 2 2 3 2" xfId="49165"/>
    <cellStyle name="Normal 3 3 4 4 2 2 2 2 4" xfId="34876"/>
    <cellStyle name="Normal 3 3 4 4 2 2 2 3" xfId="9864"/>
    <cellStyle name="Normal 3 3 4 4 2 2 2 3 2" xfId="24156"/>
    <cellStyle name="Normal 3 3 4 4 2 2 2 3 2 2" xfId="52738"/>
    <cellStyle name="Normal 3 3 4 4 2 2 2 3 3" xfId="38449"/>
    <cellStyle name="Normal 3 3 4 4 2 2 2 4" xfId="17012"/>
    <cellStyle name="Normal 3 3 4 4 2 2 2 4 2" xfId="45594"/>
    <cellStyle name="Normal 3 3 4 4 2 2 2 5" xfId="31305"/>
    <cellStyle name="Normal 3 3 4 4 2 2 3" xfId="5206"/>
    <cellStyle name="Normal 3 3 4 4 2 2 3 2" xfId="12364"/>
    <cellStyle name="Normal 3 3 4 4 2 2 3 2 2" xfId="26656"/>
    <cellStyle name="Normal 3 3 4 4 2 2 3 2 2 2" xfId="55238"/>
    <cellStyle name="Normal 3 3 4 4 2 2 3 2 3" xfId="40949"/>
    <cellStyle name="Normal 3 3 4 4 2 2 3 3" xfId="19512"/>
    <cellStyle name="Normal 3 3 4 4 2 2 3 3 2" xfId="48094"/>
    <cellStyle name="Normal 3 3 4 4 2 2 3 4" xfId="33805"/>
    <cellStyle name="Normal 3 3 4 4 2 2 4" xfId="8793"/>
    <cellStyle name="Normal 3 3 4 4 2 2 4 2" xfId="23085"/>
    <cellStyle name="Normal 3 3 4 4 2 2 4 2 2" xfId="51667"/>
    <cellStyle name="Normal 3 3 4 4 2 2 4 3" xfId="37378"/>
    <cellStyle name="Normal 3 3 4 4 2 2 5" xfId="15941"/>
    <cellStyle name="Normal 3 3 4 4 2 2 5 2" xfId="44523"/>
    <cellStyle name="Normal 3 3 4 4 2 2 6" xfId="30234"/>
    <cellStyle name="Normal 3 3 4 4 2 3" xfId="2702"/>
    <cellStyle name="Normal 3 3 4 4 2 3 2" xfId="6276"/>
    <cellStyle name="Normal 3 3 4 4 2 3 2 2" xfId="13434"/>
    <cellStyle name="Normal 3 3 4 4 2 3 2 2 2" xfId="27726"/>
    <cellStyle name="Normal 3 3 4 4 2 3 2 2 2 2" xfId="56308"/>
    <cellStyle name="Normal 3 3 4 4 2 3 2 2 3" xfId="42019"/>
    <cellStyle name="Normal 3 3 4 4 2 3 2 3" xfId="20582"/>
    <cellStyle name="Normal 3 3 4 4 2 3 2 3 2" xfId="49164"/>
    <cellStyle name="Normal 3 3 4 4 2 3 2 4" xfId="34875"/>
    <cellStyle name="Normal 3 3 4 4 2 3 3" xfId="9863"/>
    <cellStyle name="Normal 3 3 4 4 2 3 3 2" xfId="24155"/>
    <cellStyle name="Normal 3 3 4 4 2 3 3 2 2" xfId="52737"/>
    <cellStyle name="Normal 3 3 4 4 2 3 3 3" xfId="38448"/>
    <cellStyle name="Normal 3 3 4 4 2 3 4" xfId="17011"/>
    <cellStyle name="Normal 3 3 4 4 2 3 4 2" xfId="45593"/>
    <cellStyle name="Normal 3 3 4 4 2 3 5" xfId="31304"/>
    <cellStyle name="Normal 3 3 4 4 2 4" xfId="4313"/>
    <cellStyle name="Normal 3 3 4 4 2 4 2" xfId="11471"/>
    <cellStyle name="Normal 3 3 4 4 2 4 2 2" xfId="25763"/>
    <cellStyle name="Normal 3 3 4 4 2 4 2 2 2" xfId="54345"/>
    <cellStyle name="Normal 3 3 4 4 2 4 2 3" xfId="40056"/>
    <cellStyle name="Normal 3 3 4 4 2 4 3" xfId="18619"/>
    <cellStyle name="Normal 3 3 4 4 2 4 3 2" xfId="47201"/>
    <cellStyle name="Normal 3 3 4 4 2 4 4" xfId="32912"/>
    <cellStyle name="Normal 3 3 4 4 2 5" xfId="7900"/>
    <cellStyle name="Normal 3 3 4 4 2 5 2" xfId="22192"/>
    <cellStyle name="Normal 3 3 4 4 2 5 2 2" xfId="50774"/>
    <cellStyle name="Normal 3 3 4 4 2 5 3" xfId="36485"/>
    <cellStyle name="Normal 3 3 4 4 2 6" xfId="15048"/>
    <cellStyle name="Normal 3 3 4 4 2 6 2" xfId="43630"/>
    <cellStyle name="Normal 3 3 4 4 2 7" xfId="29341"/>
    <cellStyle name="Normal 3 3 4 4 3" xfId="1179"/>
    <cellStyle name="Normal 3 3 4 4 3 2" xfId="2704"/>
    <cellStyle name="Normal 3 3 4 4 3 2 2" xfId="6278"/>
    <cellStyle name="Normal 3 3 4 4 3 2 2 2" xfId="13436"/>
    <cellStyle name="Normal 3 3 4 4 3 2 2 2 2" xfId="27728"/>
    <cellStyle name="Normal 3 3 4 4 3 2 2 2 2 2" xfId="56310"/>
    <cellStyle name="Normal 3 3 4 4 3 2 2 2 3" xfId="42021"/>
    <cellStyle name="Normal 3 3 4 4 3 2 2 3" xfId="20584"/>
    <cellStyle name="Normal 3 3 4 4 3 2 2 3 2" xfId="49166"/>
    <cellStyle name="Normal 3 3 4 4 3 2 2 4" xfId="34877"/>
    <cellStyle name="Normal 3 3 4 4 3 2 3" xfId="9865"/>
    <cellStyle name="Normal 3 3 4 4 3 2 3 2" xfId="24157"/>
    <cellStyle name="Normal 3 3 4 4 3 2 3 2 2" xfId="52739"/>
    <cellStyle name="Normal 3 3 4 4 3 2 3 3" xfId="38450"/>
    <cellStyle name="Normal 3 3 4 4 3 2 4" xfId="17013"/>
    <cellStyle name="Normal 3 3 4 4 3 2 4 2" xfId="45595"/>
    <cellStyle name="Normal 3 3 4 4 3 2 5" xfId="31306"/>
    <cellStyle name="Normal 3 3 4 4 3 3" xfId="4760"/>
    <cellStyle name="Normal 3 3 4 4 3 3 2" xfId="11918"/>
    <cellStyle name="Normal 3 3 4 4 3 3 2 2" xfId="26210"/>
    <cellStyle name="Normal 3 3 4 4 3 3 2 2 2" xfId="54792"/>
    <cellStyle name="Normal 3 3 4 4 3 3 2 3" xfId="40503"/>
    <cellStyle name="Normal 3 3 4 4 3 3 3" xfId="19066"/>
    <cellStyle name="Normal 3 3 4 4 3 3 3 2" xfId="47648"/>
    <cellStyle name="Normal 3 3 4 4 3 3 4" xfId="33359"/>
    <cellStyle name="Normal 3 3 4 4 3 4" xfId="8347"/>
    <cellStyle name="Normal 3 3 4 4 3 4 2" xfId="22639"/>
    <cellStyle name="Normal 3 3 4 4 3 4 2 2" xfId="51221"/>
    <cellStyle name="Normal 3 3 4 4 3 4 3" xfId="36932"/>
    <cellStyle name="Normal 3 3 4 4 3 5" xfId="15495"/>
    <cellStyle name="Normal 3 3 4 4 3 5 2" xfId="44077"/>
    <cellStyle name="Normal 3 3 4 4 3 6" xfId="29788"/>
    <cellStyle name="Normal 3 3 4 4 4" xfId="2701"/>
    <cellStyle name="Normal 3 3 4 4 4 2" xfId="6275"/>
    <cellStyle name="Normal 3 3 4 4 4 2 2" xfId="13433"/>
    <cellStyle name="Normal 3 3 4 4 4 2 2 2" xfId="27725"/>
    <cellStyle name="Normal 3 3 4 4 4 2 2 2 2" xfId="56307"/>
    <cellStyle name="Normal 3 3 4 4 4 2 2 3" xfId="42018"/>
    <cellStyle name="Normal 3 3 4 4 4 2 3" xfId="20581"/>
    <cellStyle name="Normal 3 3 4 4 4 2 3 2" xfId="49163"/>
    <cellStyle name="Normal 3 3 4 4 4 2 4" xfId="34874"/>
    <cellStyle name="Normal 3 3 4 4 4 3" xfId="9862"/>
    <cellStyle name="Normal 3 3 4 4 4 3 2" xfId="24154"/>
    <cellStyle name="Normal 3 3 4 4 4 3 2 2" xfId="52736"/>
    <cellStyle name="Normal 3 3 4 4 4 3 3" xfId="38447"/>
    <cellStyle name="Normal 3 3 4 4 4 4" xfId="17010"/>
    <cellStyle name="Normal 3 3 4 4 4 4 2" xfId="45592"/>
    <cellStyle name="Normal 3 3 4 4 4 5" xfId="31303"/>
    <cellStyle name="Normal 3 3 4 4 5" xfId="3866"/>
    <cellStyle name="Normal 3 3 4 4 5 2" xfId="11025"/>
    <cellStyle name="Normal 3 3 4 4 5 2 2" xfId="25317"/>
    <cellStyle name="Normal 3 3 4 4 5 2 2 2" xfId="53899"/>
    <cellStyle name="Normal 3 3 4 4 5 2 3" xfId="39610"/>
    <cellStyle name="Normal 3 3 4 4 5 3" xfId="18173"/>
    <cellStyle name="Normal 3 3 4 4 5 3 2" xfId="46755"/>
    <cellStyle name="Normal 3 3 4 4 5 4" xfId="32466"/>
    <cellStyle name="Normal 3 3 4 4 6" xfId="7454"/>
    <cellStyle name="Normal 3 3 4 4 6 2" xfId="21746"/>
    <cellStyle name="Normal 3 3 4 4 6 2 2" xfId="50328"/>
    <cellStyle name="Normal 3 3 4 4 6 3" xfId="36039"/>
    <cellStyle name="Normal 3 3 4 4 7" xfId="14601"/>
    <cellStyle name="Normal 3 3 4 4 7 2" xfId="43184"/>
    <cellStyle name="Normal 3 3 4 4 8" xfId="28894"/>
    <cellStyle name="Normal 3 3 4 5" xfId="506"/>
    <cellStyle name="Normal 3 3 4 5 2" xfId="1403"/>
    <cellStyle name="Normal 3 3 4 5 2 2" xfId="2706"/>
    <cellStyle name="Normal 3 3 4 5 2 2 2" xfId="6280"/>
    <cellStyle name="Normal 3 3 4 5 2 2 2 2" xfId="13438"/>
    <cellStyle name="Normal 3 3 4 5 2 2 2 2 2" xfId="27730"/>
    <cellStyle name="Normal 3 3 4 5 2 2 2 2 2 2" xfId="56312"/>
    <cellStyle name="Normal 3 3 4 5 2 2 2 2 3" xfId="42023"/>
    <cellStyle name="Normal 3 3 4 5 2 2 2 3" xfId="20586"/>
    <cellStyle name="Normal 3 3 4 5 2 2 2 3 2" xfId="49168"/>
    <cellStyle name="Normal 3 3 4 5 2 2 2 4" xfId="34879"/>
    <cellStyle name="Normal 3 3 4 5 2 2 3" xfId="9867"/>
    <cellStyle name="Normal 3 3 4 5 2 2 3 2" xfId="24159"/>
    <cellStyle name="Normal 3 3 4 5 2 2 3 2 2" xfId="52741"/>
    <cellStyle name="Normal 3 3 4 5 2 2 3 3" xfId="38452"/>
    <cellStyle name="Normal 3 3 4 5 2 2 4" xfId="17015"/>
    <cellStyle name="Normal 3 3 4 5 2 2 4 2" xfId="45597"/>
    <cellStyle name="Normal 3 3 4 5 2 2 5" xfId="31308"/>
    <cellStyle name="Normal 3 3 4 5 2 3" xfId="4983"/>
    <cellStyle name="Normal 3 3 4 5 2 3 2" xfId="12141"/>
    <cellStyle name="Normal 3 3 4 5 2 3 2 2" xfId="26433"/>
    <cellStyle name="Normal 3 3 4 5 2 3 2 2 2" xfId="55015"/>
    <cellStyle name="Normal 3 3 4 5 2 3 2 3" xfId="40726"/>
    <cellStyle name="Normal 3 3 4 5 2 3 3" xfId="19289"/>
    <cellStyle name="Normal 3 3 4 5 2 3 3 2" xfId="47871"/>
    <cellStyle name="Normal 3 3 4 5 2 3 4" xfId="33582"/>
    <cellStyle name="Normal 3 3 4 5 2 4" xfId="8570"/>
    <cellStyle name="Normal 3 3 4 5 2 4 2" xfId="22862"/>
    <cellStyle name="Normal 3 3 4 5 2 4 2 2" xfId="51444"/>
    <cellStyle name="Normal 3 3 4 5 2 4 3" xfId="37155"/>
    <cellStyle name="Normal 3 3 4 5 2 5" xfId="15718"/>
    <cellStyle name="Normal 3 3 4 5 2 5 2" xfId="44300"/>
    <cellStyle name="Normal 3 3 4 5 2 6" xfId="30011"/>
    <cellStyle name="Normal 3 3 4 5 3" xfId="2705"/>
    <cellStyle name="Normal 3 3 4 5 3 2" xfId="6279"/>
    <cellStyle name="Normal 3 3 4 5 3 2 2" xfId="13437"/>
    <cellStyle name="Normal 3 3 4 5 3 2 2 2" xfId="27729"/>
    <cellStyle name="Normal 3 3 4 5 3 2 2 2 2" xfId="56311"/>
    <cellStyle name="Normal 3 3 4 5 3 2 2 3" xfId="42022"/>
    <cellStyle name="Normal 3 3 4 5 3 2 3" xfId="20585"/>
    <cellStyle name="Normal 3 3 4 5 3 2 3 2" xfId="49167"/>
    <cellStyle name="Normal 3 3 4 5 3 2 4" xfId="34878"/>
    <cellStyle name="Normal 3 3 4 5 3 3" xfId="9866"/>
    <cellStyle name="Normal 3 3 4 5 3 3 2" xfId="24158"/>
    <cellStyle name="Normal 3 3 4 5 3 3 2 2" xfId="52740"/>
    <cellStyle name="Normal 3 3 4 5 3 3 3" xfId="38451"/>
    <cellStyle name="Normal 3 3 4 5 3 4" xfId="17014"/>
    <cellStyle name="Normal 3 3 4 5 3 4 2" xfId="45596"/>
    <cellStyle name="Normal 3 3 4 5 3 5" xfId="31307"/>
    <cellStyle name="Normal 3 3 4 5 4" xfId="4090"/>
    <cellStyle name="Normal 3 3 4 5 4 2" xfId="11248"/>
    <cellStyle name="Normal 3 3 4 5 4 2 2" xfId="25540"/>
    <cellStyle name="Normal 3 3 4 5 4 2 2 2" xfId="54122"/>
    <cellStyle name="Normal 3 3 4 5 4 2 3" xfId="39833"/>
    <cellStyle name="Normal 3 3 4 5 4 3" xfId="18396"/>
    <cellStyle name="Normal 3 3 4 5 4 3 2" xfId="46978"/>
    <cellStyle name="Normal 3 3 4 5 4 4" xfId="32689"/>
    <cellStyle name="Normal 3 3 4 5 5" xfId="7677"/>
    <cellStyle name="Normal 3 3 4 5 5 2" xfId="21969"/>
    <cellStyle name="Normal 3 3 4 5 5 2 2" xfId="50551"/>
    <cellStyle name="Normal 3 3 4 5 5 3" xfId="36262"/>
    <cellStyle name="Normal 3 3 4 5 6" xfId="14825"/>
    <cellStyle name="Normal 3 3 4 5 6 2" xfId="43407"/>
    <cellStyle name="Normal 3 3 4 5 7" xfId="29118"/>
    <cellStyle name="Normal 3 3 4 6" xfId="955"/>
    <cellStyle name="Normal 3 3 4 6 2" xfId="2707"/>
    <cellStyle name="Normal 3 3 4 6 2 2" xfId="6281"/>
    <cellStyle name="Normal 3 3 4 6 2 2 2" xfId="13439"/>
    <cellStyle name="Normal 3 3 4 6 2 2 2 2" xfId="27731"/>
    <cellStyle name="Normal 3 3 4 6 2 2 2 2 2" xfId="56313"/>
    <cellStyle name="Normal 3 3 4 6 2 2 2 3" xfId="42024"/>
    <cellStyle name="Normal 3 3 4 6 2 2 3" xfId="20587"/>
    <cellStyle name="Normal 3 3 4 6 2 2 3 2" xfId="49169"/>
    <cellStyle name="Normal 3 3 4 6 2 2 4" xfId="34880"/>
    <cellStyle name="Normal 3 3 4 6 2 3" xfId="9868"/>
    <cellStyle name="Normal 3 3 4 6 2 3 2" xfId="24160"/>
    <cellStyle name="Normal 3 3 4 6 2 3 2 2" xfId="52742"/>
    <cellStyle name="Normal 3 3 4 6 2 3 3" xfId="38453"/>
    <cellStyle name="Normal 3 3 4 6 2 4" xfId="17016"/>
    <cellStyle name="Normal 3 3 4 6 2 4 2" xfId="45598"/>
    <cellStyle name="Normal 3 3 4 6 2 5" xfId="31309"/>
    <cellStyle name="Normal 3 3 4 6 3" xfId="4537"/>
    <cellStyle name="Normal 3 3 4 6 3 2" xfId="11695"/>
    <cellStyle name="Normal 3 3 4 6 3 2 2" xfId="25987"/>
    <cellStyle name="Normal 3 3 4 6 3 2 2 2" xfId="54569"/>
    <cellStyle name="Normal 3 3 4 6 3 2 3" xfId="40280"/>
    <cellStyle name="Normal 3 3 4 6 3 3" xfId="18843"/>
    <cellStyle name="Normal 3 3 4 6 3 3 2" xfId="47425"/>
    <cellStyle name="Normal 3 3 4 6 3 4" xfId="33136"/>
    <cellStyle name="Normal 3 3 4 6 4" xfId="8124"/>
    <cellStyle name="Normal 3 3 4 6 4 2" xfId="22416"/>
    <cellStyle name="Normal 3 3 4 6 4 2 2" xfId="50998"/>
    <cellStyle name="Normal 3 3 4 6 4 3" xfId="36709"/>
    <cellStyle name="Normal 3 3 4 6 5" xfId="15272"/>
    <cellStyle name="Normal 3 3 4 6 5 2" xfId="43854"/>
    <cellStyle name="Normal 3 3 4 6 6" xfId="29565"/>
    <cellStyle name="Normal 3 3 4 7" xfId="2676"/>
    <cellStyle name="Normal 3 3 4 7 2" xfId="6250"/>
    <cellStyle name="Normal 3 3 4 7 2 2" xfId="13408"/>
    <cellStyle name="Normal 3 3 4 7 2 2 2" xfId="27700"/>
    <cellStyle name="Normal 3 3 4 7 2 2 2 2" xfId="56282"/>
    <cellStyle name="Normal 3 3 4 7 2 2 3" xfId="41993"/>
    <cellStyle name="Normal 3 3 4 7 2 3" xfId="20556"/>
    <cellStyle name="Normal 3 3 4 7 2 3 2" xfId="49138"/>
    <cellStyle name="Normal 3 3 4 7 2 4" xfId="34849"/>
    <cellStyle name="Normal 3 3 4 7 3" xfId="9837"/>
    <cellStyle name="Normal 3 3 4 7 3 2" xfId="24129"/>
    <cellStyle name="Normal 3 3 4 7 3 2 2" xfId="52711"/>
    <cellStyle name="Normal 3 3 4 7 3 3" xfId="38422"/>
    <cellStyle name="Normal 3 3 4 7 4" xfId="16985"/>
    <cellStyle name="Normal 3 3 4 7 4 2" xfId="45567"/>
    <cellStyle name="Normal 3 3 4 7 5" xfId="31278"/>
    <cellStyle name="Normal 3 3 4 8" xfId="3642"/>
    <cellStyle name="Normal 3 3 4 8 2" xfId="10802"/>
    <cellStyle name="Normal 3 3 4 8 2 2" xfId="25094"/>
    <cellStyle name="Normal 3 3 4 8 2 2 2" xfId="53676"/>
    <cellStyle name="Normal 3 3 4 8 2 3" xfId="39387"/>
    <cellStyle name="Normal 3 3 4 8 3" xfId="17950"/>
    <cellStyle name="Normal 3 3 4 8 3 2" xfId="46532"/>
    <cellStyle name="Normal 3 3 4 8 4" xfId="32243"/>
    <cellStyle name="Normal 3 3 4 9" xfId="7231"/>
    <cellStyle name="Normal 3 3 4 9 2" xfId="21523"/>
    <cellStyle name="Normal 3 3 4 9 2 2" xfId="50105"/>
    <cellStyle name="Normal 3 3 4 9 3" xfId="35816"/>
    <cellStyle name="Normal 3 3 5" xfId="107"/>
    <cellStyle name="Normal 3 3 5 10" xfId="28726"/>
    <cellStyle name="Normal 3 3 5 2" xfId="221"/>
    <cellStyle name="Normal 3 3 5 2 2" xfId="447"/>
    <cellStyle name="Normal 3 3 5 2 2 2" xfId="897"/>
    <cellStyle name="Normal 3 3 5 2 2 2 2" xfId="1794"/>
    <cellStyle name="Normal 3 3 5 2 2 2 2 2" xfId="2712"/>
    <cellStyle name="Normal 3 3 5 2 2 2 2 2 2" xfId="6286"/>
    <cellStyle name="Normal 3 3 5 2 2 2 2 2 2 2" xfId="13444"/>
    <cellStyle name="Normal 3 3 5 2 2 2 2 2 2 2 2" xfId="27736"/>
    <cellStyle name="Normal 3 3 5 2 2 2 2 2 2 2 2 2" xfId="56318"/>
    <cellStyle name="Normal 3 3 5 2 2 2 2 2 2 2 3" xfId="42029"/>
    <cellStyle name="Normal 3 3 5 2 2 2 2 2 2 3" xfId="20592"/>
    <cellStyle name="Normal 3 3 5 2 2 2 2 2 2 3 2" xfId="49174"/>
    <cellStyle name="Normal 3 3 5 2 2 2 2 2 2 4" xfId="34885"/>
    <cellStyle name="Normal 3 3 5 2 2 2 2 2 3" xfId="9873"/>
    <cellStyle name="Normal 3 3 5 2 2 2 2 2 3 2" xfId="24165"/>
    <cellStyle name="Normal 3 3 5 2 2 2 2 2 3 2 2" xfId="52747"/>
    <cellStyle name="Normal 3 3 5 2 2 2 2 2 3 3" xfId="38458"/>
    <cellStyle name="Normal 3 3 5 2 2 2 2 2 4" xfId="17021"/>
    <cellStyle name="Normal 3 3 5 2 2 2 2 2 4 2" xfId="45603"/>
    <cellStyle name="Normal 3 3 5 2 2 2 2 2 5" xfId="31314"/>
    <cellStyle name="Normal 3 3 5 2 2 2 2 3" xfId="5374"/>
    <cellStyle name="Normal 3 3 5 2 2 2 2 3 2" xfId="12532"/>
    <cellStyle name="Normal 3 3 5 2 2 2 2 3 2 2" xfId="26824"/>
    <cellStyle name="Normal 3 3 5 2 2 2 2 3 2 2 2" xfId="55406"/>
    <cellStyle name="Normal 3 3 5 2 2 2 2 3 2 3" xfId="41117"/>
    <cellStyle name="Normal 3 3 5 2 2 2 2 3 3" xfId="19680"/>
    <cellStyle name="Normal 3 3 5 2 2 2 2 3 3 2" xfId="48262"/>
    <cellStyle name="Normal 3 3 5 2 2 2 2 3 4" xfId="33973"/>
    <cellStyle name="Normal 3 3 5 2 2 2 2 4" xfId="8961"/>
    <cellStyle name="Normal 3 3 5 2 2 2 2 4 2" xfId="23253"/>
    <cellStyle name="Normal 3 3 5 2 2 2 2 4 2 2" xfId="51835"/>
    <cellStyle name="Normal 3 3 5 2 2 2 2 4 3" xfId="37546"/>
    <cellStyle name="Normal 3 3 5 2 2 2 2 5" xfId="16109"/>
    <cellStyle name="Normal 3 3 5 2 2 2 2 5 2" xfId="44691"/>
    <cellStyle name="Normal 3 3 5 2 2 2 2 6" xfId="30402"/>
    <cellStyle name="Normal 3 3 5 2 2 2 3" xfId="2711"/>
    <cellStyle name="Normal 3 3 5 2 2 2 3 2" xfId="6285"/>
    <cellStyle name="Normal 3 3 5 2 2 2 3 2 2" xfId="13443"/>
    <cellStyle name="Normal 3 3 5 2 2 2 3 2 2 2" xfId="27735"/>
    <cellStyle name="Normal 3 3 5 2 2 2 3 2 2 2 2" xfId="56317"/>
    <cellStyle name="Normal 3 3 5 2 2 2 3 2 2 3" xfId="42028"/>
    <cellStyle name="Normal 3 3 5 2 2 2 3 2 3" xfId="20591"/>
    <cellStyle name="Normal 3 3 5 2 2 2 3 2 3 2" xfId="49173"/>
    <cellStyle name="Normal 3 3 5 2 2 2 3 2 4" xfId="34884"/>
    <cellStyle name="Normal 3 3 5 2 2 2 3 3" xfId="9872"/>
    <cellStyle name="Normal 3 3 5 2 2 2 3 3 2" xfId="24164"/>
    <cellStyle name="Normal 3 3 5 2 2 2 3 3 2 2" xfId="52746"/>
    <cellStyle name="Normal 3 3 5 2 2 2 3 3 3" xfId="38457"/>
    <cellStyle name="Normal 3 3 5 2 2 2 3 4" xfId="17020"/>
    <cellStyle name="Normal 3 3 5 2 2 2 3 4 2" xfId="45602"/>
    <cellStyle name="Normal 3 3 5 2 2 2 3 5" xfId="31313"/>
    <cellStyle name="Normal 3 3 5 2 2 2 4" xfId="4481"/>
    <cellStyle name="Normal 3 3 5 2 2 2 4 2" xfId="11639"/>
    <cellStyle name="Normal 3 3 5 2 2 2 4 2 2" xfId="25931"/>
    <cellStyle name="Normal 3 3 5 2 2 2 4 2 2 2" xfId="54513"/>
    <cellStyle name="Normal 3 3 5 2 2 2 4 2 3" xfId="40224"/>
    <cellStyle name="Normal 3 3 5 2 2 2 4 3" xfId="18787"/>
    <cellStyle name="Normal 3 3 5 2 2 2 4 3 2" xfId="47369"/>
    <cellStyle name="Normal 3 3 5 2 2 2 4 4" xfId="33080"/>
    <cellStyle name="Normal 3 3 5 2 2 2 5" xfId="8068"/>
    <cellStyle name="Normal 3 3 5 2 2 2 5 2" xfId="22360"/>
    <cellStyle name="Normal 3 3 5 2 2 2 5 2 2" xfId="50942"/>
    <cellStyle name="Normal 3 3 5 2 2 2 5 3" xfId="36653"/>
    <cellStyle name="Normal 3 3 5 2 2 2 6" xfId="15216"/>
    <cellStyle name="Normal 3 3 5 2 2 2 6 2" xfId="43798"/>
    <cellStyle name="Normal 3 3 5 2 2 2 7" xfId="29509"/>
    <cellStyle name="Normal 3 3 5 2 2 3" xfId="1347"/>
    <cellStyle name="Normal 3 3 5 2 2 3 2" xfId="2713"/>
    <cellStyle name="Normal 3 3 5 2 2 3 2 2" xfId="6287"/>
    <cellStyle name="Normal 3 3 5 2 2 3 2 2 2" xfId="13445"/>
    <cellStyle name="Normal 3 3 5 2 2 3 2 2 2 2" xfId="27737"/>
    <cellStyle name="Normal 3 3 5 2 2 3 2 2 2 2 2" xfId="56319"/>
    <cellStyle name="Normal 3 3 5 2 2 3 2 2 2 3" xfId="42030"/>
    <cellStyle name="Normal 3 3 5 2 2 3 2 2 3" xfId="20593"/>
    <cellStyle name="Normal 3 3 5 2 2 3 2 2 3 2" xfId="49175"/>
    <cellStyle name="Normal 3 3 5 2 2 3 2 2 4" xfId="34886"/>
    <cellStyle name="Normal 3 3 5 2 2 3 2 3" xfId="9874"/>
    <cellStyle name="Normal 3 3 5 2 2 3 2 3 2" xfId="24166"/>
    <cellStyle name="Normal 3 3 5 2 2 3 2 3 2 2" xfId="52748"/>
    <cellStyle name="Normal 3 3 5 2 2 3 2 3 3" xfId="38459"/>
    <cellStyle name="Normal 3 3 5 2 2 3 2 4" xfId="17022"/>
    <cellStyle name="Normal 3 3 5 2 2 3 2 4 2" xfId="45604"/>
    <cellStyle name="Normal 3 3 5 2 2 3 2 5" xfId="31315"/>
    <cellStyle name="Normal 3 3 5 2 2 3 3" xfId="4928"/>
    <cellStyle name="Normal 3 3 5 2 2 3 3 2" xfId="12086"/>
    <cellStyle name="Normal 3 3 5 2 2 3 3 2 2" xfId="26378"/>
    <cellStyle name="Normal 3 3 5 2 2 3 3 2 2 2" xfId="54960"/>
    <cellStyle name="Normal 3 3 5 2 2 3 3 2 3" xfId="40671"/>
    <cellStyle name="Normal 3 3 5 2 2 3 3 3" xfId="19234"/>
    <cellStyle name="Normal 3 3 5 2 2 3 3 3 2" xfId="47816"/>
    <cellStyle name="Normal 3 3 5 2 2 3 3 4" xfId="33527"/>
    <cellStyle name="Normal 3 3 5 2 2 3 4" xfId="8515"/>
    <cellStyle name="Normal 3 3 5 2 2 3 4 2" xfId="22807"/>
    <cellStyle name="Normal 3 3 5 2 2 3 4 2 2" xfId="51389"/>
    <cellStyle name="Normal 3 3 5 2 2 3 4 3" xfId="37100"/>
    <cellStyle name="Normal 3 3 5 2 2 3 5" xfId="15663"/>
    <cellStyle name="Normal 3 3 5 2 2 3 5 2" xfId="44245"/>
    <cellStyle name="Normal 3 3 5 2 2 3 6" xfId="29956"/>
    <cellStyle name="Normal 3 3 5 2 2 4" xfId="2710"/>
    <cellStyle name="Normal 3 3 5 2 2 4 2" xfId="6284"/>
    <cellStyle name="Normal 3 3 5 2 2 4 2 2" xfId="13442"/>
    <cellStyle name="Normal 3 3 5 2 2 4 2 2 2" xfId="27734"/>
    <cellStyle name="Normal 3 3 5 2 2 4 2 2 2 2" xfId="56316"/>
    <cellStyle name="Normal 3 3 5 2 2 4 2 2 3" xfId="42027"/>
    <cellStyle name="Normal 3 3 5 2 2 4 2 3" xfId="20590"/>
    <cellStyle name="Normal 3 3 5 2 2 4 2 3 2" xfId="49172"/>
    <cellStyle name="Normal 3 3 5 2 2 4 2 4" xfId="34883"/>
    <cellStyle name="Normal 3 3 5 2 2 4 3" xfId="9871"/>
    <cellStyle name="Normal 3 3 5 2 2 4 3 2" xfId="24163"/>
    <cellStyle name="Normal 3 3 5 2 2 4 3 2 2" xfId="52745"/>
    <cellStyle name="Normal 3 3 5 2 2 4 3 3" xfId="38456"/>
    <cellStyle name="Normal 3 3 5 2 2 4 4" xfId="17019"/>
    <cellStyle name="Normal 3 3 5 2 2 4 4 2" xfId="45601"/>
    <cellStyle name="Normal 3 3 5 2 2 4 5" xfId="31312"/>
    <cellStyle name="Normal 3 3 5 2 2 5" xfId="4034"/>
    <cellStyle name="Normal 3 3 5 2 2 5 2" xfId="11193"/>
    <cellStyle name="Normal 3 3 5 2 2 5 2 2" xfId="25485"/>
    <cellStyle name="Normal 3 3 5 2 2 5 2 2 2" xfId="54067"/>
    <cellStyle name="Normal 3 3 5 2 2 5 2 3" xfId="39778"/>
    <cellStyle name="Normal 3 3 5 2 2 5 3" xfId="18341"/>
    <cellStyle name="Normal 3 3 5 2 2 5 3 2" xfId="46923"/>
    <cellStyle name="Normal 3 3 5 2 2 5 4" xfId="32634"/>
    <cellStyle name="Normal 3 3 5 2 2 6" xfId="7622"/>
    <cellStyle name="Normal 3 3 5 2 2 6 2" xfId="21914"/>
    <cellStyle name="Normal 3 3 5 2 2 6 2 2" xfId="50496"/>
    <cellStyle name="Normal 3 3 5 2 2 6 3" xfId="36207"/>
    <cellStyle name="Normal 3 3 5 2 2 7" xfId="14769"/>
    <cellStyle name="Normal 3 3 5 2 2 7 2" xfId="43352"/>
    <cellStyle name="Normal 3 3 5 2 2 8" xfId="29062"/>
    <cellStyle name="Normal 3 3 5 2 3" xfId="674"/>
    <cellStyle name="Normal 3 3 5 2 3 2" xfId="1571"/>
    <cellStyle name="Normal 3 3 5 2 3 2 2" xfId="2715"/>
    <cellStyle name="Normal 3 3 5 2 3 2 2 2" xfId="6289"/>
    <cellStyle name="Normal 3 3 5 2 3 2 2 2 2" xfId="13447"/>
    <cellStyle name="Normal 3 3 5 2 3 2 2 2 2 2" xfId="27739"/>
    <cellStyle name="Normal 3 3 5 2 3 2 2 2 2 2 2" xfId="56321"/>
    <cellStyle name="Normal 3 3 5 2 3 2 2 2 2 3" xfId="42032"/>
    <cellStyle name="Normal 3 3 5 2 3 2 2 2 3" xfId="20595"/>
    <cellStyle name="Normal 3 3 5 2 3 2 2 2 3 2" xfId="49177"/>
    <cellStyle name="Normal 3 3 5 2 3 2 2 2 4" xfId="34888"/>
    <cellStyle name="Normal 3 3 5 2 3 2 2 3" xfId="9876"/>
    <cellStyle name="Normal 3 3 5 2 3 2 2 3 2" xfId="24168"/>
    <cellStyle name="Normal 3 3 5 2 3 2 2 3 2 2" xfId="52750"/>
    <cellStyle name="Normal 3 3 5 2 3 2 2 3 3" xfId="38461"/>
    <cellStyle name="Normal 3 3 5 2 3 2 2 4" xfId="17024"/>
    <cellStyle name="Normal 3 3 5 2 3 2 2 4 2" xfId="45606"/>
    <cellStyle name="Normal 3 3 5 2 3 2 2 5" xfId="31317"/>
    <cellStyle name="Normal 3 3 5 2 3 2 3" xfId="5151"/>
    <cellStyle name="Normal 3 3 5 2 3 2 3 2" xfId="12309"/>
    <cellStyle name="Normal 3 3 5 2 3 2 3 2 2" xfId="26601"/>
    <cellStyle name="Normal 3 3 5 2 3 2 3 2 2 2" xfId="55183"/>
    <cellStyle name="Normal 3 3 5 2 3 2 3 2 3" xfId="40894"/>
    <cellStyle name="Normal 3 3 5 2 3 2 3 3" xfId="19457"/>
    <cellStyle name="Normal 3 3 5 2 3 2 3 3 2" xfId="48039"/>
    <cellStyle name="Normal 3 3 5 2 3 2 3 4" xfId="33750"/>
    <cellStyle name="Normal 3 3 5 2 3 2 4" xfId="8738"/>
    <cellStyle name="Normal 3 3 5 2 3 2 4 2" xfId="23030"/>
    <cellStyle name="Normal 3 3 5 2 3 2 4 2 2" xfId="51612"/>
    <cellStyle name="Normal 3 3 5 2 3 2 4 3" xfId="37323"/>
    <cellStyle name="Normal 3 3 5 2 3 2 5" xfId="15886"/>
    <cellStyle name="Normal 3 3 5 2 3 2 5 2" xfId="44468"/>
    <cellStyle name="Normal 3 3 5 2 3 2 6" xfId="30179"/>
    <cellStyle name="Normal 3 3 5 2 3 3" xfId="2714"/>
    <cellStyle name="Normal 3 3 5 2 3 3 2" xfId="6288"/>
    <cellStyle name="Normal 3 3 5 2 3 3 2 2" xfId="13446"/>
    <cellStyle name="Normal 3 3 5 2 3 3 2 2 2" xfId="27738"/>
    <cellStyle name="Normal 3 3 5 2 3 3 2 2 2 2" xfId="56320"/>
    <cellStyle name="Normal 3 3 5 2 3 3 2 2 3" xfId="42031"/>
    <cellStyle name="Normal 3 3 5 2 3 3 2 3" xfId="20594"/>
    <cellStyle name="Normal 3 3 5 2 3 3 2 3 2" xfId="49176"/>
    <cellStyle name="Normal 3 3 5 2 3 3 2 4" xfId="34887"/>
    <cellStyle name="Normal 3 3 5 2 3 3 3" xfId="9875"/>
    <cellStyle name="Normal 3 3 5 2 3 3 3 2" xfId="24167"/>
    <cellStyle name="Normal 3 3 5 2 3 3 3 2 2" xfId="52749"/>
    <cellStyle name="Normal 3 3 5 2 3 3 3 3" xfId="38460"/>
    <cellStyle name="Normal 3 3 5 2 3 3 4" xfId="17023"/>
    <cellStyle name="Normal 3 3 5 2 3 3 4 2" xfId="45605"/>
    <cellStyle name="Normal 3 3 5 2 3 3 5" xfId="31316"/>
    <cellStyle name="Normal 3 3 5 2 3 4" xfId="4258"/>
    <cellStyle name="Normal 3 3 5 2 3 4 2" xfId="11416"/>
    <cellStyle name="Normal 3 3 5 2 3 4 2 2" xfId="25708"/>
    <cellStyle name="Normal 3 3 5 2 3 4 2 2 2" xfId="54290"/>
    <cellStyle name="Normal 3 3 5 2 3 4 2 3" xfId="40001"/>
    <cellStyle name="Normal 3 3 5 2 3 4 3" xfId="18564"/>
    <cellStyle name="Normal 3 3 5 2 3 4 3 2" xfId="47146"/>
    <cellStyle name="Normal 3 3 5 2 3 4 4" xfId="32857"/>
    <cellStyle name="Normal 3 3 5 2 3 5" xfId="7845"/>
    <cellStyle name="Normal 3 3 5 2 3 5 2" xfId="22137"/>
    <cellStyle name="Normal 3 3 5 2 3 5 2 2" xfId="50719"/>
    <cellStyle name="Normal 3 3 5 2 3 5 3" xfId="36430"/>
    <cellStyle name="Normal 3 3 5 2 3 6" xfId="14993"/>
    <cellStyle name="Normal 3 3 5 2 3 6 2" xfId="43575"/>
    <cellStyle name="Normal 3 3 5 2 3 7" xfId="29286"/>
    <cellStyle name="Normal 3 3 5 2 4" xfId="1124"/>
    <cellStyle name="Normal 3 3 5 2 4 2" xfId="2716"/>
    <cellStyle name="Normal 3 3 5 2 4 2 2" xfId="6290"/>
    <cellStyle name="Normal 3 3 5 2 4 2 2 2" xfId="13448"/>
    <cellStyle name="Normal 3 3 5 2 4 2 2 2 2" xfId="27740"/>
    <cellStyle name="Normal 3 3 5 2 4 2 2 2 2 2" xfId="56322"/>
    <cellStyle name="Normal 3 3 5 2 4 2 2 2 3" xfId="42033"/>
    <cellStyle name="Normal 3 3 5 2 4 2 2 3" xfId="20596"/>
    <cellStyle name="Normal 3 3 5 2 4 2 2 3 2" xfId="49178"/>
    <cellStyle name="Normal 3 3 5 2 4 2 2 4" xfId="34889"/>
    <cellStyle name="Normal 3 3 5 2 4 2 3" xfId="9877"/>
    <cellStyle name="Normal 3 3 5 2 4 2 3 2" xfId="24169"/>
    <cellStyle name="Normal 3 3 5 2 4 2 3 2 2" xfId="52751"/>
    <cellStyle name="Normal 3 3 5 2 4 2 3 3" xfId="38462"/>
    <cellStyle name="Normal 3 3 5 2 4 2 4" xfId="17025"/>
    <cellStyle name="Normal 3 3 5 2 4 2 4 2" xfId="45607"/>
    <cellStyle name="Normal 3 3 5 2 4 2 5" xfId="31318"/>
    <cellStyle name="Normal 3 3 5 2 4 3" xfId="4705"/>
    <cellStyle name="Normal 3 3 5 2 4 3 2" xfId="11863"/>
    <cellStyle name="Normal 3 3 5 2 4 3 2 2" xfId="26155"/>
    <cellStyle name="Normal 3 3 5 2 4 3 2 2 2" xfId="54737"/>
    <cellStyle name="Normal 3 3 5 2 4 3 2 3" xfId="40448"/>
    <cellStyle name="Normal 3 3 5 2 4 3 3" xfId="19011"/>
    <cellStyle name="Normal 3 3 5 2 4 3 3 2" xfId="47593"/>
    <cellStyle name="Normal 3 3 5 2 4 3 4" xfId="33304"/>
    <cellStyle name="Normal 3 3 5 2 4 4" xfId="8292"/>
    <cellStyle name="Normal 3 3 5 2 4 4 2" xfId="22584"/>
    <cellStyle name="Normal 3 3 5 2 4 4 2 2" xfId="51166"/>
    <cellStyle name="Normal 3 3 5 2 4 4 3" xfId="36877"/>
    <cellStyle name="Normal 3 3 5 2 4 5" xfId="15440"/>
    <cellStyle name="Normal 3 3 5 2 4 5 2" xfId="44022"/>
    <cellStyle name="Normal 3 3 5 2 4 6" xfId="29733"/>
    <cellStyle name="Normal 3 3 5 2 5" xfId="2709"/>
    <cellStyle name="Normal 3 3 5 2 5 2" xfId="6283"/>
    <cellStyle name="Normal 3 3 5 2 5 2 2" xfId="13441"/>
    <cellStyle name="Normal 3 3 5 2 5 2 2 2" xfId="27733"/>
    <cellStyle name="Normal 3 3 5 2 5 2 2 2 2" xfId="56315"/>
    <cellStyle name="Normal 3 3 5 2 5 2 2 3" xfId="42026"/>
    <cellStyle name="Normal 3 3 5 2 5 2 3" xfId="20589"/>
    <cellStyle name="Normal 3 3 5 2 5 2 3 2" xfId="49171"/>
    <cellStyle name="Normal 3 3 5 2 5 2 4" xfId="34882"/>
    <cellStyle name="Normal 3 3 5 2 5 3" xfId="9870"/>
    <cellStyle name="Normal 3 3 5 2 5 3 2" xfId="24162"/>
    <cellStyle name="Normal 3 3 5 2 5 3 2 2" xfId="52744"/>
    <cellStyle name="Normal 3 3 5 2 5 3 3" xfId="38455"/>
    <cellStyle name="Normal 3 3 5 2 5 4" xfId="17018"/>
    <cellStyle name="Normal 3 3 5 2 5 4 2" xfId="45600"/>
    <cellStyle name="Normal 3 3 5 2 5 5" xfId="31311"/>
    <cellStyle name="Normal 3 3 5 2 6" xfId="3811"/>
    <cellStyle name="Normal 3 3 5 2 6 2" xfId="10970"/>
    <cellStyle name="Normal 3 3 5 2 6 2 2" xfId="25262"/>
    <cellStyle name="Normal 3 3 5 2 6 2 2 2" xfId="53844"/>
    <cellStyle name="Normal 3 3 5 2 6 2 3" xfId="39555"/>
    <cellStyle name="Normal 3 3 5 2 6 3" xfId="18118"/>
    <cellStyle name="Normal 3 3 5 2 6 3 2" xfId="46700"/>
    <cellStyle name="Normal 3 3 5 2 6 4" xfId="32411"/>
    <cellStyle name="Normal 3 3 5 2 7" xfId="7399"/>
    <cellStyle name="Normal 3 3 5 2 7 2" xfId="21691"/>
    <cellStyle name="Normal 3 3 5 2 7 2 2" xfId="50273"/>
    <cellStyle name="Normal 3 3 5 2 7 3" xfId="35984"/>
    <cellStyle name="Normal 3 3 5 2 8" xfId="14546"/>
    <cellStyle name="Normal 3 3 5 2 8 2" xfId="43129"/>
    <cellStyle name="Normal 3 3 5 2 9" xfId="28839"/>
    <cellStyle name="Normal 3 3 5 3" xfId="333"/>
    <cellStyle name="Normal 3 3 5 3 2" xfId="785"/>
    <cellStyle name="Normal 3 3 5 3 2 2" xfId="1682"/>
    <cellStyle name="Normal 3 3 5 3 2 2 2" xfId="2719"/>
    <cellStyle name="Normal 3 3 5 3 2 2 2 2" xfId="6293"/>
    <cellStyle name="Normal 3 3 5 3 2 2 2 2 2" xfId="13451"/>
    <cellStyle name="Normal 3 3 5 3 2 2 2 2 2 2" xfId="27743"/>
    <cellStyle name="Normal 3 3 5 3 2 2 2 2 2 2 2" xfId="56325"/>
    <cellStyle name="Normal 3 3 5 3 2 2 2 2 2 3" xfId="42036"/>
    <cellStyle name="Normal 3 3 5 3 2 2 2 2 3" xfId="20599"/>
    <cellStyle name="Normal 3 3 5 3 2 2 2 2 3 2" xfId="49181"/>
    <cellStyle name="Normal 3 3 5 3 2 2 2 2 4" xfId="34892"/>
    <cellStyle name="Normal 3 3 5 3 2 2 2 3" xfId="9880"/>
    <cellStyle name="Normal 3 3 5 3 2 2 2 3 2" xfId="24172"/>
    <cellStyle name="Normal 3 3 5 3 2 2 2 3 2 2" xfId="52754"/>
    <cellStyle name="Normal 3 3 5 3 2 2 2 3 3" xfId="38465"/>
    <cellStyle name="Normal 3 3 5 3 2 2 2 4" xfId="17028"/>
    <cellStyle name="Normal 3 3 5 3 2 2 2 4 2" xfId="45610"/>
    <cellStyle name="Normal 3 3 5 3 2 2 2 5" xfId="31321"/>
    <cellStyle name="Normal 3 3 5 3 2 2 3" xfId="5262"/>
    <cellStyle name="Normal 3 3 5 3 2 2 3 2" xfId="12420"/>
    <cellStyle name="Normal 3 3 5 3 2 2 3 2 2" xfId="26712"/>
    <cellStyle name="Normal 3 3 5 3 2 2 3 2 2 2" xfId="55294"/>
    <cellStyle name="Normal 3 3 5 3 2 2 3 2 3" xfId="41005"/>
    <cellStyle name="Normal 3 3 5 3 2 2 3 3" xfId="19568"/>
    <cellStyle name="Normal 3 3 5 3 2 2 3 3 2" xfId="48150"/>
    <cellStyle name="Normal 3 3 5 3 2 2 3 4" xfId="33861"/>
    <cellStyle name="Normal 3 3 5 3 2 2 4" xfId="8849"/>
    <cellStyle name="Normal 3 3 5 3 2 2 4 2" xfId="23141"/>
    <cellStyle name="Normal 3 3 5 3 2 2 4 2 2" xfId="51723"/>
    <cellStyle name="Normal 3 3 5 3 2 2 4 3" xfId="37434"/>
    <cellStyle name="Normal 3 3 5 3 2 2 5" xfId="15997"/>
    <cellStyle name="Normal 3 3 5 3 2 2 5 2" xfId="44579"/>
    <cellStyle name="Normal 3 3 5 3 2 2 6" xfId="30290"/>
    <cellStyle name="Normal 3 3 5 3 2 3" xfId="2718"/>
    <cellStyle name="Normal 3 3 5 3 2 3 2" xfId="6292"/>
    <cellStyle name="Normal 3 3 5 3 2 3 2 2" xfId="13450"/>
    <cellStyle name="Normal 3 3 5 3 2 3 2 2 2" xfId="27742"/>
    <cellStyle name="Normal 3 3 5 3 2 3 2 2 2 2" xfId="56324"/>
    <cellStyle name="Normal 3 3 5 3 2 3 2 2 3" xfId="42035"/>
    <cellStyle name="Normal 3 3 5 3 2 3 2 3" xfId="20598"/>
    <cellStyle name="Normal 3 3 5 3 2 3 2 3 2" xfId="49180"/>
    <cellStyle name="Normal 3 3 5 3 2 3 2 4" xfId="34891"/>
    <cellStyle name="Normal 3 3 5 3 2 3 3" xfId="9879"/>
    <cellStyle name="Normal 3 3 5 3 2 3 3 2" xfId="24171"/>
    <cellStyle name="Normal 3 3 5 3 2 3 3 2 2" xfId="52753"/>
    <cellStyle name="Normal 3 3 5 3 2 3 3 3" xfId="38464"/>
    <cellStyle name="Normal 3 3 5 3 2 3 4" xfId="17027"/>
    <cellStyle name="Normal 3 3 5 3 2 3 4 2" xfId="45609"/>
    <cellStyle name="Normal 3 3 5 3 2 3 5" xfId="31320"/>
    <cellStyle name="Normal 3 3 5 3 2 4" xfId="4369"/>
    <cellStyle name="Normal 3 3 5 3 2 4 2" xfId="11527"/>
    <cellStyle name="Normal 3 3 5 3 2 4 2 2" xfId="25819"/>
    <cellStyle name="Normal 3 3 5 3 2 4 2 2 2" xfId="54401"/>
    <cellStyle name="Normal 3 3 5 3 2 4 2 3" xfId="40112"/>
    <cellStyle name="Normal 3 3 5 3 2 4 3" xfId="18675"/>
    <cellStyle name="Normal 3 3 5 3 2 4 3 2" xfId="47257"/>
    <cellStyle name="Normal 3 3 5 3 2 4 4" xfId="32968"/>
    <cellStyle name="Normal 3 3 5 3 2 5" xfId="7956"/>
    <cellStyle name="Normal 3 3 5 3 2 5 2" xfId="22248"/>
    <cellStyle name="Normal 3 3 5 3 2 5 2 2" xfId="50830"/>
    <cellStyle name="Normal 3 3 5 3 2 5 3" xfId="36541"/>
    <cellStyle name="Normal 3 3 5 3 2 6" xfId="15104"/>
    <cellStyle name="Normal 3 3 5 3 2 6 2" xfId="43686"/>
    <cellStyle name="Normal 3 3 5 3 2 7" xfId="29397"/>
    <cellStyle name="Normal 3 3 5 3 3" xfId="1235"/>
    <cellStyle name="Normal 3 3 5 3 3 2" xfId="2720"/>
    <cellStyle name="Normal 3 3 5 3 3 2 2" xfId="6294"/>
    <cellStyle name="Normal 3 3 5 3 3 2 2 2" xfId="13452"/>
    <cellStyle name="Normal 3 3 5 3 3 2 2 2 2" xfId="27744"/>
    <cellStyle name="Normal 3 3 5 3 3 2 2 2 2 2" xfId="56326"/>
    <cellStyle name="Normal 3 3 5 3 3 2 2 2 3" xfId="42037"/>
    <cellStyle name="Normal 3 3 5 3 3 2 2 3" xfId="20600"/>
    <cellStyle name="Normal 3 3 5 3 3 2 2 3 2" xfId="49182"/>
    <cellStyle name="Normal 3 3 5 3 3 2 2 4" xfId="34893"/>
    <cellStyle name="Normal 3 3 5 3 3 2 3" xfId="9881"/>
    <cellStyle name="Normal 3 3 5 3 3 2 3 2" xfId="24173"/>
    <cellStyle name="Normal 3 3 5 3 3 2 3 2 2" xfId="52755"/>
    <cellStyle name="Normal 3 3 5 3 3 2 3 3" xfId="38466"/>
    <cellStyle name="Normal 3 3 5 3 3 2 4" xfId="17029"/>
    <cellStyle name="Normal 3 3 5 3 3 2 4 2" xfId="45611"/>
    <cellStyle name="Normal 3 3 5 3 3 2 5" xfId="31322"/>
    <cellStyle name="Normal 3 3 5 3 3 3" xfId="4816"/>
    <cellStyle name="Normal 3 3 5 3 3 3 2" xfId="11974"/>
    <cellStyle name="Normal 3 3 5 3 3 3 2 2" xfId="26266"/>
    <cellStyle name="Normal 3 3 5 3 3 3 2 2 2" xfId="54848"/>
    <cellStyle name="Normal 3 3 5 3 3 3 2 3" xfId="40559"/>
    <cellStyle name="Normal 3 3 5 3 3 3 3" xfId="19122"/>
    <cellStyle name="Normal 3 3 5 3 3 3 3 2" xfId="47704"/>
    <cellStyle name="Normal 3 3 5 3 3 3 4" xfId="33415"/>
    <cellStyle name="Normal 3 3 5 3 3 4" xfId="8403"/>
    <cellStyle name="Normal 3 3 5 3 3 4 2" xfId="22695"/>
    <cellStyle name="Normal 3 3 5 3 3 4 2 2" xfId="51277"/>
    <cellStyle name="Normal 3 3 5 3 3 4 3" xfId="36988"/>
    <cellStyle name="Normal 3 3 5 3 3 5" xfId="15551"/>
    <cellStyle name="Normal 3 3 5 3 3 5 2" xfId="44133"/>
    <cellStyle name="Normal 3 3 5 3 3 6" xfId="29844"/>
    <cellStyle name="Normal 3 3 5 3 4" xfId="2717"/>
    <cellStyle name="Normal 3 3 5 3 4 2" xfId="6291"/>
    <cellStyle name="Normal 3 3 5 3 4 2 2" xfId="13449"/>
    <cellStyle name="Normal 3 3 5 3 4 2 2 2" xfId="27741"/>
    <cellStyle name="Normal 3 3 5 3 4 2 2 2 2" xfId="56323"/>
    <cellStyle name="Normal 3 3 5 3 4 2 2 3" xfId="42034"/>
    <cellStyle name="Normal 3 3 5 3 4 2 3" xfId="20597"/>
    <cellStyle name="Normal 3 3 5 3 4 2 3 2" xfId="49179"/>
    <cellStyle name="Normal 3 3 5 3 4 2 4" xfId="34890"/>
    <cellStyle name="Normal 3 3 5 3 4 3" xfId="9878"/>
    <cellStyle name="Normal 3 3 5 3 4 3 2" xfId="24170"/>
    <cellStyle name="Normal 3 3 5 3 4 3 2 2" xfId="52752"/>
    <cellStyle name="Normal 3 3 5 3 4 3 3" xfId="38463"/>
    <cellStyle name="Normal 3 3 5 3 4 4" xfId="17026"/>
    <cellStyle name="Normal 3 3 5 3 4 4 2" xfId="45608"/>
    <cellStyle name="Normal 3 3 5 3 4 5" xfId="31319"/>
    <cellStyle name="Normal 3 3 5 3 5" xfId="3922"/>
    <cellStyle name="Normal 3 3 5 3 5 2" xfId="11081"/>
    <cellStyle name="Normal 3 3 5 3 5 2 2" xfId="25373"/>
    <cellStyle name="Normal 3 3 5 3 5 2 2 2" xfId="53955"/>
    <cellStyle name="Normal 3 3 5 3 5 2 3" xfId="39666"/>
    <cellStyle name="Normal 3 3 5 3 5 3" xfId="18229"/>
    <cellStyle name="Normal 3 3 5 3 5 3 2" xfId="46811"/>
    <cellStyle name="Normal 3 3 5 3 5 4" xfId="32522"/>
    <cellStyle name="Normal 3 3 5 3 6" xfId="7510"/>
    <cellStyle name="Normal 3 3 5 3 6 2" xfId="21802"/>
    <cellStyle name="Normal 3 3 5 3 6 2 2" xfId="50384"/>
    <cellStyle name="Normal 3 3 5 3 6 3" xfId="36095"/>
    <cellStyle name="Normal 3 3 5 3 7" xfId="14657"/>
    <cellStyle name="Normal 3 3 5 3 7 2" xfId="43240"/>
    <cellStyle name="Normal 3 3 5 3 8" xfId="28950"/>
    <cellStyle name="Normal 3 3 5 4" xfId="562"/>
    <cellStyle name="Normal 3 3 5 4 2" xfId="1459"/>
    <cellStyle name="Normal 3 3 5 4 2 2" xfId="2722"/>
    <cellStyle name="Normal 3 3 5 4 2 2 2" xfId="6296"/>
    <cellStyle name="Normal 3 3 5 4 2 2 2 2" xfId="13454"/>
    <cellStyle name="Normal 3 3 5 4 2 2 2 2 2" xfId="27746"/>
    <cellStyle name="Normal 3 3 5 4 2 2 2 2 2 2" xfId="56328"/>
    <cellStyle name="Normal 3 3 5 4 2 2 2 2 3" xfId="42039"/>
    <cellStyle name="Normal 3 3 5 4 2 2 2 3" xfId="20602"/>
    <cellStyle name="Normal 3 3 5 4 2 2 2 3 2" xfId="49184"/>
    <cellStyle name="Normal 3 3 5 4 2 2 2 4" xfId="34895"/>
    <cellStyle name="Normal 3 3 5 4 2 2 3" xfId="9883"/>
    <cellStyle name="Normal 3 3 5 4 2 2 3 2" xfId="24175"/>
    <cellStyle name="Normal 3 3 5 4 2 2 3 2 2" xfId="52757"/>
    <cellStyle name="Normal 3 3 5 4 2 2 3 3" xfId="38468"/>
    <cellStyle name="Normal 3 3 5 4 2 2 4" xfId="17031"/>
    <cellStyle name="Normal 3 3 5 4 2 2 4 2" xfId="45613"/>
    <cellStyle name="Normal 3 3 5 4 2 2 5" xfId="31324"/>
    <cellStyle name="Normal 3 3 5 4 2 3" xfId="5039"/>
    <cellStyle name="Normal 3 3 5 4 2 3 2" xfId="12197"/>
    <cellStyle name="Normal 3 3 5 4 2 3 2 2" xfId="26489"/>
    <cellStyle name="Normal 3 3 5 4 2 3 2 2 2" xfId="55071"/>
    <cellStyle name="Normal 3 3 5 4 2 3 2 3" xfId="40782"/>
    <cellStyle name="Normal 3 3 5 4 2 3 3" xfId="19345"/>
    <cellStyle name="Normal 3 3 5 4 2 3 3 2" xfId="47927"/>
    <cellStyle name="Normal 3 3 5 4 2 3 4" xfId="33638"/>
    <cellStyle name="Normal 3 3 5 4 2 4" xfId="8626"/>
    <cellStyle name="Normal 3 3 5 4 2 4 2" xfId="22918"/>
    <cellStyle name="Normal 3 3 5 4 2 4 2 2" xfId="51500"/>
    <cellStyle name="Normal 3 3 5 4 2 4 3" xfId="37211"/>
    <cellStyle name="Normal 3 3 5 4 2 5" xfId="15774"/>
    <cellStyle name="Normal 3 3 5 4 2 5 2" xfId="44356"/>
    <cellStyle name="Normal 3 3 5 4 2 6" xfId="30067"/>
    <cellStyle name="Normal 3 3 5 4 3" xfId="2721"/>
    <cellStyle name="Normal 3 3 5 4 3 2" xfId="6295"/>
    <cellStyle name="Normal 3 3 5 4 3 2 2" xfId="13453"/>
    <cellStyle name="Normal 3 3 5 4 3 2 2 2" xfId="27745"/>
    <cellStyle name="Normal 3 3 5 4 3 2 2 2 2" xfId="56327"/>
    <cellStyle name="Normal 3 3 5 4 3 2 2 3" xfId="42038"/>
    <cellStyle name="Normal 3 3 5 4 3 2 3" xfId="20601"/>
    <cellStyle name="Normal 3 3 5 4 3 2 3 2" xfId="49183"/>
    <cellStyle name="Normal 3 3 5 4 3 2 4" xfId="34894"/>
    <cellStyle name="Normal 3 3 5 4 3 3" xfId="9882"/>
    <cellStyle name="Normal 3 3 5 4 3 3 2" xfId="24174"/>
    <cellStyle name="Normal 3 3 5 4 3 3 2 2" xfId="52756"/>
    <cellStyle name="Normal 3 3 5 4 3 3 3" xfId="38467"/>
    <cellStyle name="Normal 3 3 5 4 3 4" xfId="17030"/>
    <cellStyle name="Normal 3 3 5 4 3 4 2" xfId="45612"/>
    <cellStyle name="Normal 3 3 5 4 3 5" xfId="31323"/>
    <cellStyle name="Normal 3 3 5 4 4" xfId="4146"/>
    <cellStyle name="Normal 3 3 5 4 4 2" xfId="11304"/>
    <cellStyle name="Normal 3 3 5 4 4 2 2" xfId="25596"/>
    <cellStyle name="Normal 3 3 5 4 4 2 2 2" xfId="54178"/>
    <cellStyle name="Normal 3 3 5 4 4 2 3" xfId="39889"/>
    <cellStyle name="Normal 3 3 5 4 4 3" xfId="18452"/>
    <cellStyle name="Normal 3 3 5 4 4 3 2" xfId="47034"/>
    <cellStyle name="Normal 3 3 5 4 4 4" xfId="32745"/>
    <cellStyle name="Normal 3 3 5 4 5" xfId="7733"/>
    <cellStyle name="Normal 3 3 5 4 5 2" xfId="22025"/>
    <cellStyle name="Normal 3 3 5 4 5 2 2" xfId="50607"/>
    <cellStyle name="Normal 3 3 5 4 5 3" xfId="36318"/>
    <cellStyle name="Normal 3 3 5 4 6" xfId="14881"/>
    <cellStyle name="Normal 3 3 5 4 6 2" xfId="43463"/>
    <cellStyle name="Normal 3 3 5 4 7" xfId="29174"/>
    <cellStyle name="Normal 3 3 5 5" xfId="1011"/>
    <cellStyle name="Normal 3 3 5 5 2" xfId="2723"/>
    <cellStyle name="Normal 3 3 5 5 2 2" xfId="6297"/>
    <cellStyle name="Normal 3 3 5 5 2 2 2" xfId="13455"/>
    <cellStyle name="Normal 3 3 5 5 2 2 2 2" xfId="27747"/>
    <cellStyle name="Normal 3 3 5 5 2 2 2 2 2" xfId="56329"/>
    <cellStyle name="Normal 3 3 5 5 2 2 2 3" xfId="42040"/>
    <cellStyle name="Normal 3 3 5 5 2 2 3" xfId="20603"/>
    <cellStyle name="Normal 3 3 5 5 2 2 3 2" xfId="49185"/>
    <cellStyle name="Normal 3 3 5 5 2 2 4" xfId="34896"/>
    <cellStyle name="Normal 3 3 5 5 2 3" xfId="9884"/>
    <cellStyle name="Normal 3 3 5 5 2 3 2" xfId="24176"/>
    <cellStyle name="Normal 3 3 5 5 2 3 2 2" xfId="52758"/>
    <cellStyle name="Normal 3 3 5 5 2 3 3" xfId="38469"/>
    <cellStyle name="Normal 3 3 5 5 2 4" xfId="17032"/>
    <cellStyle name="Normal 3 3 5 5 2 4 2" xfId="45614"/>
    <cellStyle name="Normal 3 3 5 5 2 5" xfId="31325"/>
    <cellStyle name="Normal 3 3 5 5 3" xfId="4593"/>
    <cellStyle name="Normal 3 3 5 5 3 2" xfId="11751"/>
    <cellStyle name="Normal 3 3 5 5 3 2 2" xfId="26043"/>
    <cellStyle name="Normal 3 3 5 5 3 2 2 2" xfId="54625"/>
    <cellStyle name="Normal 3 3 5 5 3 2 3" xfId="40336"/>
    <cellStyle name="Normal 3 3 5 5 3 3" xfId="18899"/>
    <cellStyle name="Normal 3 3 5 5 3 3 2" xfId="47481"/>
    <cellStyle name="Normal 3 3 5 5 3 4" xfId="33192"/>
    <cellStyle name="Normal 3 3 5 5 4" xfId="8180"/>
    <cellStyle name="Normal 3 3 5 5 4 2" xfId="22472"/>
    <cellStyle name="Normal 3 3 5 5 4 2 2" xfId="51054"/>
    <cellStyle name="Normal 3 3 5 5 4 3" xfId="36765"/>
    <cellStyle name="Normal 3 3 5 5 5" xfId="15328"/>
    <cellStyle name="Normal 3 3 5 5 5 2" xfId="43910"/>
    <cellStyle name="Normal 3 3 5 5 6" xfId="29621"/>
    <cellStyle name="Normal 3 3 5 6" xfId="2708"/>
    <cellStyle name="Normal 3 3 5 6 2" xfId="6282"/>
    <cellStyle name="Normal 3 3 5 6 2 2" xfId="13440"/>
    <cellStyle name="Normal 3 3 5 6 2 2 2" xfId="27732"/>
    <cellStyle name="Normal 3 3 5 6 2 2 2 2" xfId="56314"/>
    <cellStyle name="Normal 3 3 5 6 2 2 3" xfId="42025"/>
    <cellStyle name="Normal 3 3 5 6 2 3" xfId="20588"/>
    <cellStyle name="Normal 3 3 5 6 2 3 2" xfId="49170"/>
    <cellStyle name="Normal 3 3 5 6 2 4" xfId="34881"/>
    <cellStyle name="Normal 3 3 5 6 3" xfId="9869"/>
    <cellStyle name="Normal 3 3 5 6 3 2" xfId="24161"/>
    <cellStyle name="Normal 3 3 5 6 3 2 2" xfId="52743"/>
    <cellStyle name="Normal 3 3 5 6 3 3" xfId="38454"/>
    <cellStyle name="Normal 3 3 5 6 4" xfId="17017"/>
    <cellStyle name="Normal 3 3 5 6 4 2" xfId="45599"/>
    <cellStyle name="Normal 3 3 5 6 5" xfId="31310"/>
    <cellStyle name="Normal 3 3 5 7" xfId="3698"/>
    <cellStyle name="Normal 3 3 5 7 2" xfId="10858"/>
    <cellStyle name="Normal 3 3 5 7 2 2" xfId="25150"/>
    <cellStyle name="Normal 3 3 5 7 2 2 2" xfId="53732"/>
    <cellStyle name="Normal 3 3 5 7 2 3" xfId="39443"/>
    <cellStyle name="Normal 3 3 5 7 3" xfId="18006"/>
    <cellStyle name="Normal 3 3 5 7 3 2" xfId="46588"/>
    <cellStyle name="Normal 3 3 5 7 4" xfId="32299"/>
    <cellStyle name="Normal 3 3 5 8" xfId="7287"/>
    <cellStyle name="Normal 3 3 5 8 2" xfId="21579"/>
    <cellStyle name="Normal 3 3 5 8 2 2" xfId="50161"/>
    <cellStyle name="Normal 3 3 5 8 3" xfId="35872"/>
    <cellStyle name="Normal 3 3 5 9" xfId="14433"/>
    <cellStyle name="Normal 3 3 5 9 2" xfId="43017"/>
    <cellStyle name="Normal 3 3 6" xfId="161"/>
    <cellStyle name="Normal 3 3 6 2" xfId="387"/>
    <cellStyle name="Normal 3 3 6 2 2" xfId="837"/>
    <cellStyle name="Normal 3 3 6 2 2 2" xfId="1734"/>
    <cellStyle name="Normal 3 3 6 2 2 2 2" xfId="2727"/>
    <cellStyle name="Normal 3 3 6 2 2 2 2 2" xfId="6301"/>
    <cellStyle name="Normal 3 3 6 2 2 2 2 2 2" xfId="13459"/>
    <cellStyle name="Normal 3 3 6 2 2 2 2 2 2 2" xfId="27751"/>
    <cellStyle name="Normal 3 3 6 2 2 2 2 2 2 2 2" xfId="56333"/>
    <cellStyle name="Normal 3 3 6 2 2 2 2 2 2 3" xfId="42044"/>
    <cellStyle name="Normal 3 3 6 2 2 2 2 2 3" xfId="20607"/>
    <cellStyle name="Normal 3 3 6 2 2 2 2 2 3 2" xfId="49189"/>
    <cellStyle name="Normal 3 3 6 2 2 2 2 2 4" xfId="34900"/>
    <cellStyle name="Normal 3 3 6 2 2 2 2 3" xfId="9888"/>
    <cellStyle name="Normal 3 3 6 2 2 2 2 3 2" xfId="24180"/>
    <cellStyle name="Normal 3 3 6 2 2 2 2 3 2 2" xfId="52762"/>
    <cellStyle name="Normal 3 3 6 2 2 2 2 3 3" xfId="38473"/>
    <cellStyle name="Normal 3 3 6 2 2 2 2 4" xfId="17036"/>
    <cellStyle name="Normal 3 3 6 2 2 2 2 4 2" xfId="45618"/>
    <cellStyle name="Normal 3 3 6 2 2 2 2 5" xfId="31329"/>
    <cellStyle name="Normal 3 3 6 2 2 2 3" xfId="5314"/>
    <cellStyle name="Normal 3 3 6 2 2 2 3 2" xfId="12472"/>
    <cellStyle name="Normal 3 3 6 2 2 2 3 2 2" xfId="26764"/>
    <cellStyle name="Normal 3 3 6 2 2 2 3 2 2 2" xfId="55346"/>
    <cellStyle name="Normal 3 3 6 2 2 2 3 2 3" xfId="41057"/>
    <cellStyle name="Normal 3 3 6 2 2 2 3 3" xfId="19620"/>
    <cellStyle name="Normal 3 3 6 2 2 2 3 3 2" xfId="48202"/>
    <cellStyle name="Normal 3 3 6 2 2 2 3 4" xfId="33913"/>
    <cellStyle name="Normal 3 3 6 2 2 2 4" xfId="8901"/>
    <cellStyle name="Normal 3 3 6 2 2 2 4 2" xfId="23193"/>
    <cellStyle name="Normal 3 3 6 2 2 2 4 2 2" xfId="51775"/>
    <cellStyle name="Normal 3 3 6 2 2 2 4 3" xfId="37486"/>
    <cellStyle name="Normal 3 3 6 2 2 2 5" xfId="16049"/>
    <cellStyle name="Normal 3 3 6 2 2 2 5 2" xfId="44631"/>
    <cellStyle name="Normal 3 3 6 2 2 2 6" xfId="30342"/>
    <cellStyle name="Normal 3 3 6 2 2 3" xfId="2726"/>
    <cellStyle name="Normal 3 3 6 2 2 3 2" xfId="6300"/>
    <cellStyle name="Normal 3 3 6 2 2 3 2 2" xfId="13458"/>
    <cellStyle name="Normal 3 3 6 2 2 3 2 2 2" xfId="27750"/>
    <cellStyle name="Normal 3 3 6 2 2 3 2 2 2 2" xfId="56332"/>
    <cellStyle name="Normal 3 3 6 2 2 3 2 2 3" xfId="42043"/>
    <cellStyle name="Normal 3 3 6 2 2 3 2 3" xfId="20606"/>
    <cellStyle name="Normal 3 3 6 2 2 3 2 3 2" xfId="49188"/>
    <cellStyle name="Normal 3 3 6 2 2 3 2 4" xfId="34899"/>
    <cellStyle name="Normal 3 3 6 2 2 3 3" xfId="9887"/>
    <cellStyle name="Normal 3 3 6 2 2 3 3 2" xfId="24179"/>
    <cellStyle name="Normal 3 3 6 2 2 3 3 2 2" xfId="52761"/>
    <cellStyle name="Normal 3 3 6 2 2 3 3 3" xfId="38472"/>
    <cellStyle name="Normal 3 3 6 2 2 3 4" xfId="17035"/>
    <cellStyle name="Normal 3 3 6 2 2 3 4 2" xfId="45617"/>
    <cellStyle name="Normal 3 3 6 2 2 3 5" xfId="31328"/>
    <cellStyle name="Normal 3 3 6 2 2 4" xfId="4421"/>
    <cellStyle name="Normal 3 3 6 2 2 4 2" xfId="11579"/>
    <cellStyle name="Normal 3 3 6 2 2 4 2 2" xfId="25871"/>
    <cellStyle name="Normal 3 3 6 2 2 4 2 2 2" xfId="54453"/>
    <cellStyle name="Normal 3 3 6 2 2 4 2 3" xfId="40164"/>
    <cellStyle name="Normal 3 3 6 2 2 4 3" xfId="18727"/>
    <cellStyle name="Normal 3 3 6 2 2 4 3 2" xfId="47309"/>
    <cellStyle name="Normal 3 3 6 2 2 4 4" xfId="33020"/>
    <cellStyle name="Normal 3 3 6 2 2 5" xfId="8008"/>
    <cellStyle name="Normal 3 3 6 2 2 5 2" xfId="22300"/>
    <cellStyle name="Normal 3 3 6 2 2 5 2 2" xfId="50882"/>
    <cellStyle name="Normal 3 3 6 2 2 5 3" xfId="36593"/>
    <cellStyle name="Normal 3 3 6 2 2 6" xfId="15156"/>
    <cellStyle name="Normal 3 3 6 2 2 6 2" xfId="43738"/>
    <cellStyle name="Normal 3 3 6 2 2 7" xfId="29449"/>
    <cellStyle name="Normal 3 3 6 2 3" xfId="1287"/>
    <cellStyle name="Normal 3 3 6 2 3 2" xfId="2728"/>
    <cellStyle name="Normal 3 3 6 2 3 2 2" xfId="6302"/>
    <cellStyle name="Normal 3 3 6 2 3 2 2 2" xfId="13460"/>
    <cellStyle name="Normal 3 3 6 2 3 2 2 2 2" xfId="27752"/>
    <cellStyle name="Normal 3 3 6 2 3 2 2 2 2 2" xfId="56334"/>
    <cellStyle name="Normal 3 3 6 2 3 2 2 2 3" xfId="42045"/>
    <cellStyle name="Normal 3 3 6 2 3 2 2 3" xfId="20608"/>
    <cellStyle name="Normal 3 3 6 2 3 2 2 3 2" xfId="49190"/>
    <cellStyle name="Normal 3 3 6 2 3 2 2 4" xfId="34901"/>
    <cellStyle name="Normal 3 3 6 2 3 2 3" xfId="9889"/>
    <cellStyle name="Normal 3 3 6 2 3 2 3 2" xfId="24181"/>
    <cellStyle name="Normal 3 3 6 2 3 2 3 2 2" xfId="52763"/>
    <cellStyle name="Normal 3 3 6 2 3 2 3 3" xfId="38474"/>
    <cellStyle name="Normal 3 3 6 2 3 2 4" xfId="17037"/>
    <cellStyle name="Normal 3 3 6 2 3 2 4 2" xfId="45619"/>
    <cellStyle name="Normal 3 3 6 2 3 2 5" xfId="31330"/>
    <cellStyle name="Normal 3 3 6 2 3 3" xfId="4868"/>
    <cellStyle name="Normal 3 3 6 2 3 3 2" xfId="12026"/>
    <cellStyle name="Normal 3 3 6 2 3 3 2 2" xfId="26318"/>
    <cellStyle name="Normal 3 3 6 2 3 3 2 2 2" xfId="54900"/>
    <cellStyle name="Normal 3 3 6 2 3 3 2 3" xfId="40611"/>
    <cellStyle name="Normal 3 3 6 2 3 3 3" xfId="19174"/>
    <cellStyle name="Normal 3 3 6 2 3 3 3 2" xfId="47756"/>
    <cellStyle name="Normal 3 3 6 2 3 3 4" xfId="33467"/>
    <cellStyle name="Normal 3 3 6 2 3 4" xfId="8455"/>
    <cellStyle name="Normal 3 3 6 2 3 4 2" xfId="22747"/>
    <cellStyle name="Normal 3 3 6 2 3 4 2 2" xfId="51329"/>
    <cellStyle name="Normal 3 3 6 2 3 4 3" xfId="37040"/>
    <cellStyle name="Normal 3 3 6 2 3 5" xfId="15603"/>
    <cellStyle name="Normal 3 3 6 2 3 5 2" xfId="44185"/>
    <cellStyle name="Normal 3 3 6 2 3 6" xfId="29896"/>
    <cellStyle name="Normal 3 3 6 2 4" xfId="2725"/>
    <cellStyle name="Normal 3 3 6 2 4 2" xfId="6299"/>
    <cellStyle name="Normal 3 3 6 2 4 2 2" xfId="13457"/>
    <cellStyle name="Normal 3 3 6 2 4 2 2 2" xfId="27749"/>
    <cellStyle name="Normal 3 3 6 2 4 2 2 2 2" xfId="56331"/>
    <cellStyle name="Normal 3 3 6 2 4 2 2 3" xfId="42042"/>
    <cellStyle name="Normal 3 3 6 2 4 2 3" xfId="20605"/>
    <cellStyle name="Normal 3 3 6 2 4 2 3 2" xfId="49187"/>
    <cellStyle name="Normal 3 3 6 2 4 2 4" xfId="34898"/>
    <cellStyle name="Normal 3 3 6 2 4 3" xfId="9886"/>
    <cellStyle name="Normal 3 3 6 2 4 3 2" xfId="24178"/>
    <cellStyle name="Normal 3 3 6 2 4 3 2 2" xfId="52760"/>
    <cellStyle name="Normal 3 3 6 2 4 3 3" xfId="38471"/>
    <cellStyle name="Normal 3 3 6 2 4 4" xfId="17034"/>
    <cellStyle name="Normal 3 3 6 2 4 4 2" xfId="45616"/>
    <cellStyle name="Normal 3 3 6 2 4 5" xfId="31327"/>
    <cellStyle name="Normal 3 3 6 2 5" xfId="3974"/>
    <cellStyle name="Normal 3 3 6 2 5 2" xfId="11133"/>
    <cellStyle name="Normal 3 3 6 2 5 2 2" xfId="25425"/>
    <cellStyle name="Normal 3 3 6 2 5 2 2 2" xfId="54007"/>
    <cellStyle name="Normal 3 3 6 2 5 2 3" xfId="39718"/>
    <cellStyle name="Normal 3 3 6 2 5 3" xfId="18281"/>
    <cellStyle name="Normal 3 3 6 2 5 3 2" xfId="46863"/>
    <cellStyle name="Normal 3 3 6 2 5 4" xfId="32574"/>
    <cellStyle name="Normal 3 3 6 2 6" xfId="7562"/>
    <cellStyle name="Normal 3 3 6 2 6 2" xfId="21854"/>
    <cellStyle name="Normal 3 3 6 2 6 2 2" xfId="50436"/>
    <cellStyle name="Normal 3 3 6 2 6 3" xfId="36147"/>
    <cellStyle name="Normal 3 3 6 2 7" xfId="14709"/>
    <cellStyle name="Normal 3 3 6 2 7 2" xfId="43292"/>
    <cellStyle name="Normal 3 3 6 2 8" xfId="29002"/>
    <cellStyle name="Normal 3 3 6 3" xfId="614"/>
    <cellStyle name="Normal 3 3 6 3 2" xfId="1511"/>
    <cellStyle name="Normal 3 3 6 3 2 2" xfId="2730"/>
    <cellStyle name="Normal 3 3 6 3 2 2 2" xfId="6304"/>
    <cellStyle name="Normal 3 3 6 3 2 2 2 2" xfId="13462"/>
    <cellStyle name="Normal 3 3 6 3 2 2 2 2 2" xfId="27754"/>
    <cellStyle name="Normal 3 3 6 3 2 2 2 2 2 2" xfId="56336"/>
    <cellStyle name="Normal 3 3 6 3 2 2 2 2 3" xfId="42047"/>
    <cellStyle name="Normal 3 3 6 3 2 2 2 3" xfId="20610"/>
    <cellStyle name="Normal 3 3 6 3 2 2 2 3 2" xfId="49192"/>
    <cellStyle name="Normal 3 3 6 3 2 2 2 4" xfId="34903"/>
    <cellStyle name="Normal 3 3 6 3 2 2 3" xfId="9891"/>
    <cellStyle name="Normal 3 3 6 3 2 2 3 2" xfId="24183"/>
    <cellStyle name="Normal 3 3 6 3 2 2 3 2 2" xfId="52765"/>
    <cellStyle name="Normal 3 3 6 3 2 2 3 3" xfId="38476"/>
    <cellStyle name="Normal 3 3 6 3 2 2 4" xfId="17039"/>
    <cellStyle name="Normal 3 3 6 3 2 2 4 2" xfId="45621"/>
    <cellStyle name="Normal 3 3 6 3 2 2 5" xfId="31332"/>
    <cellStyle name="Normal 3 3 6 3 2 3" xfId="5091"/>
    <cellStyle name="Normal 3 3 6 3 2 3 2" xfId="12249"/>
    <cellStyle name="Normal 3 3 6 3 2 3 2 2" xfId="26541"/>
    <cellStyle name="Normal 3 3 6 3 2 3 2 2 2" xfId="55123"/>
    <cellStyle name="Normal 3 3 6 3 2 3 2 3" xfId="40834"/>
    <cellStyle name="Normal 3 3 6 3 2 3 3" xfId="19397"/>
    <cellStyle name="Normal 3 3 6 3 2 3 3 2" xfId="47979"/>
    <cellStyle name="Normal 3 3 6 3 2 3 4" xfId="33690"/>
    <cellStyle name="Normal 3 3 6 3 2 4" xfId="8678"/>
    <cellStyle name="Normal 3 3 6 3 2 4 2" xfId="22970"/>
    <cellStyle name="Normal 3 3 6 3 2 4 2 2" xfId="51552"/>
    <cellStyle name="Normal 3 3 6 3 2 4 3" xfId="37263"/>
    <cellStyle name="Normal 3 3 6 3 2 5" xfId="15826"/>
    <cellStyle name="Normal 3 3 6 3 2 5 2" xfId="44408"/>
    <cellStyle name="Normal 3 3 6 3 2 6" xfId="30119"/>
    <cellStyle name="Normal 3 3 6 3 3" xfId="2729"/>
    <cellStyle name="Normal 3 3 6 3 3 2" xfId="6303"/>
    <cellStyle name="Normal 3 3 6 3 3 2 2" xfId="13461"/>
    <cellStyle name="Normal 3 3 6 3 3 2 2 2" xfId="27753"/>
    <cellStyle name="Normal 3 3 6 3 3 2 2 2 2" xfId="56335"/>
    <cellStyle name="Normal 3 3 6 3 3 2 2 3" xfId="42046"/>
    <cellStyle name="Normal 3 3 6 3 3 2 3" xfId="20609"/>
    <cellStyle name="Normal 3 3 6 3 3 2 3 2" xfId="49191"/>
    <cellStyle name="Normal 3 3 6 3 3 2 4" xfId="34902"/>
    <cellStyle name="Normal 3 3 6 3 3 3" xfId="9890"/>
    <cellStyle name="Normal 3 3 6 3 3 3 2" xfId="24182"/>
    <cellStyle name="Normal 3 3 6 3 3 3 2 2" xfId="52764"/>
    <cellStyle name="Normal 3 3 6 3 3 3 3" xfId="38475"/>
    <cellStyle name="Normal 3 3 6 3 3 4" xfId="17038"/>
    <cellStyle name="Normal 3 3 6 3 3 4 2" xfId="45620"/>
    <cellStyle name="Normal 3 3 6 3 3 5" xfId="31331"/>
    <cellStyle name="Normal 3 3 6 3 4" xfId="4198"/>
    <cellStyle name="Normal 3 3 6 3 4 2" xfId="11356"/>
    <cellStyle name="Normal 3 3 6 3 4 2 2" xfId="25648"/>
    <cellStyle name="Normal 3 3 6 3 4 2 2 2" xfId="54230"/>
    <cellStyle name="Normal 3 3 6 3 4 2 3" xfId="39941"/>
    <cellStyle name="Normal 3 3 6 3 4 3" xfId="18504"/>
    <cellStyle name="Normal 3 3 6 3 4 3 2" xfId="47086"/>
    <cellStyle name="Normal 3 3 6 3 4 4" xfId="32797"/>
    <cellStyle name="Normal 3 3 6 3 5" xfId="7785"/>
    <cellStyle name="Normal 3 3 6 3 5 2" xfId="22077"/>
    <cellStyle name="Normal 3 3 6 3 5 2 2" xfId="50659"/>
    <cellStyle name="Normal 3 3 6 3 5 3" xfId="36370"/>
    <cellStyle name="Normal 3 3 6 3 6" xfId="14933"/>
    <cellStyle name="Normal 3 3 6 3 6 2" xfId="43515"/>
    <cellStyle name="Normal 3 3 6 3 7" xfId="29226"/>
    <cellStyle name="Normal 3 3 6 4" xfId="1064"/>
    <cellStyle name="Normal 3 3 6 4 2" xfId="2731"/>
    <cellStyle name="Normal 3 3 6 4 2 2" xfId="6305"/>
    <cellStyle name="Normal 3 3 6 4 2 2 2" xfId="13463"/>
    <cellStyle name="Normal 3 3 6 4 2 2 2 2" xfId="27755"/>
    <cellStyle name="Normal 3 3 6 4 2 2 2 2 2" xfId="56337"/>
    <cellStyle name="Normal 3 3 6 4 2 2 2 3" xfId="42048"/>
    <cellStyle name="Normal 3 3 6 4 2 2 3" xfId="20611"/>
    <cellStyle name="Normal 3 3 6 4 2 2 3 2" xfId="49193"/>
    <cellStyle name="Normal 3 3 6 4 2 2 4" xfId="34904"/>
    <cellStyle name="Normal 3 3 6 4 2 3" xfId="9892"/>
    <cellStyle name="Normal 3 3 6 4 2 3 2" xfId="24184"/>
    <cellStyle name="Normal 3 3 6 4 2 3 2 2" xfId="52766"/>
    <cellStyle name="Normal 3 3 6 4 2 3 3" xfId="38477"/>
    <cellStyle name="Normal 3 3 6 4 2 4" xfId="17040"/>
    <cellStyle name="Normal 3 3 6 4 2 4 2" xfId="45622"/>
    <cellStyle name="Normal 3 3 6 4 2 5" xfId="31333"/>
    <cellStyle name="Normal 3 3 6 4 3" xfId="4645"/>
    <cellStyle name="Normal 3 3 6 4 3 2" xfId="11803"/>
    <cellStyle name="Normal 3 3 6 4 3 2 2" xfId="26095"/>
    <cellStyle name="Normal 3 3 6 4 3 2 2 2" xfId="54677"/>
    <cellStyle name="Normal 3 3 6 4 3 2 3" xfId="40388"/>
    <cellStyle name="Normal 3 3 6 4 3 3" xfId="18951"/>
    <cellStyle name="Normal 3 3 6 4 3 3 2" xfId="47533"/>
    <cellStyle name="Normal 3 3 6 4 3 4" xfId="33244"/>
    <cellStyle name="Normal 3 3 6 4 4" xfId="8232"/>
    <cellStyle name="Normal 3 3 6 4 4 2" xfId="22524"/>
    <cellStyle name="Normal 3 3 6 4 4 2 2" xfId="51106"/>
    <cellStyle name="Normal 3 3 6 4 4 3" xfId="36817"/>
    <cellStyle name="Normal 3 3 6 4 5" xfId="15380"/>
    <cellStyle name="Normal 3 3 6 4 5 2" xfId="43962"/>
    <cellStyle name="Normal 3 3 6 4 6" xfId="29673"/>
    <cellStyle name="Normal 3 3 6 5" xfId="2724"/>
    <cellStyle name="Normal 3 3 6 5 2" xfId="6298"/>
    <cellStyle name="Normal 3 3 6 5 2 2" xfId="13456"/>
    <cellStyle name="Normal 3 3 6 5 2 2 2" xfId="27748"/>
    <cellStyle name="Normal 3 3 6 5 2 2 2 2" xfId="56330"/>
    <cellStyle name="Normal 3 3 6 5 2 2 3" xfId="42041"/>
    <cellStyle name="Normal 3 3 6 5 2 3" xfId="20604"/>
    <cellStyle name="Normal 3 3 6 5 2 3 2" xfId="49186"/>
    <cellStyle name="Normal 3 3 6 5 2 4" xfId="34897"/>
    <cellStyle name="Normal 3 3 6 5 3" xfId="9885"/>
    <cellStyle name="Normal 3 3 6 5 3 2" xfId="24177"/>
    <cellStyle name="Normal 3 3 6 5 3 2 2" xfId="52759"/>
    <cellStyle name="Normal 3 3 6 5 3 3" xfId="38470"/>
    <cellStyle name="Normal 3 3 6 5 4" xfId="17033"/>
    <cellStyle name="Normal 3 3 6 5 4 2" xfId="45615"/>
    <cellStyle name="Normal 3 3 6 5 5" xfId="31326"/>
    <cellStyle name="Normal 3 3 6 6" xfId="3751"/>
    <cellStyle name="Normal 3 3 6 6 2" xfId="10910"/>
    <cellStyle name="Normal 3 3 6 6 2 2" xfId="25202"/>
    <cellStyle name="Normal 3 3 6 6 2 2 2" xfId="53784"/>
    <cellStyle name="Normal 3 3 6 6 2 3" xfId="39495"/>
    <cellStyle name="Normal 3 3 6 6 3" xfId="18058"/>
    <cellStyle name="Normal 3 3 6 6 3 2" xfId="46640"/>
    <cellStyle name="Normal 3 3 6 6 4" xfId="32351"/>
    <cellStyle name="Normal 3 3 6 7" xfId="7339"/>
    <cellStyle name="Normal 3 3 6 7 2" xfId="21631"/>
    <cellStyle name="Normal 3 3 6 7 2 2" xfId="50213"/>
    <cellStyle name="Normal 3 3 6 7 3" xfId="35924"/>
    <cellStyle name="Normal 3 3 6 8" xfId="14486"/>
    <cellStyle name="Normal 3 3 6 8 2" xfId="43069"/>
    <cellStyle name="Normal 3 3 6 9" xfId="28779"/>
    <cellStyle name="Normal 3 3 7" xfId="273"/>
    <cellStyle name="Normal 3 3 7 2" xfId="725"/>
    <cellStyle name="Normal 3 3 7 2 2" xfId="1622"/>
    <cellStyle name="Normal 3 3 7 2 2 2" xfId="2734"/>
    <cellStyle name="Normal 3 3 7 2 2 2 2" xfId="6308"/>
    <cellStyle name="Normal 3 3 7 2 2 2 2 2" xfId="13466"/>
    <cellStyle name="Normal 3 3 7 2 2 2 2 2 2" xfId="27758"/>
    <cellStyle name="Normal 3 3 7 2 2 2 2 2 2 2" xfId="56340"/>
    <cellStyle name="Normal 3 3 7 2 2 2 2 2 3" xfId="42051"/>
    <cellStyle name="Normal 3 3 7 2 2 2 2 3" xfId="20614"/>
    <cellStyle name="Normal 3 3 7 2 2 2 2 3 2" xfId="49196"/>
    <cellStyle name="Normal 3 3 7 2 2 2 2 4" xfId="34907"/>
    <cellStyle name="Normal 3 3 7 2 2 2 3" xfId="9895"/>
    <cellStyle name="Normal 3 3 7 2 2 2 3 2" xfId="24187"/>
    <cellStyle name="Normal 3 3 7 2 2 2 3 2 2" xfId="52769"/>
    <cellStyle name="Normal 3 3 7 2 2 2 3 3" xfId="38480"/>
    <cellStyle name="Normal 3 3 7 2 2 2 4" xfId="17043"/>
    <cellStyle name="Normal 3 3 7 2 2 2 4 2" xfId="45625"/>
    <cellStyle name="Normal 3 3 7 2 2 2 5" xfId="31336"/>
    <cellStyle name="Normal 3 3 7 2 2 3" xfId="5202"/>
    <cellStyle name="Normal 3 3 7 2 2 3 2" xfId="12360"/>
    <cellStyle name="Normal 3 3 7 2 2 3 2 2" xfId="26652"/>
    <cellStyle name="Normal 3 3 7 2 2 3 2 2 2" xfId="55234"/>
    <cellStyle name="Normal 3 3 7 2 2 3 2 3" xfId="40945"/>
    <cellStyle name="Normal 3 3 7 2 2 3 3" xfId="19508"/>
    <cellStyle name="Normal 3 3 7 2 2 3 3 2" xfId="48090"/>
    <cellStyle name="Normal 3 3 7 2 2 3 4" xfId="33801"/>
    <cellStyle name="Normal 3 3 7 2 2 4" xfId="8789"/>
    <cellStyle name="Normal 3 3 7 2 2 4 2" xfId="23081"/>
    <cellStyle name="Normal 3 3 7 2 2 4 2 2" xfId="51663"/>
    <cellStyle name="Normal 3 3 7 2 2 4 3" xfId="37374"/>
    <cellStyle name="Normal 3 3 7 2 2 5" xfId="15937"/>
    <cellStyle name="Normal 3 3 7 2 2 5 2" xfId="44519"/>
    <cellStyle name="Normal 3 3 7 2 2 6" xfId="30230"/>
    <cellStyle name="Normal 3 3 7 2 3" xfId="2733"/>
    <cellStyle name="Normal 3 3 7 2 3 2" xfId="6307"/>
    <cellStyle name="Normal 3 3 7 2 3 2 2" xfId="13465"/>
    <cellStyle name="Normal 3 3 7 2 3 2 2 2" xfId="27757"/>
    <cellStyle name="Normal 3 3 7 2 3 2 2 2 2" xfId="56339"/>
    <cellStyle name="Normal 3 3 7 2 3 2 2 3" xfId="42050"/>
    <cellStyle name="Normal 3 3 7 2 3 2 3" xfId="20613"/>
    <cellStyle name="Normal 3 3 7 2 3 2 3 2" xfId="49195"/>
    <cellStyle name="Normal 3 3 7 2 3 2 4" xfId="34906"/>
    <cellStyle name="Normal 3 3 7 2 3 3" xfId="9894"/>
    <cellStyle name="Normal 3 3 7 2 3 3 2" xfId="24186"/>
    <cellStyle name="Normal 3 3 7 2 3 3 2 2" xfId="52768"/>
    <cellStyle name="Normal 3 3 7 2 3 3 3" xfId="38479"/>
    <cellStyle name="Normal 3 3 7 2 3 4" xfId="17042"/>
    <cellStyle name="Normal 3 3 7 2 3 4 2" xfId="45624"/>
    <cellStyle name="Normal 3 3 7 2 3 5" xfId="31335"/>
    <cellStyle name="Normal 3 3 7 2 4" xfId="4309"/>
    <cellStyle name="Normal 3 3 7 2 4 2" xfId="11467"/>
    <cellStyle name="Normal 3 3 7 2 4 2 2" xfId="25759"/>
    <cellStyle name="Normal 3 3 7 2 4 2 2 2" xfId="54341"/>
    <cellStyle name="Normal 3 3 7 2 4 2 3" xfId="40052"/>
    <cellStyle name="Normal 3 3 7 2 4 3" xfId="18615"/>
    <cellStyle name="Normal 3 3 7 2 4 3 2" xfId="47197"/>
    <cellStyle name="Normal 3 3 7 2 4 4" xfId="32908"/>
    <cellStyle name="Normal 3 3 7 2 5" xfId="7896"/>
    <cellStyle name="Normal 3 3 7 2 5 2" xfId="22188"/>
    <cellStyle name="Normal 3 3 7 2 5 2 2" xfId="50770"/>
    <cellStyle name="Normal 3 3 7 2 5 3" xfId="36481"/>
    <cellStyle name="Normal 3 3 7 2 6" xfId="15044"/>
    <cellStyle name="Normal 3 3 7 2 6 2" xfId="43626"/>
    <cellStyle name="Normal 3 3 7 2 7" xfId="29337"/>
    <cellStyle name="Normal 3 3 7 3" xfId="1175"/>
    <cellStyle name="Normal 3 3 7 3 2" xfId="2735"/>
    <cellStyle name="Normal 3 3 7 3 2 2" xfId="6309"/>
    <cellStyle name="Normal 3 3 7 3 2 2 2" xfId="13467"/>
    <cellStyle name="Normal 3 3 7 3 2 2 2 2" xfId="27759"/>
    <cellStyle name="Normal 3 3 7 3 2 2 2 2 2" xfId="56341"/>
    <cellStyle name="Normal 3 3 7 3 2 2 2 3" xfId="42052"/>
    <cellStyle name="Normal 3 3 7 3 2 2 3" xfId="20615"/>
    <cellStyle name="Normal 3 3 7 3 2 2 3 2" xfId="49197"/>
    <cellStyle name="Normal 3 3 7 3 2 2 4" xfId="34908"/>
    <cellStyle name="Normal 3 3 7 3 2 3" xfId="9896"/>
    <cellStyle name="Normal 3 3 7 3 2 3 2" xfId="24188"/>
    <cellStyle name="Normal 3 3 7 3 2 3 2 2" xfId="52770"/>
    <cellStyle name="Normal 3 3 7 3 2 3 3" xfId="38481"/>
    <cellStyle name="Normal 3 3 7 3 2 4" xfId="17044"/>
    <cellStyle name="Normal 3 3 7 3 2 4 2" xfId="45626"/>
    <cellStyle name="Normal 3 3 7 3 2 5" xfId="31337"/>
    <cellStyle name="Normal 3 3 7 3 3" xfId="4756"/>
    <cellStyle name="Normal 3 3 7 3 3 2" xfId="11914"/>
    <cellStyle name="Normal 3 3 7 3 3 2 2" xfId="26206"/>
    <cellStyle name="Normal 3 3 7 3 3 2 2 2" xfId="54788"/>
    <cellStyle name="Normal 3 3 7 3 3 2 3" xfId="40499"/>
    <cellStyle name="Normal 3 3 7 3 3 3" xfId="19062"/>
    <cellStyle name="Normal 3 3 7 3 3 3 2" xfId="47644"/>
    <cellStyle name="Normal 3 3 7 3 3 4" xfId="33355"/>
    <cellStyle name="Normal 3 3 7 3 4" xfId="8343"/>
    <cellStyle name="Normal 3 3 7 3 4 2" xfId="22635"/>
    <cellStyle name="Normal 3 3 7 3 4 2 2" xfId="51217"/>
    <cellStyle name="Normal 3 3 7 3 4 3" xfId="36928"/>
    <cellStyle name="Normal 3 3 7 3 5" xfId="15491"/>
    <cellStyle name="Normal 3 3 7 3 5 2" xfId="44073"/>
    <cellStyle name="Normal 3 3 7 3 6" xfId="29784"/>
    <cellStyle name="Normal 3 3 7 4" xfId="2732"/>
    <cellStyle name="Normal 3 3 7 4 2" xfId="6306"/>
    <cellStyle name="Normal 3 3 7 4 2 2" xfId="13464"/>
    <cellStyle name="Normal 3 3 7 4 2 2 2" xfId="27756"/>
    <cellStyle name="Normal 3 3 7 4 2 2 2 2" xfId="56338"/>
    <cellStyle name="Normal 3 3 7 4 2 2 3" xfId="42049"/>
    <cellStyle name="Normal 3 3 7 4 2 3" xfId="20612"/>
    <cellStyle name="Normal 3 3 7 4 2 3 2" xfId="49194"/>
    <cellStyle name="Normal 3 3 7 4 2 4" xfId="34905"/>
    <cellStyle name="Normal 3 3 7 4 3" xfId="9893"/>
    <cellStyle name="Normal 3 3 7 4 3 2" xfId="24185"/>
    <cellStyle name="Normal 3 3 7 4 3 2 2" xfId="52767"/>
    <cellStyle name="Normal 3 3 7 4 3 3" xfId="38478"/>
    <cellStyle name="Normal 3 3 7 4 4" xfId="17041"/>
    <cellStyle name="Normal 3 3 7 4 4 2" xfId="45623"/>
    <cellStyle name="Normal 3 3 7 4 5" xfId="31334"/>
    <cellStyle name="Normal 3 3 7 5" xfId="3862"/>
    <cellStyle name="Normal 3 3 7 5 2" xfId="11021"/>
    <cellStyle name="Normal 3 3 7 5 2 2" xfId="25313"/>
    <cellStyle name="Normal 3 3 7 5 2 2 2" xfId="53895"/>
    <cellStyle name="Normal 3 3 7 5 2 3" xfId="39606"/>
    <cellStyle name="Normal 3 3 7 5 3" xfId="18169"/>
    <cellStyle name="Normal 3 3 7 5 3 2" xfId="46751"/>
    <cellStyle name="Normal 3 3 7 5 4" xfId="32462"/>
    <cellStyle name="Normal 3 3 7 6" xfId="7450"/>
    <cellStyle name="Normal 3 3 7 6 2" xfId="21742"/>
    <cellStyle name="Normal 3 3 7 6 2 2" xfId="50324"/>
    <cellStyle name="Normal 3 3 7 6 3" xfId="36035"/>
    <cellStyle name="Normal 3 3 7 7" xfId="14597"/>
    <cellStyle name="Normal 3 3 7 7 2" xfId="43180"/>
    <cellStyle name="Normal 3 3 7 8" xfId="28890"/>
    <cellStyle name="Normal 3 3 8" xfId="502"/>
    <cellStyle name="Normal 3 3 8 2" xfId="1399"/>
    <cellStyle name="Normal 3 3 8 2 2" xfId="2737"/>
    <cellStyle name="Normal 3 3 8 2 2 2" xfId="6311"/>
    <cellStyle name="Normal 3 3 8 2 2 2 2" xfId="13469"/>
    <cellStyle name="Normal 3 3 8 2 2 2 2 2" xfId="27761"/>
    <cellStyle name="Normal 3 3 8 2 2 2 2 2 2" xfId="56343"/>
    <cellStyle name="Normal 3 3 8 2 2 2 2 3" xfId="42054"/>
    <cellStyle name="Normal 3 3 8 2 2 2 3" xfId="20617"/>
    <cellStyle name="Normal 3 3 8 2 2 2 3 2" xfId="49199"/>
    <cellStyle name="Normal 3 3 8 2 2 2 4" xfId="34910"/>
    <cellStyle name="Normal 3 3 8 2 2 3" xfId="9898"/>
    <cellStyle name="Normal 3 3 8 2 2 3 2" xfId="24190"/>
    <cellStyle name="Normal 3 3 8 2 2 3 2 2" xfId="52772"/>
    <cellStyle name="Normal 3 3 8 2 2 3 3" xfId="38483"/>
    <cellStyle name="Normal 3 3 8 2 2 4" xfId="17046"/>
    <cellStyle name="Normal 3 3 8 2 2 4 2" xfId="45628"/>
    <cellStyle name="Normal 3 3 8 2 2 5" xfId="31339"/>
    <cellStyle name="Normal 3 3 8 2 3" xfId="4979"/>
    <cellStyle name="Normal 3 3 8 2 3 2" xfId="12137"/>
    <cellStyle name="Normal 3 3 8 2 3 2 2" xfId="26429"/>
    <cellStyle name="Normal 3 3 8 2 3 2 2 2" xfId="55011"/>
    <cellStyle name="Normal 3 3 8 2 3 2 3" xfId="40722"/>
    <cellStyle name="Normal 3 3 8 2 3 3" xfId="19285"/>
    <cellStyle name="Normal 3 3 8 2 3 3 2" xfId="47867"/>
    <cellStyle name="Normal 3 3 8 2 3 4" xfId="33578"/>
    <cellStyle name="Normal 3 3 8 2 4" xfId="8566"/>
    <cellStyle name="Normal 3 3 8 2 4 2" xfId="22858"/>
    <cellStyle name="Normal 3 3 8 2 4 2 2" xfId="51440"/>
    <cellStyle name="Normal 3 3 8 2 4 3" xfId="37151"/>
    <cellStyle name="Normal 3 3 8 2 5" xfId="15714"/>
    <cellStyle name="Normal 3 3 8 2 5 2" xfId="44296"/>
    <cellStyle name="Normal 3 3 8 2 6" xfId="30007"/>
    <cellStyle name="Normal 3 3 8 3" xfId="2736"/>
    <cellStyle name="Normal 3 3 8 3 2" xfId="6310"/>
    <cellStyle name="Normal 3 3 8 3 2 2" xfId="13468"/>
    <cellStyle name="Normal 3 3 8 3 2 2 2" xfId="27760"/>
    <cellStyle name="Normal 3 3 8 3 2 2 2 2" xfId="56342"/>
    <cellStyle name="Normal 3 3 8 3 2 2 3" xfId="42053"/>
    <cellStyle name="Normal 3 3 8 3 2 3" xfId="20616"/>
    <cellStyle name="Normal 3 3 8 3 2 3 2" xfId="49198"/>
    <cellStyle name="Normal 3 3 8 3 2 4" xfId="34909"/>
    <cellStyle name="Normal 3 3 8 3 3" xfId="9897"/>
    <cellStyle name="Normal 3 3 8 3 3 2" xfId="24189"/>
    <cellStyle name="Normal 3 3 8 3 3 2 2" xfId="52771"/>
    <cellStyle name="Normal 3 3 8 3 3 3" xfId="38482"/>
    <cellStyle name="Normal 3 3 8 3 4" xfId="17045"/>
    <cellStyle name="Normal 3 3 8 3 4 2" xfId="45627"/>
    <cellStyle name="Normal 3 3 8 3 5" xfId="31338"/>
    <cellStyle name="Normal 3 3 8 4" xfId="4086"/>
    <cellStyle name="Normal 3 3 8 4 2" xfId="11244"/>
    <cellStyle name="Normal 3 3 8 4 2 2" xfId="25536"/>
    <cellStyle name="Normal 3 3 8 4 2 2 2" xfId="54118"/>
    <cellStyle name="Normal 3 3 8 4 2 3" xfId="39829"/>
    <cellStyle name="Normal 3 3 8 4 3" xfId="18392"/>
    <cellStyle name="Normal 3 3 8 4 3 2" xfId="46974"/>
    <cellStyle name="Normal 3 3 8 4 4" xfId="32685"/>
    <cellStyle name="Normal 3 3 8 5" xfId="7673"/>
    <cellStyle name="Normal 3 3 8 5 2" xfId="21965"/>
    <cellStyle name="Normal 3 3 8 5 2 2" xfId="50547"/>
    <cellStyle name="Normal 3 3 8 5 3" xfId="36258"/>
    <cellStyle name="Normal 3 3 8 6" xfId="14821"/>
    <cellStyle name="Normal 3 3 8 6 2" xfId="43403"/>
    <cellStyle name="Normal 3 3 8 7" xfId="29114"/>
    <cellStyle name="Normal 3 3 9" xfId="951"/>
    <cellStyle name="Normal 3 3 9 2" xfId="2738"/>
    <cellStyle name="Normal 3 3 9 2 2" xfId="6312"/>
    <cellStyle name="Normal 3 3 9 2 2 2" xfId="13470"/>
    <cellStyle name="Normal 3 3 9 2 2 2 2" xfId="27762"/>
    <cellStyle name="Normal 3 3 9 2 2 2 2 2" xfId="56344"/>
    <cellStyle name="Normal 3 3 9 2 2 2 3" xfId="42055"/>
    <cellStyle name="Normal 3 3 9 2 2 3" xfId="20618"/>
    <cellStyle name="Normal 3 3 9 2 2 3 2" xfId="49200"/>
    <cellStyle name="Normal 3 3 9 2 2 4" xfId="34911"/>
    <cellStyle name="Normal 3 3 9 2 3" xfId="9899"/>
    <cellStyle name="Normal 3 3 9 2 3 2" xfId="24191"/>
    <cellStyle name="Normal 3 3 9 2 3 2 2" xfId="52773"/>
    <cellStyle name="Normal 3 3 9 2 3 3" xfId="38484"/>
    <cellStyle name="Normal 3 3 9 2 4" xfId="17047"/>
    <cellStyle name="Normal 3 3 9 2 4 2" xfId="45629"/>
    <cellStyle name="Normal 3 3 9 2 5" xfId="31340"/>
    <cellStyle name="Normal 3 3 9 3" xfId="4533"/>
    <cellStyle name="Normal 3 3 9 3 2" xfId="11691"/>
    <cellStyle name="Normal 3 3 9 3 2 2" xfId="25983"/>
    <cellStyle name="Normal 3 3 9 3 2 2 2" xfId="54565"/>
    <cellStyle name="Normal 3 3 9 3 2 3" xfId="40276"/>
    <cellStyle name="Normal 3 3 9 3 3" xfId="18839"/>
    <cellStyle name="Normal 3 3 9 3 3 2" xfId="47421"/>
    <cellStyle name="Normal 3 3 9 3 4" xfId="33132"/>
    <cellStyle name="Normal 3 3 9 4" xfId="8120"/>
    <cellStyle name="Normal 3 3 9 4 2" xfId="22412"/>
    <cellStyle name="Normal 3 3 9 4 2 2" xfId="50994"/>
    <cellStyle name="Normal 3 3 9 4 3" xfId="36705"/>
    <cellStyle name="Normal 3 3 9 5" xfId="15268"/>
    <cellStyle name="Normal 3 3 9 5 2" xfId="43850"/>
    <cellStyle name="Normal 3 3 9 6" xfId="29561"/>
    <cellStyle name="Normal 3 4" xfId="48"/>
    <cellStyle name="Normal 3 4 10" xfId="3643"/>
    <cellStyle name="Normal 3 4 10 2" xfId="10803"/>
    <cellStyle name="Normal 3 4 10 2 2" xfId="25095"/>
    <cellStyle name="Normal 3 4 10 2 2 2" xfId="53677"/>
    <cellStyle name="Normal 3 4 10 2 3" xfId="39388"/>
    <cellStyle name="Normal 3 4 10 3" xfId="17951"/>
    <cellStyle name="Normal 3 4 10 3 2" xfId="46533"/>
    <cellStyle name="Normal 3 4 10 4" xfId="32244"/>
    <cellStyle name="Normal 3 4 11" xfId="7232"/>
    <cellStyle name="Normal 3 4 11 2" xfId="21524"/>
    <cellStyle name="Normal 3 4 11 2 2" xfId="50106"/>
    <cellStyle name="Normal 3 4 11 3" xfId="35817"/>
    <cellStyle name="Normal 3 4 12" xfId="14378"/>
    <cellStyle name="Normal 3 4 12 2" xfId="42962"/>
    <cellStyle name="Normal 3 4 13" xfId="28671"/>
    <cellStyle name="Normal 3 4 2" xfId="49"/>
    <cellStyle name="Normal 3 4 2 10" xfId="14379"/>
    <cellStyle name="Normal 3 4 2 10 2" xfId="42963"/>
    <cellStyle name="Normal 3 4 2 11" xfId="28672"/>
    <cellStyle name="Normal 3 4 2 2" xfId="113"/>
    <cellStyle name="Normal 3 4 2 2 10" xfId="28732"/>
    <cellStyle name="Normal 3 4 2 2 2" xfId="227"/>
    <cellStyle name="Normal 3 4 2 2 2 2" xfId="453"/>
    <cellStyle name="Normal 3 4 2 2 2 2 2" xfId="903"/>
    <cellStyle name="Normal 3 4 2 2 2 2 2 2" xfId="1800"/>
    <cellStyle name="Normal 3 4 2 2 2 2 2 2 2" xfId="2745"/>
    <cellStyle name="Normal 3 4 2 2 2 2 2 2 2 2" xfId="6319"/>
    <cellStyle name="Normal 3 4 2 2 2 2 2 2 2 2 2" xfId="13477"/>
    <cellStyle name="Normal 3 4 2 2 2 2 2 2 2 2 2 2" xfId="27769"/>
    <cellStyle name="Normal 3 4 2 2 2 2 2 2 2 2 2 2 2" xfId="56351"/>
    <cellStyle name="Normal 3 4 2 2 2 2 2 2 2 2 2 3" xfId="42062"/>
    <cellStyle name="Normal 3 4 2 2 2 2 2 2 2 2 3" xfId="20625"/>
    <cellStyle name="Normal 3 4 2 2 2 2 2 2 2 2 3 2" xfId="49207"/>
    <cellStyle name="Normal 3 4 2 2 2 2 2 2 2 2 4" xfId="34918"/>
    <cellStyle name="Normal 3 4 2 2 2 2 2 2 2 3" xfId="9906"/>
    <cellStyle name="Normal 3 4 2 2 2 2 2 2 2 3 2" xfId="24198"/>
    <cellStyle name="Normal 3 4 2 2 2 2 2 2 2 3 2 2" xfId="52780"/>
    <cellStyle name="Normal 3 4 2 2 2 2 2 2 2 3 3" xfId="38491"/>
    <cellStyle name="Normal 3 4 2 2 2 2 2 2 2 4" xfId="17054"/>
    <cellStyle name="Normal 3 4 2 2 2 2 2 2 2 4 2" xfId="45636"/>
    <cellStyle name="Normal 3 4 2 2 2 2 2 2 2 5" xfId="31347"/>
    <cellStyle name="Normal 3 4 2 2 2 2 2 2 3" xfId="5380"/>
    <cellStyle name="Normal 3 4 2 2 2 2 2 2 3 2" xfId="12538"/>
    <cellStyle name="Normal 3 4 2 2 2 2 2 2 3 2 2" xfId="26830"/>
    <cellStyle name="Normal 3 4 2 2 2 2 2 2 3 2 2 2" xfId="55412"/>
    <cellStyle name="Normal 3 4 2 2 2 2 2 2 3 2 3" xfId="41123"/>
    <cellStyle name="Normal 3 4 2 2 2 2 2 2 3 3" xfId="19686"/>
    <cellStyle name="Normal 3 4 2 2 2 2 2 2 3 3 2" xfId="48268"/>
    <cellStyle name="Normal 3 4 2 2 2 2 2 2 3 4" xfId="33979"/>
    <cellStyle name="Normal 3 4 2 2 2 2 2 2 4" xfId="8967"/>
    <cellStyle name="Normal 3 4 2 2 2 2 2 2 4 2" xfId="23259"/>
    <cellStyle name="Normal 3 4 2 2 2 2 2 2 4 2 2" xfId="51841"/>
    <cellStyle name="Normal 3 4 2 2 2 2 2 2 4 3" xfId="37552"/>
    <cellStyle name="Normal 3 4 2 2 2 2 2 2 5" xfId="16115"/>
    <cellStyle name="Normal 3 4 2 2 2 2 2 2 5 2" xfId="44697"/>
    <cellStyle name="Normal 3 4 2 2 2 2 2 2 6" xfId="30408"/>
    <cellStyle name="Normal 3 4 2 2 2 2 2 3" xfId="2744"/>
    <cellStyle name="Normal 3 4 2 2 2 2 2 3 2" xfId="6318"/>
    <cellStyle name="Normal 3 4 2 2 2 2 2 3 2 2" xfId="13476"/>
    <cellStyle name="Normal 3 4 2 2 2 2 2 3 2 2 2" xfId="27768"/>
    <cellStyle name="Normal 3 4 2 2 2 2 2 3 2 2 2 2" xfId="56350"/>
    <cellStyle name="Normal 3 4 2 2 2 2 2 3 2 2 3" xfId="42061"/>
    <cellStyle name="Normal 3 4 2 2 2 2 2 3 2 3" xfId="20624"/>
    <cellStyle name="Normal 3 4 2 2 2 2 2 3 2 3 2" xfId="49206"/>
    <cellStyle name="Normal 3 4 2 2 2 2 2 3 2 4" xfId="34917"/>
    <cellStyle name="Normal 3 4 2 2 2 2 2 3 3" xfId="9905"/>
    <cellStyle name="Normal 3 4 2 2 2 2 2 3 3 2" xfId="24197"/>
    <cellStyle name="Normal 3 4 2 2 2 2 2 3 3 2 2" xfId="52779"/>
    <cellStyle name="Normal 3 4 2 2 2 2 2 3 3 3" xfId="38490"/>
    <cellStyle name="Normal 3 4 2 2 2 2 2 3 4" xfId="17053"/>
    <cellStyle name="Normal 3 4 2 2 2 2 2 3 4 2" xfId="45635"/>
    <cellStyle name="Normal 3 4 2 2 2 2 2 3 5" xfId="31346"/>
    <cellStyle name="Normal 3 4 2 2 2 2 2 4" xfId="4487"/>
    <cellStyle name="Normal 3 4 2 2 2 2 2 4 2" xfId="11645"/>
    <cellStyle name="Normal 3 4 2 2 2 2 2 4 2 2" xfId="25937"/>
    <cellStyle name="Normal 3 4 2 2 2 2 2 4 2 2 2" xfId="54519"/>
    <cellStyle name="Normal 3 4 2 2 2 2 2 4 2 3" xfId="40230"/>
    <cellStyle name="Normal 3 4 2 2 2 2 2 4 3" xfId="18793"/>
    <cellStyle name="Normal 3 4 2 2 2 2 2 4 3 2" xfId="47375"/>
    <cellStyle name="Normal 3 4 2 2 2 2 2 4 4" xfId="33086"/>
    <cellStyle name="Normal 3 4 2 2 2 2 2 5" xfId="8074"/>
    <cellStyle name="Normal 3 4 2 2 2 2 2 5 2" xfId="22366"/>
    <cellStyle name="Normal 3 4 2 2 2 2 2 5 2 2" xfId="50948"/>
    <cellStyle name="Normal 3 4 2 2 2 2 2 5 3" xfId="36659"/>
    <cellStyle name="Normal 3 4 2 2 2 2 2 6" xfId="15222"/>
    <cellStyle name="Normal 3 4 2 2 2 2 2 6 2" xfId="43804"/>
    <cellStyle name="Normal 3 4 2 2 2 2 2 7" xfId="29515"/>
    <cellStyle name="Normal 3 4 2 2 2 2 3" xfId="1353"/>
    <cellStyle name="Normal 3 4 2 2 2 2 3 2" xfId="2746"/>
    <cellStyle name="Normal 3 4 2 2 2 2 3 2 2" xfId="6320"/>
    <cellStyle name="Normal 3 4 2 2 2 2 3 2 2 2" xfId="13478"/>
    <cellStyle name="Normal 3 4 2 2 2 2 3 2 2 2 2" xfId="27770"/>
    <cellStyle name="Normal 3 4 2 2 2 2 3 2 2 2 2 2" xfId="56352"/>
    <cellStyle name="Normal 3 4 2 2 2 2 3 2 2 2 3" xfId="42063"/>
    <cellStyle name="Normal 3 4 2 2 2 2 3 2 2 3" xfId="20626"/>
    <cellStyle name="Normal 3 4 2 2 2 2 3 2 2 3 2" xfId="49208"/>
    <cellStyle name="Normal 3 4 2 2 2 2 3 2 2 4" xfId="34919"/>
    <cellStyle name="Normal 3 4 2 2 2 2 3 2 3" xfId="9907"/>
    <cellStyle name="Normal 3 4 2 2 2 2 3 2 3 2" xfId="24199"/>
    <cellStyle name="Normal 3 4 2 2 2 2 3 2 3 2 2" xfId="52781"/>
    <cellStyle name="Normal 3 4 2 2 2 2 3 2 3 3" xfId="38492"/>
    <cellStyle name="Normal 3 4 2 2 2 2 3 2 4" xfId="17055"/>
    <cellStyle name="Normal 3 4 2 2 2 2 3 2 4 2" xfId="45637"/>
    <cellStyle name="Normal 3 4 2 2 2 2 3 2 5" xfId="31348"/>
    <cellStyle name="Normal 3 4 2 2 2 2 3 3" xfId="4934"/>
    <cellStyle name="Normal 3 4 2 2 2 2 3 3 2" xfId="12092"/>
    <cellStyle name="Normal 3 4 2 2 2 2 3 3 2 2" xfId="26384"/>
    <cellStyle name="Normal 3 4 2 2 2 2 3 3 2 2 2" xfId="54966"/>
    <cellStyle name="Normal 3 4 2 2 2 2 3 3 2 3" xfId="40677"/>
    <cellStyle name="Normal 3 4 2 2 2 2 3 3 3" xfId="19240"/>
    <cellStyle name="Normal 3 4 2 2 2 2 3 3 3 2" xfId="47822"/>
    <cellStyle name="Normal 3 4 2 2 2 2 3 3 4" xfId="33533"/>
    <cellStyle name="Normal 3 4 2 2 2 2 3 4" xfId="8521"/>
    <cellStyle name="Normal 3 4 2 2 2 2 3 4 2" xfId="22813"/>
    <cellStyle name="Normal 3 4 2 2 2 2 3 4 2 2" xfId="51395"/>
    <cellStyle name="Normal 3 4 2 2 2 2 3 4 3" xfId="37106"/>
    <cellStyle name="Normal 3 4 2 2 2 2 3 5" xfId="15669"/>
    <cellStyle name="Normal 3 4 2 2 2 2 3 5 2" xfId="44251"/>
    <cellStyle name="Normal 3 4 2 2 2 2 3 6" xfId="29962"/>
    <cellStyle name="Normal 3 4 2 2 2 2 4" xfId="2743"/>
    <cellStyle name="Normal 3 4 2 2 2 2 4 2" xfId="6317"/>
    <cellStyle name="Normal 3 4 2 2 2 2 4 2 2" xfId="13475"/>
    <cellStyle name="Normal 3 4 2 2 2 2 4 2 2 2" xfId="27767"/>
    <cellStyle name="Normal 3 4 2 2 2 2 4 2 2 2 2" xfId="56349"/>
    <cellStyle name="Normal 3 4 2 2 2 2 4 2 2 3" xfId="42060"/>
    <cellStyle name="Normal 3 4 2 2 2 2 4 2 3" xfId="20623"/>
    <cellStyle name="Normal 3 4 2 2 2 2 4 2 3 2" xfId="49205"/>
    <cellStyle name="Normal 3 4 2 2 2 2 4 2 4" xfId="34916"/>
    <cellStyle name="Normal 3 4 2 2 2 2 4 3" xfId="9904"/>
    <cellStyle name="Normal 3 4 2 2 2 2 4 3 2" xfId="24196"/>
    <cellStyle name="Normal 3 4 2 2 2 2 4 3 2 2" xfId="52778"/>
    <cellStyle name="Normal 3 4 2 2 2 2 4 3 3" xfId="38489"/>
    <cellStyle name="Normal 3 4 2 2 2 2 4 4" xfId="17052"/>
    <cellStyle name="Normal 3 4 2 2 2 2 4 4 2" xfId="45634"/>
    <cellStyle name="Normal 3 4 2 2 2 2 4 5" xfId="31345"/>
    <cellStyle name="Normal 3 4 2 2 2 2 5" xfId="4040"/>
    <cellStyle name="Normal 3 4 2 2 2 2 5 2" xfId="11199"/>
    <cellStyle name="Normal 3 4 2 2 2 2 5 2 2" xfId="25491"/>
    <cellStyle name="Normal 3 4 2 2 2 2 5 2 2 2" xfId="54073"/>
    <cellStyle name="Normal 3 4 2 2 2 2 5 2 3" xfId="39784"/>
    <cellStyle name="Normal 3 4 2 2 2 2 5 3" xfId="18347"/>
    <cellStyle name="Normal 3 4 2 2 2 2 5 3 2" xfId="46929"/>
    <cellStyle name="Normal 3 4 2 2 2 2 5 4" xfId="32640"/>
    <cellStyle name="Normal 3 4 2 2 2 2 6" xfId="7628"/>
    <cellStyle name="Normal 3 4 2 2 2 2 6 2" xfId="21920"/>
    <cellStyle name="Normal 3 4 2 2 2 2 6 2 2" xfId="50502"/>
    <cellStyle name="Normal 3 4 2 2 2 2 6 3" xfId="36213"/>
    <cellStyle name="Normal 3 4 2 2 2 2 7" xfId="14775"/>
    <cellStyle name="Normal 3 4 2 2 2 2 7 2" xfId="43358"/>
    <cellStyle name="Normal 3 4 2 2 2 2 8" xfId="29068"/>
    <cellStyle name="Normal 3 4 2 2 2 3" xfId="680"/>
    <cellStyle name="Normal 3 4 2 2 2 3 2" xfId="1577"/>
    <cellStyle name="Normal 3 4 2 2 2 3 2 2" xfId="2748"/>
    <cellStyle name="Normal 3 4 2 2 2 3 2 2 2" xfId="6322"/>
    <cellStyle name="Normal 3 4 2 2 2 3 2 2 2 2" xfId="13480"/>
    <cellStyle name="Normal 3 4 2 2 2 3 2 2 2 2 2" xfId="27772"/>
    <cellStyle name="Normal 3 4 2 2 2 3 2 2 2 2 2 2" xfId="56354"/>
    <cellStyle name="Normal 3 4 2 2 2 3 2 2 2 2 3" xfId="42065"/>
    <cellStyle name="Normal 3 4 2 2 2 3 2 2 2 3" xfId="20628"/>
    <cellStyle name="Normal 3 4 2 2 2 3 2 2 2 3 2" xfId="49210"/>
    <cellStyle name="Normal 3 4 2 2 2 3 2 2 2 4" xfId="34921"/>
    <cellStyle name="Normal 3 4 2 2 2 3 2 2 3" xfId="9909"/>
    <cellStyle name="Normal 3 4 2 2 2 3 2 2 3 2" xfId="24201"/>
    <cellStyle name="Normal 3 4 2 2 2 3 2 2 3 2 2" xfId="52783"/>
    <cellStyle name="Normal 3 4 2 2 2 3 2 2 3 3" xfId="38494"/>
    <cellStyle name="Normal 3 4 2 2 2 3 2 2 4" xfId="17057"/>
    <cellStyle name="Normal 3 4 2 2 2 3 2 2 4 2" xfId="45639"/>
    <cellStyle name="Normal 3 4 2 2 2 3 2 2 5" xfId="31350"/>
    <cellStyle name="Normal 3 4 2 2 2 3 2 3" xfId="5157"/>
    <cellStyle name="Normal 3 4 2 2 2 3 2 3 2" xfId="12315"/>
    <cellStyle name="Normal 3 4 2 2 2 3 2 3 2 2" xfId="26607"/>
    <cellStyle name="Normal 3 4 2 2 2 3 2 3 2 2 2" xfId="55189"/>
    <cellStyle name="Normal 3 4 2 2 2 3 2 3 2 3" xfId="40900"/>
    <cellStyle name="Normal 3 4 2 2 2 3 2 3 3" xfId="19463"/>
    <cellStyle name="Normal 3 4 2 2 2 3 2 3 3 2" xfId="48045"/>
    <cellStyle name="Normal 3 4 2 2 2 3 2 3 4" xfId="33756"/>
    <cellStyle name="Normal 3 4 2 2 2 3 2 4" xfId="8744"/>
    <cellStyle name="Normal 3 4 2 2 2 3 2 4 2" xfId="23036"/>
    <cellStyle name="Normal 3 4 2 2 2 3 2 4 2 2" xfId="51618"/>
    <cellStyle name="Normal 3 4 2 2 2 3 2 4 3" xfId="37329"/>
    <cellStyle name="Normal 3 4 2 2 2 3 2 5" xfId="15892"/>
    <cellStyle name="Normal 3 4 2 2 2 3 2 5 2" xfId="44474"/>
    <cellStyle name="Normal 3 4 2 2 2 3 2 6" xfId="30185"/>
    <cellStyle name="Normal 3 4 2 2 2 3 3" xfId="2747"/>
    <cellStyle name="Normal 3 4 2 2 2 3 3 2" xfId="6321"/>
    <cellStyle name="Normal 3 4 2 2 2 3 3 2 2" xfId="13479"/>
    <cellStyle name="Normal 3 4 2 2 2 3 3 2 2 2" xfId="27771"/>
    <cellStyle name="Normal 3 4 2 2 2 3 3 2 2 2 2" xfId="56353"/>
    <cellStyle name="Normal 3 4 2 2 2 3 3 2 2 3" xfId="42064"/>
    <cellStyle name="Normal 3 4 2 2 2 3 3 2 3" xfId="20627"/>
    <cellStyle name="Normal 3 4 2 2 2 3 3 2 3 2" xfId="49209"/>
    <cellStyle name="Normal 3 4 2 2 2 3 3 2 4" xfId="34920"/>
    <cellStyle name="Normal 3 4 2 2 2 3 3 3" xfId="9908"/>
    <cellStyle name="Normal 3 4 2 2 2 3 3 3 2" xfId="24200"/>
    <cellStyle name="Normal 3 4 2 2 2 3 3 3 2 2" xfId="52782"/>
    <cellStyle name="Normal 3 4 2 2 2 3 3 3 3" xfId="38493"/>
    <cellStyle name="Normal 3 4 2 2 2 3 3 4" xfId="17056"/>
    <cellStyle name="Normal 3 4 2 2 2 3 3 4 2" xfId="45638"/>
    <cellStyle name="Normal 3 4 2 2 2 3 3 5" xfId="31349"/>
    <cellStyle name="Normal 3 4 2 2 2 3 4" xfId="4264"/>
    <cellStyle name="Normal 3 4 2 2 2 3 4 2" xfId="11422"/>
    <cellStyle name="Normal 3 4 2 2 2 3 4 2 2" xfId="25714"/>
    <cellStyle name="Normal 3 4 2 2 2 3 4 2 2 2" xfId="54296"/>
    <cellStyle name="Normal 3 4 2 2 2 3 4 2 3" xfId="40007"/>
    <cellStyle name="Normal 3 4 2 2 2 3 4 3" xfId="18570"/>
    <cellStyle name="Normal 3 4 2 2 2 3 4 3 2" xfId="47152"/>
    <cellStyle name="Normal 3 4 2 2 2 3 4 4" xfId="32863"/>
    <cellStyle name="Normal 3 4 2 2 2 3 5" xfId="7851"/>
    <cellStyle name="Normal 3 4 2 2 2 3 5 2" xfId="22143"/>
    <cellStyle name="Normal 3 4 2 2 2 3 5 2 2" xfId="50725"/>
    <cellStyle name="Normal 3 4 2 2 2 3 5 3" xfId="36436"/>
    <cellStyle name="Normal 3 4 2 2 2 3 6" xfId="14999"/>
    <cellStyle name="Normal 3 4 2 2 2 3 6 2" xfId="43581"/>
    <cellStyle name="Normal 3 4 2 2 2 3 7" xfId="29292"/>
    <cellStyle name="Normal 3 4 2 2 2 4" xfId="1130"/>
    <cellStyle name="Normal 3 4 2 2 2 4 2" xfId="2749"/>
    <cellStyle name="Normal 3 4 2 2 2 4 2 2" xfId="6323"/>
    <cellStyle name="Normal 3 4 2 2 2 4 2 2 2" xfId="13481"/>
    <cellStyle name="Normal 3 4 2 2 2 4 2 2 2 2" xfId="27773"/>
    <cellStyle name="Normal 3 4 2 2 2 4 2 2 2 2 2" xfId="56355"/>
    <cellStyle name="Normal 3 4 2 2 2 4 2 2 2 3" xfId="42066"/>
    <cellStyle name="Normal 3 4 2 2 2 4 2 2 3" xfId="20629"/>
    <cellStyle name="Normal 3 4 2 2 2 4 2 2 3 2" xfId="49211"/>
    <cellStyle name="Normal 3 4 2 2 2 4 2 2 4" xfId="34922"/>
    <cellStyle name="Normal 3 4 2 2 2 4 2 3" xfId="9910"/>
    <cellStyle name="Normal 3 4 2 2 2 4 2 3 2" xfId="24202"/>
    <cellStyle name="Normal 3 4 2 2 2 4 2 3 2 2" xfId="52784"/>
    <cellStyle name="Normal 3 4 2 2 2 4 2 3 3" xfId="38495"/>
    <cellStyle name="Normal 3 4 2 2 2 4 2 4" xfId="17058"/>
    <cellStyle name="Normal 3 4 2 2 2 4 2 4 2" xfId="45640"/>
    <cellStyle name="Normal 3 4 2 2 2 4 2 5" xfId="31351"/>
    <cellStyle name="Normal 3 4 2 2 2 4 3" xfId="4711"/>
    <cellStyle name="Normal 3 4 2 2 2 4 3 2" xfId="11869"/>
    <cellStyle name="Normal 3 4 2 2 2 4 3 2 2" xfId="26161"/>
    <cellStyle name="Normal 3 4 2 2 2 4 3 2 2 2" xfId="54743"/>
    <cellStyle name="Normal 3 4 2 2 2 4 3 2 3" xfId="40454"/>
    <cellStyle name="Normal 3 4 2 2 2 4 3 3" xfId="19017"/>
    <cellStyle name="Normal 3 4 2 2 2 4 3 3 2" xfId="47599"/>
    <cellStyle name="Normal 3 4 2 2 2 4 3 4" xfId="33310"/>
    <cellStyle name="Normal 3 4 2 2 2 4 4" xfId="8298"/>
    <cellStyle name="Normal 3 4 2 2 2 4 4 2" xfId="22590"/>
    <cellStyle name="Normal 3 4 2 2 2 4 4 2 2" xfId="51172"/>
    <cellStyle name="Normal 3 4 2 2 2 4 4 3" xfId="36883"/>
    <cellStyle name="Normal 3 4 2 2 2 4 5" xfId="15446"/>
    <cellStyle name="Normal 3 4 2 2 2 4 5 2" xfId="44028"/>
    <cellStyle name="Normal 3 4 2 2 2 4 6" xfId="29739"/>
    <cellStyle name="Normal 3 4 2 2 2 5" xfId="2742"/>
    <cellStyle name="Normal 3 4 2 2 2 5 2" xfId="6316"/>
    <cellStyle name="Normal 3 4 2 2 2 5 2 2" xfId="13474"/>
    <cellStyle name="Normal 3 4 2 2 2 5 2 2 2" xfId="27766"/>
    <cellStyle name="Normal 3 4 2 2 2 5 2 2 2 2" xfId="56348"/>
    <cellStyle name="Normal 3 4 2 2 2 5 2 2 3" xfId="42059"/>
    <cellStyle name="Normal 3 4 2 2 2 5 2 3" xfId="20622"/>
    <cellStyle name="Normal 3 4 2 2 2 5 2 3 2" xfId="49204"/>
    <cellStyle name="Normal 3 4 2 2 2 5 2 4" xfId="34915"/>
    <cellStyle name="Normal 3 4 2 2 2 5 3" xfId="9903"/>
    <cellStyle name="Normal 3 4 2 2 2 5 3 2" xfId="24195"/>
    <cellStyle name="Normal 3 4 2 2 2 5 3 2 2" xfId="52777"/>
    <cellStyle name="Normal 3 4 2 2 2 5 3 3" xfId="38488"/>
    <cellStyle name="Normal 3 4 2 2 2 5 4" xfId="17051"/>
    <cellStyle name="Normal 3 4 2 2 2 5 4 2" xfId="45633"/>
    <cellStyle name="Normal 3 4 2 2 2 5 5" xfId="31344"/>
    <cellStyle name="Normal 3 4 2 2 2 6" xfId="3817"/>
    <cellStyle name="Normal 3 4 2 2 2 6 2" xfId="10976"/>
    <cellStyle name="Normal 3 4 2 2 2 6 2 2" xfId="25268"/>
    <cellStyle name="Normal 3 4 2 2 2 6 2 2 2" xfId="53850"/>
    <cellStyle name="Normal 3 4 2 2 2 6 2 3" xfId="39561"/>
    <cellStyle name="Normal 3 4 2 2 2 6 3" xfId="18124"/>
    <cellStyle name="Normal 3 4 2 2 2 6 3 2" xfId="46706"/>
    <cellStyle name="Normal 3 4 2 2 2 6 4" xfId="32417"/>
    <cellStyle name="Normal 3 4 2 2 2 7" xfId="7405"/>
    <cellStyle name="Normal 3 4 2 2 2 7 2" xfId="21697"/>
    <cellStyle name="Normal 3 4 2 2 2 7 2 2" xfId="50279"/>
    <cellStyle name="Normal 3 4 2 2 2 7 3" xfId="35990"/>
    <cellStyle name="Normal 3 4 2 2 2 8" xfId="14552"/>
    <cellStyle name="Normal 3 4 2 2 2 8 2" xfId="43135"/>
    <cellStyle name="Normal 3 4 2 2 2 9" xfId="28845"/>
    <cellStyle name="Normal 3 4 2 2 3" xfId="339"/>
    <cellStyle name="Normal 3 4 2 2 3 2" xfId="791"/>
    <cellStyle name="Normal 3 4 2 2 3 2 2" xfId="1688"/>
    <cellStyle name="Normal 3 4 2 2 3 2 2 2" xfId="2752"/>
    <cellStyle name="Normal 3 4 2 2 3 2 2 2 2" xfId="6326"/>
    <cellStyle name="Normal 3 4 2 2 3 2 2 2 2 2" xfId="13484"/>
    <cellStyle name="Normal 3 4 2 2 3 2 2 2 2 2 2" xfId="27776"/>
    <cellStyle name="Normal 3 4 2 2 3 2 2 2 2 2 2 2" xfId="56358"/>
    <cellStyle name="Normal 3 4 2 2 3 2 2 2 2 2 3" xfId="42069"/>
    <cellStyle name="Normal 3 4 2 2 3 2 2 2 2 3" xfId="20632"/>
    <cellStyle name="Normal 3 4 2 2 3 2 2 2 2 3 2" xfId="49214"/>
    <cellStyle name="Normal 3 4 2 2 3 2 2 2 2 4" xfId="34925"/>
    <cellStyle name="Normal 3 4 2 2 3 2 2 2 3" xfId="9913"/>
    <cellStyle name="Normal 3 4 2 2 3 2 2 2 3 2" xfId="24205"/>
    <cellStyle name="Normal 3 4 2 2 3 2 2 2 3 2 2" xfId="52787"/>
    <cellStyle name="Normal 3 4 2 2 3 2 2 2 3 3" xfId="38498"/>
    <cellStyle name="Normal 3 4 2 2 3 2 2 2 4" xfId="17061"/>
    <cellStyle name="Normal 3 4 2 2 3 2 2 2 4 2" xfId="45643"/>
    <cellStyle name="Normal 3 4 2 2 3 2 2 2 5" xfId="31354"/>
    <cellStyle name="Normal 3 4 2 2 3 2 2 3" xfId="5268"/>
    <cellStyle name="Normal 3 4 2 2 3 2 2 3 2" xfId="12426"/>
    <cellStyle name="Normal 3 4 2 2 3 2 2 3 2 2" xfId="26718"/>
    <cellStyle name="Normal 3 4 2 2 3 2 2 3 2 2 2" xfId="55300"/>
    <cellStyle name="Normal 3 4 2 2 3 2 2 3 2 3" xfId="41011"/>
    <cellStyle name="Normal 3 4 2 2 3 2 2 3 3" xfId="19574"/>
    <cellStyle name="Normal 3 4 2 2 3 2 2 3 3 2" xfId="48156"/>
    <cellStyle name="Normal 3 4 2 2 3 2 2 3 4" xfId="33867"/>
    <cellStyle name="Normal 3 4 2 2 3 2 2 4" xfId="8855"/>
    <cellStyle name="Normal 3 4 2 2 3 2 2 4 2" xfId="23147"/>
    <cellStyle name="Normal 3 4 2 2 3 2 2 4 2 2" xfId="51729"/>
    <cellStyle name="Normal 3 4 2 2 3 2 2 4 3" xfId="37440"/>
    <cellStyle name="Normal 3 4 2 2 3 2 2 5" xfId="16003"/>
    <cellStyle name="Normal 3 4 2 2 3 2 2 5 2" xfId="44585"/>
    <cellStyle name="Normal 3 4 2 2 3 2 2 6" xfId="30296"/>
    <cellStyle name="Normal 3 4 2 2 3 2 3" xfId="2751"/>
    <cellStyle name="Normal 3 4 2 2 3 2 3 2" xfId="6325"/>
    <cellStyle name="Normal 3 4 2 2 3 2 3 2 2" xfId="13483"/>
    <cellStyle name="Normal 3 4 2 2 3 2 3 2 2 2" xfId="27775"/>
    <cellStyle name="Normal 3 4 2 2 3 2 3 2 2 2 2" xfId="56357"/>
    <cellStyle name="Normal 3 4 2 2 3 2 3 2 2 3" xfId="42068"/>
    <cellStyle name="Normal 3 4 2 2 3 2 3 2 3" xfId="20631"/>
    <cellStyle name="Normal 3 4 2 2 3 2 3 2 3 2" xfId="49213"/>
    <cellStyle name="Normal 3 4 2 2 3 2 3 2 4" xfId="34924"/>
    <cellStyle name="Normal 3 4 2 2 3 2 3 3" xfId="9912"/>
    <cellStyle name="Normal 3 4 2 2 3 2 3 3 2" xfId="24204"/>
    <cellStyle name="Normal 3 4 2 2 3 2 3 3 2 2" xfId="52786"/>
    <cellStyle name="Normal 3 4 2 2 3 2 3 3 3" xfId="38497"/>
    <cellStyle name="Normal 3 4 2 2 3 2 3 4" xfId="17060"/>
    <cellStyle name="Normal 3 4 2 2 3 2 3 4 2" xfId="45642"/>
    <cellStyle name="Normal 3 4 2 2 3 2 3 5" xfId="31353"/>
    <cellStyle name="Normal 3 4 2 2 3 2 4" xfId="4375"/>
    <cellStyle name="Normal 3 4 2 2 3 2 4 2" xfId="11533"/>
    <cellStyle name="Normal 3 4 2 2 3 2 4 2 2" xfId="25825"/>
    <cellStyle name="Normal 3 4 2 2 3 2 4 2 2 2" xfId="54407"/>
    <cellStyle name="Normal 3 4 2 2 3 2 4 2 3" xfId="40118"/>
    <cellStyle name="Normal 3 4 2 2 3 2 4 3" xfId="18681"/>
    <cellStyle name="Normal 3 4 2 2 3 2 4 3 2" xfId="47263"/>
    <cellStyle name="Normal 3 4 2 2 3 2 4 4" xfId="32974"/>
    <cellStyle name="Normal 3 4 2 2 3 2 5" xfId="7962"/>
    <cellStyle name="Normal 3 4 2 2 3 2 5 2" xfId="22254"/>
    <cellStyle name="Normal 3 4 2 2 3 2 5 2 2" xfId="50836"/>
    <cellStyle name="Normal 3 4 2 2 3 2 5 3" xfId="36547"/>
    <cellStyle name="Normal 3 4 2 2 3 2 6" xfId="15110"/>
    <cellStyle name="Normal 3 4 2 2 3 2 6 2" xfId="43692"/>
    <cellStyle name="Normal 3 4 2 2 3 2 7" xfId="29403"/>
    <cellStyle name="Normal 3 4 2 2 3 3" xfId="1241"/>
    <cellStyle name="Normal 3 4 2 2 3 3 2" xfId="2753"/>
    <cellStyle name="Normal 3 4 2 2 3 3 2 2" xfId="6327"/>
    <cellStyle name="Normal 3 4 2 2 3 3 2 2 2" xfId="13485"/>
    <cellStyle name="Normal 3 4 2 2 3 3 2 2 2 2" xfId="27777"/>
    <cellStyle name="Normal 3 4 2 2 3 3 2 2 2 2 2" xfId="56359"/>
    <cellStyle name="Normal 3 4 2 2 3 3 2 2 2 3" xfId="42070"/>
    <cellStyle name="Normal 3 4 2 2 3 3 2 2 3" xfId="20633"/>
    <cellStyle name="Normal 3 4 2 2 3 3 2 2 3 2" xfId="49215"/>
    <cellStyle name="Normal 3 4 2 2 3 3 2 2 4" xfId="34926"/>
    <cellStyle name="Normal 3 4 2 2 3 3 2 3" xfId="9914"/>
    <cellStyle name="Normal 3 4 2 2 3 3 2 3 2" xfId="24206"/>
    <cellStyle name="Normal 3 4 2 2 3 3 2 3 2 2" xfId="52788"/>
    <cellStyle name="Normal 3 4 2 2 3 3 2 3 3" xfId="38499"/>
    <cellStyle name="Normal 3 4 2 2 3 3 2 4" xfId="17062"/>
    <cellStyle name="Normal 3 4 2 2 3 3 2 4 2" xfId="45644"/>
    <cellStyle name="Normal 3 4 2 2 3 3 2 5" xfId="31355"/>
    <cellStyle name="Normal 3 4 2 2 3 3 3" xfId="4822"/>
    <cellStyle name="Normal 3 4 2 2 3 3 3 2" xfId="11980"/>
    <cellStyle name="Normal 3 4 2 2 3 3 3 2 2" xfId="26272"/>
    <cellStyle name="Normal 3 4 2 2 3 3 3 2 2 2" xfId="54854"/>
    <cellStyle name="Normal 3 4 2 2 3 3 3 2 3" xfId="40565"/>
    <cellStyle name="Normal 3 4 2 2 3 3 3 3" xfId="19128"/>
    <cellStyle name="Normal 3 4 2 2 3 3 3 3 2" xfId="47710"/>
    <cellStyle name="Normal 3 4 2 2 3 3 3 4" xfId="33421"/>
    <cellStyle name="Normal 3 4 2 2 3 3 4" xfId="8409"/>
    <cellStyle name="Normal 3 4 2 2 3 3 4 2" xfId="22701"/>
    <cellStyle name="Normal 3 4 2 2 3 3 4 2 2" xfId="51283"/>
    <cellStyle name="Normal 3 4 2 2 3 3 4 3" xfId="36994"/>
    <cellStyle name="Normal 3 4 2 2 3 3 5" xfId="15557"/>
    <cellStyle name="Normal 3 4 2 2 3 3 5 2" xfId="44139"/>
    <cellStyle name="Normal 3 4 2 2 3 3 6" xfId="29850"/>
    <cellStyle name="Normal 3 4 2 2 3 4" xfId="2750"/>
    <cellStyle name="Normal 3 4 2 2 3 4 2" xfId="6324"/>
    <cellStyle name="Normal 3 4 2 2 3 4 2 2" xfId="13482"/>
    <cellStyle name="Normal 3 4 2 2 3 4 2 2 2" xfId="27774"/>
    <cellStyle name="Normal 3 4 2 2 3 4 2 2 2 2" xfId="56356"/>
    <cellStyle name="Normal 3 4 2 2 3 4 2 2 3" xfId="42067"/>
    <cellStyle name="Normal 3 4 2 2 3 4 2 3" xfId="20630"/>
    <cellStyle name="Normal 3 4 2 2 3 4 2 3 2" xfId="49212"/>
    <cellStyle name="Normal 3 4 2 2 3 4 2 4" xfId="34923"/>
    <cellStyle name="Normal 3 4 2 2 3 4 3" xfId="9911"/>
    <cellStyle name="Normal 3 4 2 2 3 4 3 2" xfId="24203"/>
    <cellStyle name="Normal 3 4 2 2 3 4 3 2 2" xfId="52785"/>
    <cellStyle name="Normal 3 4 2 2 3 4 3 3" xfId="38496"/>
    <cellStyle name="Normal 3 4 2 2 3 4 4" xfId="17059"/>
    <cellStyle name="Normal 3 4 2 2 3 4 4 2" xfId="45641"/>
    <cellStyle name="Normal 3 4 2 2 3 4 5" xfId="31352"/>
    <cellStyle name="Normal 3 4 2 2 3 5" xfId="3928"/>
    <cellStyle name="Normal 3 4 2 2 3 5 2" xfId="11087"/>
    <cellStyle name="Normal 3 4 2 2 3 5 2 2" xfId="25379"/>
    <cellStyle name="Normal 3 4 2 2 3 5 2 2 2" xfId="53961"/>
    <cellStyle name="Normal 3 4 2 2 3 5 2 3" xfId="39672"/>
    <cellStyle name="Normal 3 4 2 2 3 5 3" xfId="18235"/>
    <cellStyle name="Normal 3 4 2 2 3 5 3 2" xfId="46817"/>
    <cellStyle name="Normal 3 4 2 2 3 5 4" xfId="32528"/>
    <cellStyle name="Normal 3 4 2 2 3 6" xfId="7516"/>
    <cellStyle name="Normal 3 4 2 2 3 6 2" xfId="21808"/>
    <cellStyle name="Normal 3 4 2 2 3 6 2 2" xfId="50390"/>
    <cellStyle name="Normal 3 4 2 2 3 6 3" xfId="36101"/>
    <cellStyle name="Normal 3 4 2 2 3 7" xfId="14663"/>
    <cellStyle name="Normal 3 4 2 2 3 7 2" xfId="43246"/>
    <cellStyle name="Normal 3 4 2 2 3 8" xfId="28956"/>
    <cellStyle name="Normal 3 4 2 2 4" xfId="568"/>
    <cellStyle name="Normal 3 4 2 2 4 2" xfId="1465"/>
    <cellStyle name="Normal 3 4 2 2 4 2 2" xfId="2755"/>
    <cellStyle name="Normal 3 4 2 2 4 2 2 2" xfId="6329"/>
    <cellStyle name="Normal 3 4 2 2 4 2 2 2 2" xfId="13487"/>
    <cellStyle name="Normal 3 4 2 2 4 2 2 2 2 2" xfId="27779"/>
    <cellStyle name="Normal 3 4 2 2 4 2 2 2 2 2 2" xfId="56361"/>
    <cellStyle name="Normal 3 4 2 2 4 2 2 2 2 3" xfId="42072"/>
    <cellStyle name="Normal 3 4 2 2 4 2 2 2 3" xfId="20635"/>
    <cellStyle name="Normal 3 4 2 2 4 2 2 2 3 2" xfId="49217"/>
    <cellStyle name="Normal 3 4 2 2 4 2 2 2 4" xfId="34928"/>
    <cellStyle name="Normal 3 4 2 2 4 2 2 3" xfId="9916"/>
    <cellStyle name="Normal 3 4 2 2 4 2 2 3 2" xfId="24208"/>
    <cellStyle name="Normal 3 4 2 2 4 2 2 3 2 2" xfId="52790"/>
    <cellStyle name="Normal 3 4 2 2 4 2 2 3 3" xfId="38501"/>
    <cellStyle name="Normal 3 4 2 2 4 2 2 4" xfId="17064"/>
    <cellStyle name="Normal 3 4 2 2 4 2 2 4 2" xfId="45646"/>
    <cellStyle name="Normal 3 4 2 2 4 2 2 5" xfId="31357"/>
    <cellStyle name="Normal 3 4 2 2 4 2 3" xfId="5045"/>
    <cellStyle name="Normal 3 4 2 2 4 2 3 2" xfId="12203"/>
    <cellStyle name="Normal 3 4 2 2 4 2 3 2 2" xfId="26495"/>
    <cellStyle name="Normal 3 4 2 2 4 2 3 2 2 2" xfId="55077"/>
    <cellStyle name="Normal 3 4 2 2 4 2 3 2 3" xfId="40788"/>
    <cellStyle name="Normal 3 4 2 2 4 2 3 3" xfId="19351"/>
    <cellStyle name="Normal 3 4 2 2 4 2 3 3 2" xfId="47933"/>
    <cellStyle name="Normal 3 4 2 2 4 2 3 4" xfId="33644"/>
    <cellStyle name="Normal 3 4 2 2 4 2 4" xfId="8632"/>
    <cellStyle name="Normal 3 4 2 2 4 2 4 2" xfId="22924"/>
    <cellStyle name="Normal 3 4 2 2 4 2 4 2 2" xfId="51506"/>
    <cellStyle name="Normal 3 4 2 2 4 2 4 3" xfId="37217"/>
    <cellStyle name="Normal 3 4 2 2 4 2 5" xfId="15780"/>
    <cellStyle name="Normal 3 4 2 2 4 2 5 2" xfId="44362"/>
    <cellStyle name="Normal 3 4 2 2 4 2 6" xfId="30073"/>
    <cellStyle name="Normal 3 4 2 2 4 3" xfId="2754"/>
    <cellStyle name="Normal 3 4 2 2 4 3 2" xfId="6328"/>
    <cellStyle name="Normal 3 4 2 2 4 3 2 2" xfId="13486"/>
    <cellStyle name="Normal 3 4 2 2 4 3 2 2 2" xfId="27778"/>
    <cellStyle name="Normal 3 4 2 2 4 3 2 2 2 2" xfId="56360"/>
    <cellStyle name="Normal 3 4 2 2 4 3 2 2 3" xfId="42071"/>
    <cellStyle name="Normal 3 4 2 2 4 3 2 3" xfId="20634"/>
    <cellStyle name="Normal 3 4 2 2 4 3 2 3 2" xfId="49216"/>
    <cellStyle name="Normal 3 4 2 2 4 3 2 4" xfId="34927"/>
    <cellStyle name="Normal 3 4 2 2 4 3 3" xfId="9915"/>
    <cellStyle name="Normal 3 4 2 2 4 3 3 2" xfId="24207"/>
    <cellStyle name="Normal 3 4 2 2 4 3 3 2 2" xfId="52789"/>
    <cellStyle name="Normal 3 4 2 2 4 3 3 3" xfId="38500"/>
    <cellStyle name="Normal 3 4 2 2 4 3 4" xfId="17063"/>
    <cellStyle name="Normal 3 4 2 2 4 3 4 2" xfId="45645"/>
    <cellStyle name="Normal 3 4 2 2 4 3 5" xfId="31356"/>
    <cellStyle name="Normal 3 4 2 2 4 4" xfId="4152"/>
    <cellStyle name="Normal 3 4 2 2 4 4 2" xfId="11310"/>
    <cellStyle name="Normal 3 4 2 2 4 4 2 2" xfId="25602"/>
    <cellStyle name="Normal 3 4 2 2 4 4 2 2 2" xfId="54184"/>
    <cellStyle name="Normal 3 4 2 2 4 4 2 3" xfId="39895"/>
    <cellStyle name="Normal 3 4 2 2 4 4 3" xfId="18458"/>
    <cellStyle name="Normal 3 4 2 2 4 4 3 2" xfId="47040"/>
    <cellStyle name="Normal 3 4 2 2 4 4 4" xfId="32751"/>
    <cellStyle name="Normal 3 4 2 2 4 5" xfId="7739"/>
    <cellStyle name="Normal 3 4 2 2 4 5 2" xfId="22031"/>
    <cellStyle name="Normal 3 4 2 2 4 5 2 2" xfId="50613"/>
    <cellStyle name="Normal 3 4 2 2 4 5 3" xfId="36324"/>
    <cellStyle name="Normal 3 4 2 2 4 6" xfId="14887"/>
    <cellStyle name="Normal 3 4 2 2 4 6 2" xfId="43469"/>
    <cellStyle name="Normal 3 4 2 2 4 7" xfId="29180"/>
    <cellStyle name="Normal 3 4 2 2 5" xfId="1017"/>
    <cellStyle name="Normal 3 4 2 2 5 2" xfId="2756"/>
    <cellStyle name="Normal 3 4 2 2 5 2 2" xfId="6330"/>
    <cellStyle name="Normal 3 4 2 2 5 2 2 2" xfId="13488"/>
    <cellStyle name="Normal 3 4 2 2 5 2 2 2 2" xfId="27780"/>
    <cellStyle name="Normal 3 4 2 2 5 2 2 2 2 2" xfId="56362"/>
    <cellStyle name="Normal 3 4 2 2 5 2 2 2 3" xfId="42073"/>
    <cellStyle name="Normal 3 4 2 2 5 2 2 3" xfId="20636"/>
    <cellStyle name="Normal 3 4 2 2 5 2 2 3 2" xfId="49218"/>
    <cellStyle name="Normal 3 4 2 2 5 2 2 4" xfId="34929"/>
    <cellStyle name="Normal 3 4 2 2 5 2 3" xfId="9917"/>
    <cellStyle name="Normal 3 4 2 2 5 2 3 2" xfId="24209"/>
    <cellStyle name="Normal 3 4 2 2 5 2 3 2 2" xfId="52791"/>
    <cellStyle name="Normal 3 4 2 2 5 2 3 3" xfId="38502"/>
    <cellStyle name="Normal 3 4 2 2 5 2 4" xfId="17065"/>
    <cellStyle name="Normal 3 4 2 2 5 2 4 2" xfId="45647"/>
    <cellStyle name="Normal 3 4 2 2 5 2 5" xfId="31358"/>
    <cellStyle name="Normal 3 4 2 2 5 3" xfId="4599"/>
    <cellStyle name="Normal 3 4 2 2 5 3 2" xfId="11757"/>
    <cellStyle name="Normal 3 4 2 2 5 3 2 2" xfId="26049"/>
    <cellStyle name="Normal 3 4 2 2 5 3 2 2 2" xfId="54631"/>
    <cellStyle name="Normal 3 4 2 2 5 3 2 3" xfId="40342"/>
    <cellStyle name="Normal 3 4 2 2 5 3 3" xfId="18905"/>
    <cellStyle name="Normal 3 4 2 2 5 3 3 2" xfId="47487"/>
    <cellStyle name="Normal 3 4 2 2 5 3 4" xfId="33198"/>
    <cellStyle name="Normal 3 4 2 2 5 4" xfId="8186"/>
    <cellStyle name="Normal 3 4 2 2 5 4 2" xfId="22478"/>
    <cellStyle name="Normal 3 4 2 2 5 4 2 2" xfId="51060"/>
    <cellStyle name="Normal 3 4 2 2 5 4 3" xfId="36771"/>
    <cellStyle name="Normal 3 4 2 2 5 5" xfId="15334"/>
    <cellStyle name="Normal 3 4 2 2 5 5 2" xfId="43916"/>
    <cellStyle name="Normal 3 4 2 2 5 6" xfId="29627"/>
    <cellStyle name="Normal 3 4 2 2 6" xfId="2741"/>
    <cellStyle name="Normal 3 4 2 2 6 2" xfId="6315"/>
    <cellStyle name="Normal 3 4 2 2 6 2 2" xfId="13473"/>
    <cellStyle name="Normal 3 4 2 2 6 2 2 2" xfId="27765"/>
    <cellStyle name="Normal 3 4 2 2 6 2 2 2 2" xfId="56347"/>
    <cellStyle name="Normal 3 4 2 2 6 2 2 3" xfId="42058"/>
    <cellStyle name="Normal 3 4 2 2 6 2 3" xfId="20621"/>
    <cellStyle name="Normal 3 4 2 2 6 2 3 2" xfId="49203"/>
    <cellStyle name="Normal 3 4 2 2 6 2 4" xfId="34914"/>
    <cellStyle name="Normal 3 4 2 2 6 3" xfId="9902"/>
    <cellStyle name="Normal 3 4 2 2 6 3 2" xfId="24194"/>
    <cellStyle name="Normal 3 4 2 2 6 3 2 2" xfId="52776"/>
    <cellStyle name="Normal 3 4 2 2 6 3 3" xfId="38487"/>
    <cellStyle name="Normal 3 4 2 2 6 4" xfId="17050"/>
    <cellStyle name="Normal 3 4 2 2 6 4 2" xfId="45632"/>
    <cellStyle name="Normal 3 4 2 2 6 5" xfId="31343"/>
    <cellStyle name="Normal 3 4 2 2 7" xfId="3704"/>
    <cellStyle name="Normal 3 4 2 2 7 2" xfId="10864"/>
    <cellStyle name="Normal 3 4 2 2 7 2 2" xfId="25156"/>
    <cellStyle name="Normal 3 4 2 2 7 2 2 2" xfId="53738"/>
    <cellStyle name="Normal 3 4 2 2 7 2 3" xfId="39449"/>
    <cellStyle name="Normal 3 4 2 2 7 3" xfId="18012"/>
    <cellStyle name="Normal 3 4 2 2 7 3 2" xfId="46594"/>
    <cellStyle name="Normal 3 4 2 2 7 4" xfId="32305"/>
    <cellStyle name="Normal 3 4 2 2 8" xfId="7293"/>
    <cellStyle name="Normal 3 4 2 2 8 2" xfId="21585"/>
    <cellStyle name="Normal 3 4 2 2 8 2 2" xfId="50167"/>
    <cellStyle name="Normal 3 4 2 2 8 3" xfId="35878"/>
    <cellStyle name="Normal 3 4 2 2 9" xfId="14439"/>
    <cellStyle name="Normal 3 4 2 2 9 2" xfId="43023"/>
    <cellStyle name="Normal 3 4 2 3" xfId="167"/>
    <cellStyle name="Normal 3 4 2 3 2" xfId="393"/>
    <cellStyle name="Normal 3 4 2 3 2 2" xfId="843"/>
    <cellStyle name="Normal 3 4 2 3 2 2 2" xfId="1740"/>
    <cellStyle name="Normal 3 4 2 3 2 2 2 2" xfId="2760"/>
    <cellStyle name="Normal 3 4 2 3 2 2 2 2 2" xfId="6334"/>
    <cellStyle name="Normal 3 4 2 3 2 2 2 2 2 2" xfId="13492"/>
    <cellStyle name="Normal 3 4 2 3 2 2 2 2 2 2 2" xfId="27784"/>
    <cellStyle name="Normal 3 4 2 3 2 2 2 2 2 2 2 2" xfId="56366"/>
    <cellStyle name="Normal 3 4 2 3 2 2 2 2 2 2 3" xfId="42077"/>
    <cellStyle name="Normal 3 4 2 3 2 2 2 2 2 3" xfId="20640"/>
    <cellStyle name="Normal 3 4 2 3 2 2 2 2 2 3 2" xfId="49222"/>
    <cellStyle name="Normal 3 4 2 3 2 2 2 2 2 4" xfId="34933"/>
    <cellStyle name="Normal 3 4 2 3 2 2 2 2 3" xfId="9921"/>
    <cellStyle name="Normal 3 4 2 3 2 2 2 2 3 2" xfId="24213"/>
    <cellStyle name="Normal 3 4 2 3 2 2 2 2 3 2 2" xfId="52795"/>
    <cellStyle name="Normal 3 4 2 3 2 2 2 2 3 3" xfId="38506"/>
    <cellStyle name="Normal 3 4 2 3 2 2 2 2 4" xfId="17069"/>
    <cellStyle name="Normal 3 4 2 3 2 2 2 2 4 2" xfId="45651"/>
    <cellStyle name="Normal 3 4 2 3 2 2 2 2 5" xfId="31362"/>
    <cellStyle name="Normal 3 4 2 3 2 2 2 3" xfId="5320"/>
    <cellStyle name="Normal 3 4 2 3 2 2 2 3 2" xfId="12478"/>
    <cellStyle name="Normal 3 4 2 3 2 2 2 3 2 2" xfId="26770"/>
    <cellStyle name="Normal 3 4 2 3 2 2 2 3 2 2 2" xfId="55352"/>
    <cellStyle name="Normal 3 4 2 3 2 2 2 3 2 3" xfId="41063"/>
    <cellStyle name="Normal 3 4 2 3 2 2 2 3 3" xfId="19626"/>
    <cellStyle name="Normal 3 4 2 3 2 2 2 3 3 2" xfId="48208"/>
    <cellStyle name="Normal 3 4 2 3 2 2 2 3 4" xfId="33919"/>
    <cellStyle name="Normal 3 4 2 3 2 2 2 4" xfId="8907"/>
    <cellStyle name="Normal 3 4 2 3 2 2 2 4 2" xfId="23199"/>
    <cellStyle name="Normal 3 4 2 3 2 2 2 4 2 2" xfId="51781"/>
    <cellStyle name="Normal 3 4 2 3 2 2 2 4 3" xfId="37492"/>
    <cellStyle name="Normal 3 4 2 3 2 2 2 5" xfId="16055"/>
    <cellStyle name="Normal 3 4 2 3 2 2 2 5 2" xfId="44637"/>
    <cellStyle name="Normal 3 4 2 3 2 2 2 6" xfId="30348"/>
    <cellStyle name="Normal 3 4 2 3 2 2 3" xfId="2759"/>
    <cellStyle name="Normal 3 4 2 3 2 2 3 2" xfId="6333"/>
    <cellStyle name="Normal 3 4 2 3 2 2 3 2 2" xfId="13491"/>
    <cellStyle name="Normal 3 4 2 3 2 2 3 2 2 2" xfId="27783"/>
    <cellStyle name="Normal 3 4 2 3 2 2 3 2 2 2 2" xfId="56365"/>
    <cellStyle name="Normal 3 4 2 3 2 2 3 2 2 3" xfId="42076"/>
    <cellStyle name="Normal 3 4 2 3 2 2 3 2 3" xfId="20639"/>
    <cellStyle name="Normal 3 4 2 3 2 2 3 2 3 2" xfId="49221"/>
    <cellStyle name="Normal 3 4 2 3 2 2 3 2 4" xfId="34932"/>
    <cellStyle name="Normal 3 4 2 3 2 2 3 3" xfId="9920"/>
    <cellStyle name="Normal 3 4 2 3 2 2 3 3 2" xfId="24212"/>
    <cellStyle name="Normal 3 4 2 3 2 2 3 3 2 2" xfId="52794"/>
    <cellStyle name="Normal 3 4 2 3 2 2 3 3 3" xfId="38505"/>
    <cellStyle name="Normal 3 4 2 3 2 2 3 4" xfId="17068"/>
    <cellStyle name="Normal 3 4 2 3 2 2 3 4 2" xfId="45650"/>
    <cellStyle name="Normal 3 4 2 3 2 2 3 5" xfId="31361"/>
    <cellStyle name="Normal 3 4 2 3 2 2 4" xfId="4427"/>
    <cellStyle name="Normal 3 4 2 3 2 2 4 2" xfId="11585"/>
    <cellStyle name="Normal 3 4 2 3 2 2 4 2 2" xfId="25877"/>
    <cellStyle name="Normal 3 4 2 3 2 2 4 2 2 2" xfId="54459"/>
    <cellStyle name="Normal 3 4 2 3 2 2 4 2 3" xfId="40170"/>
    <cellStyle name="Normal 3 4 2 3 2 2 4 3" xfId="18733"/>
    <cellStyle name="Normal 3 4 2 3 2 2 4 3 2" xfId="47315"/>
    <cellStyle name="Normal 3 4 2 3 2 2 4 4" xfId="33026"/>
    <cellStyle name="Normal 3 4 2 3 2 2 5" xfId="8014"/>
    <cellStyle name="Normal 3 4 2 3 2 2 5 2" xfId="22306"/>
    <cellStyle name="Normal 3 4 2 3 2 2 5 2 2" xfId="50888"/>
    <cellStyle name="Normal 3 4 2 3 2 2 5 3" xfId="36599"/>
    <cellStyle name="Normal 3 4 2 3 2 2 6" xfId="15162"/>
    <cellStyle name="Normal 3 4 2 3 2 2 6 2" xfId="43744"/>
    <cellStyle name="Normal 3 4 2 3 2 2 7" xfId="29455"/>
    <cellStyle name="Normal 3 4 2 3 2 3" xfId="1293"/>
    <cellStyle name="Normal 3 4 2 3 2 3 2" xfId="2761"/>
    <cellStyle name="Normal 3 4 2 3 2 3 2 2" xfId="6335"/>
    <cellStyle name="Normal 3 4 2 3 2 3 2 2 2" xfId="13493"/>
    <cellStyle name="Normal 3 4 2 3 2 3 2 2 2 2" xfId="27785"/>
    <cellStyle name="Normal 3 4 2 3 2 3 2 2 2 2 2" xfId="56367"/>
    <cellStyle name="Normal 3 4 2 3 2 3 2 2 2 3" xfId="42078"/>
    <cellStyle name="Normal 3 4 2 3 2 3 2 2 3" xfId="20641"/>
    <cellStyle name="Normal 3 4 2 3 2 3 2 2 3 2" xfId="49223"/>
    <cellStyle name="Normal 3 4 2 3 2 3 2 2 4" xfId="34934"/>
    <cellStyle name="Normal 3 4 2 3 2 3 2 3" xfId="9922"/>
    <cellStyle name="Normal 3 4 2 3 2 3 2 3 2" xfId="24214"/>
    <cellStyle name="Normal 3 4 2 3 2 3 2 3 2 2" xfId="52796"/>
    <cellStyle name="Normal 3 4 2 3 2 3 2 3 3" xfId="38507"/>
    <cellStyle name="Normal 3 4 2 3 2 3 2 4" xfId="17070"/>
    <cellStyle name="Normal 3 4 2 3 2 3 2 4 2" xfId="45652"/>
    <cellStyle name="Normal 3 4 2 3 2 3 2 5" xfId="31363"/>
    <cellStyle name="Normal 3 4 2 3 2 3 3" xfId="4874"/>
    <cellStyle name="Normal 3 4 2 3 2 3 3 2" xfId="12032"/>
    <cellStyle name="Normal 3 4 2 3 2 3 3 2 2" xfId="26324"/>
    <cellStyle name="Normal 3 4 2 3 2 3 3 2 2 2" xfId="54906"/>
    <cellStyle name="Normal 3 4 2 3 2 3 3 2 3" xfId="40617"/>
    <cellStyle name="Normal 3 4 2 3 2 3 3 3" xfId="19180"/>
    <cellStyle name="Normal 3 4 2 3 2 3 3 3 2" xfId="47762"/>
    <cellStyle name="Normal 3 4 2 3 2 3 3 4" xfId="33473"/>
    <cellStyle name="Normal 3 4 2 3 2 3 4" xfId="8461"/>
    <cellStyle name="Normal 3 4 2 3 2 3 4 2" xfId="22753"/>
    <cellStyle name="Normal 3 4 2 3 2 3 4 2 2" xfId="51335"/>
    <cellStyle name="Normal 3 4 2 3 2 3 4 3" xfId="37046"/>
    <cellStyle name="Normal 3 4 2 3 2 3 5" xfId="15609"/>
    <cellStyle name="Normal 3 4 2 3 2 3 5 2" xfId="44191"/>
    <cellStyle name="Normal 3 4 2 3 2 3 6" xfId="29902"/>
    <cellStyle name="Normal 3 4 2 3 2 4" xfId="2758"/>
    <cellStyle name="Normal 3 4 2 3 2 4 2" xfId="6332"/>
    <cellStyle name="Normal 3 4 2 3 2 4 2 2" xfId="13490"/>
    <cellStyle name="Normal 3 4 2 3 2 4 2 2 2" xfId="27782"/>
    <cellStyle name="Normal 3 4 2 3 2 4 2 2 2 2" xfId="56364"/>
    <cellStyle name="Normal 3 4 2 3 2 4 2 2 3" xfId="42075"/>
    <cellStyle name="Normal 3 4 2 3 2 4 2 3" xfId="20638"/>
    <cellStyle name="Normal 3 4 2 3 2 4 2 3 2" xfId="49220"/>
    <cellStyle name="Normal 3 4 2 3 2 4 2 4" xfId="34931"/>
    <cellStyle name="Normal 3 4 2 3 2 4 3" xfId="9919"/>
    <cellStyle name="Normal 3 4 2 3 2 4 3 2" xfId="24211"/>
    <cellStyle name="Normal 3 4 2 3 2 4 3 2 2" xfId="52793"/>
    <cellStyle name="Normal 3 4 2 3 2 4 3 3" xfId="38504"/>
    <cellStyle name="Normal 3 4 2 3 2 4 4" xfId="17067"/>
    <cellStyle name="Normal 3 4 2 3 2 4 4 2" xfId="45649"/>
    <cellStyle name="Normal 3 4 2 3 2 4 5" xfId="31360"/>
    <cellStyle name="Normal 3 4 2 3 2 5" xfId="3980"/>
    <cellStyle name="Normal 3 4 2 3 2 5 2" xfId="11139"/>
    <cellStyle name="Normal 3 4 2 3 2 5 2 2" xfId="25431"/>
    <cellStyle name="Normal 3 4 2 3 2 5 2 2 2" xfId="54013"/>
    <cellStyle name="Normal 3 4 2 3 2 5 2 3" xfId="39724"/>
    <cellStyle name="Normal 3 4 2 3 2 5 3" xfId="18287"/>
    <cellStyle name="Normal 3 4 2 3 2 5 3 2" xfId="46869"/>
    <cellStyle name="Normal 3 4 2 3 2 5 4" xfId="32580"/>
    <cellStyle name="Normal 3 4 2 3 2 6" xfId="7568"/>
    <cellStyle name="Normal 3 4 2 3 2 6 2" xfId="21860"/>
    <cellStyle name="Normal 3 4 2 3 2 6 2 2" xfId="50442"/>
    <cellStyle name="Normal 3 4 2 3 2 6 3" xfId="36153"/>
    <cellStyle name="Normal 3 4 2 3 2 7" xfId="14715"/>
    <cellStyle name="Normal 3 4 2 3 2 7 2" xfId="43298"/>
    <cellStyle name="Normal 3 4 2 3 2 8" xfId="29008"/>
    <cellStyle name="Normal 3 4 2 3 3" xfId="620"/>
    <cellStyle name="Normal 3 4 2 3 3 2" xfId="1517"/>
    <cellStyle name="Normal 3 4 2 3 3 2 2" xfId="2763"/>
    <cellStyle name="Normal 3 4 2 3 3 2 2 2" xfId="6337"/>
    <cellStyle name="Normal 3 4 2 3 3 2 2 2 2" xfId="13495"/>
    <cellStyle name="Normal 3 4 2 3 3 2 2 2 2 2" xfId="27787"/>
    <cellStyle name="Normal 3 4 2 3 3 2 2 2 2 2 2" xfId="56369"/>
    <cellStyle name="Normal 3 4 2 3 3 2 2 2 2 3" xfId="42080"/>
    <cellStyle name="Normal 3 4 2 3 3 2 2 2 3" xfId="20643"/>
    <cellStyle name="Normal 3 4 2 3 3 2 2 2 3 2" xfId="49225"/>
    <cellStyle name="Normal 3 4 2 3 3 2 2 2 4" xfId="34936"/>
    <cellStyle name="Normal 3 4 2 3 3 2 2 3" xfId="9924"/>
    <cellStyle name="Normal 3 4 2 3 3 2 2 3 2" xfId="24216"/>
    <cellStyle name="Normal 3 4 2 3 3 2 2 3 2 2" xfId="52798"/>
    <cellStyle name="Normal 3 4 2 3 3 2 2 3 3" xfId="38509"/>
    <cellStyle name="Normal 3 4 2 3 3 2 2 4" xfId="17072"/>
    <cellStyle name="Normal 3 4 2 3 3 2 2 4 2" xfId="45654"/>
    <cellStyle name="Normal 3 4 2 3 3 2 2 5" xfId="31365"/>
    <cellStyle name="Normal 3 4 2 3 3 2 3" xfId="5097"/>
    <cellStyle name="Normal 3 4 2 3 3 2 3 2" xfId="12255"/>
    <cellStyle name="Normal 3 4 2 3 3 2 3 2 2" xfId="26547"/>
    <cellStyle name="Normal 3 4 2 3 3 2 3 2 2 2" xfId="55129"/>
    <cellStyle name="Normal 3 4 2 3 3 2 3 2 3" xfId="40840"/>
    <cellStyle name="Normal 3 4 2 3 3 2 3 3" xfId="19403"/>
    <cellStyle name="Normal 3 4 2 3 3 2 3 3 2" xfId="47985"/>
    <cellStyle name="Normal 3 4 2 3 3 2 3 4" xfId="33696"/>
    <cellStyle name="Normal 3 4 2 3 3 2 4" xfId="8684"/>
    <cellStyle name="Normal 3 4 2 3 3 2 4 2" xfId="22976"/>
    <cellStyle name="Normal 3 4 2 3 3 2 4 2 2" xfId="51558"/>
    <cellStyle name="Normal 3 4 2 3 3 2 4 3" xfId="37269"/>
    <cellStyle name="Normal 3 4 2 3 3 2 5" xfId="15832"/>
    <cellStyle name="Normal 3 4 2 3 3 2 5 2" xfId="44414"/>
    <cellStyle name="Normal 3 4 2 3 3 2 6" xfId="30125"/>
    <cellStyle name="Normal 3 4 2 3 3 3" xfId="2762"/>
    <cellStyle name="Normal 3 4 2 3 3 3 2" xfId="6336"/>
    <cellStyle name="Normal 3 4 2 3 3 3 2 2" xfId="13494"/>
    <cellStyle name="Normal 3 4 2 3 3 3 2 2 2" xfId="27786"/>
    <cellStyle name="Normal 3 4 2 3 3 3 2 2 2 2" xfId="56368"/>
    <cellStyle name="Normal 3 4 2 3 3 3 2 2 3" xfId="42079"/>
    <cellStyle name="Normal 3 4 2 3 3 3 2 3" xfId="20642"/>
    <cellStyle name="Normal 3 4 2 3 3 3 2 3 2" xfId="49224"/>
    <cellStyle name="Normal 3 4 2 3 3 3 2 4" xfId="34935"/>
    <cellStyle name="Normal 3 4 2 3 3 3 3" xfId="9923"/>
    <cellStyle name="Normal 3 4 2 3 3 3 3 2" xfId="24215"/>
    <cellStyle name="Normal 3 4 2 3 3 3 3 2 2" xfId="52797"/>
    <cellStyle name="Normal 3 4 2 3 3 3 3 3" xfId="38508"/>
    <cellStyle name="Normal 3 4 2 3 3 3 4" xfId="17071"/>
    <cellStyle name="Normal 3 4 2 3 3 3 4 2" xfId="45653"/>
    <cellStyle name="Normal 3 4 2 3 3 3 5" xfId="31364"/>
    <cellStyle name="Normal 3 4 2 3 3 4" xfId="4204"/>
    <cellStyle name="Normal 3 4 2 3 3 4 2" xfId="11362"/>
    <cellStyle name="Normal 3 4 2 3 3 4 2 2" xfId="25654"/>
    <cellStyle name="Normal 3 4 2 3 3 4 2 2 2" xfId="54236"/>
    <cellStyle name="Normal 3 4 2 3 3 4 2 3" xfId="39947"/>
    <cellStyle name="Normal 3 4 2 3 3 4 3" xfId="18510"/>
    <cellStyle name="Normal 3 4 2 3 3 4 3 2" xfId="47092"/>
    <cellStyle name="Normal 3 4 2 3 3 4 4" xfId="32803"/>
    <cellStyle name="Normal 3 4 2 3 3 5" xfId="7791"/>
    <cellStyle name="Normal 3 4 2 3 3 5 2" xfId="22083"/>
    <cellStyle name="Normal 3 4 2 3 3 5 2 2" xfId="50665"/>
    <cellStyle name="Normal 3 4 2 3 3 5 3" xfId="36376"/>
    <cellStyle name="Normal 3 4 2 3 3 6" xfId="14939"/>
    <cellStyle name="Normal 3 4 2 3 3 6 2" xfId="43521"/>
    <cellStyle name="Normal 3 4 2 3 3 7" xfId="29232"/>
    <cellStyle name="Normal 3 4 2 3 4" xfId="1070"/>
    <cellStyle name="Normal 3 4 2 3 4 2" xfId="2764"/>
    <cellStyle name="Normal 3 4 2 3 4 2 2" xfId="6338"/>
    <cellStyle name="Normal 3 4 2 3 4 2 2 2" xfId="13496"/>
    <cellStyle name="Normal 3 4 2 3 4 2 2 2 2" xfId="27788"/>
    <cellStyle name="Normal 3 4 2 3 4 2 2 2 2 2" xfId="56370"/>
    <cellStyle name="Normal 3 4 2 3 4 2 2 2 3" xfId="42081"/>
    <cellStyle name="Normal 3 4 2 3 4 2 2 3" xfId="20644"/>
    <cellStyle name="Normal 3 4 2 3 4 2 2 3 2" xfId="49226"/>
    <cellStyle name="Normal 3 4 2 3 4 2 2 4" xfId="34937"/>
    <cellStyle name="Normal 3 4 2 3 4 2 3" xfId="9925"/>
    <cellStyle name="Normal 3 4 2 3 4 2 3 2" xfId="24217"/>
    <cellStyle name="Normal 3 4 2 3 4 2 3 2 2" xfId="52799"/>
    <cellStyle name="Normal 3 4 2 3 4 2 3 3" xfId="38510"/>
    <cellStyle name="Normal 3 4 2 3 4 2 4" xfId="17073"/>
    <cellStyle name="Normal 3 4 2 3 4 2 4 2" xfId="45655"/>
    <cellStyle name="Normal 3 4 2 3 4 2 5" xfId="31366"/>
    <cellStyle name="Normal 3 4 2 3 4 3" xfId="4651"/>
    <cellStyle name="Normal 3 4 2 3 4 3 2" xfId="11809"/>
    <cellStyle name="Normal 3 4 2 3 4 3 2 2" xfId="26101"/>
    <cellStyle name="Normal 3 4 2 3 4 3 2 2 2" xfId="54683"/>
    <cellStyle name="Normal 3 4 2 3 4 3 2 3" xfId="40394"/>
    <cellStyle name="Normal 3 4 2 3 4 3 3" xfId="18957"/>
    <cellStyle name="Normal 3 4 2 3 4 3 3 2" xfId="47539"/>
    <cellStyle name="Normal 3 4 2 3 4 3 4" xfId="33250"/>
    <cellStyle name="Normal 3 4 2 3 4 4" xfId="8238"/>
    <cellStyle name="Normal 3 4 2 3 4 4 2" xfId="22530"/>
    <cellStyle name="Normal 3 4 2 3 4 4 2 2" xfId="51112"/>
    <cellStyle name="Normal 3 4 2 3 4 4 3" xfId="36823"/>
    <cellStyle name="Normal 3 4 2 3 4 5" xfId="15386"/>
    <cellStyle name="Normal 3 4 2 3 4 5 2" xfId="43968"/>
    <cellStyle name="Normal 3 4 2 3 4 6" xfId="29679"/>
    <cellStyle name="Normal 3 4 2 3 5" xfId="2757"/>
    <cellStyle name="Normal 3 4 2 3 5 2" xfId="6331"/>
    <cellStyle name="Normal 3 4 2 3 5 2 2" xfId="13489"/>
    <cellStyle name="Normal 3 4 2 3 5 2 2 2" xfId="27781"/>
    <cellStyle name="Normal 3 4 2 3 5 2 2 2 2" xfId="56363"/>
    <cellStyle name="Normal 3 4 2 3 5 2 2 3" xfId="42074"/>
    <cellStyle name="Normal 3 4 2 3 5 2 3" xfId="20637"/>
    <cellStyle name="Normal 3 4 2 3 5 2 3 2" xfId="49219"/>
    <cellStyle name="Normal 3 4 2 3 5 2 4" xfId="34930"/>
    <cellStyle name="Normal 3 4 2 3 5 3" xfId="9918"/>
    <cellStyle name="Normal 3 4 2 3 5 3 2" xfId="24210"/>
    <cellStyle name="Normal 3 4 2 3 5 3 2 2" xfId="52792"/>
    <cellStyle name="Normal 3 4 2 3 5 3 3" xfId="38503"/>
    <cellStyle name="Normal 3 4 2 3 5 4" xfId="17066"/>
    <cellStyle name="Normal 3 4 2 3 5 4 2" xfId="45648"/>
    <cellStyle name="Normal 3 4 2 3 5 5" xfId="31359"/>
    <cellStyle name="Normal 3 4 2 3 6" xfId="3757"/>
    <cellStyle name="Normal 3 4 2 3 6 2" xfId="10916"/>
    <cellStyle name="Normal 3 4 2 3 6 2 2" xfId="25208"/>
    <cellStyle name="Normal 3 4 2 3 6 2 2 2" xfId="53790"/>
    <cellStyle name="Normal 3 4 2 3 6 2 3" xfId="39501"/>
    <cellStyle name="Normal 3 4 2 3 6 3" xfId="18064"/>
    <cellStyle name="Normal 3 4 2 3 6 3 2" xfId="46646"/>
    <cellStyle name="Normal 3 4 2 3 6 4" xfId="32357"/>
    <cellStyle name="Normal 3 4 2 3 7" xfId="7345"/>
    <cellStyle name="Normal 3 4 2 3 7 2" xfId="21637"/>
    <cellStyle name="Normal 3 4 2 3 7 2 2" xfId="50219"/>
    <cellStyle name="Normal 3 4 2 3 7 3" xfId="35930"/>
    <cellStyle name="Normal 3 4 2 3 8" xfId="14492"/>
    <cellStyle name="Normal 3 4 2 3 8 2" xfId="43075"/>
    <cellStyle name="Normal 3 4 2 3 9" xfId="28785"/>
    <cellStyle name="Normal 3 4 2 4" xfId="279"/>
    <cellStyle name="Normal 3 4 2 4 2" xfId="731"/>
    <cellStyle name="Normal 3 4 2 4 2 2" xfId="1628"/>
    <cellStyle name="Normal 3 4 2 4 2 2 2" xfId="2767"/>
    <cellStyle name="Normal 3 4 2 4 2 2 2 2" xfId="6341"/>
    <cellStyle name="Normal 3 4 2 4 2 2 2 2 2" xfId="13499"/>
    <cellStyle name="Normal 3 4 2 4 2 2 2 2 2 2" xfId="27791"/>
    <cellStyle name="Normal 3 4 2 4 2 2 2 2 2 2 2" xfId="56373"/>
    <cellStyle name="Normal 3 4 2 4 2 2 2 2 2 3" xfId="42084"/>
    <cellStyle name="Normal 3 4 2 4 2 2 2 2 3" xfId="20647"/>
    <cellStyle name="Normal 3 4 2 4 2 2 2 2 3 2" xfId="49229"/>
    <cellStyle name="Normal 3 4 2 4 2 2 2 2 4" xfId="34940"/>
    <cellStyle name="Normal 3 4 2 4 2 2 2 3" xfId="9928"/>
    <cellStyle name="Normal 3 4 2 4 2 2 2 3 2" xfId="24220"/>
    <cellStyle name="Normal 3 4 2 4 2 2 2 3 2 2" xfId="52802"/>
    <cellStyle name="Normal 3 4 2 4 2 2 2 3 3" xfId="38513"/>
    <cellStyle name="Normal 3 4 2 4 2 2 2 4" xfId="17076"/>
    <cellStyle name="Normal 3 4 2 4 2 2 2 4 2" xfId="45658"/>
    <cellStyle name="Normal 3 4 2 4 2 2 2 5" xfId="31369"/>
    <cellStyle name="Normal 3 4 2 4 2 2 3" xfId="5208"/>
    <cellStyle name="Normal 3 4 2 4 2 2 3 2" xfId="12366"/>
    <cellStyle name="Normal 3 4 2 4 2 2 3 2 2" xfId="26658"/>
    <cellStyle name="Normal 3 4 2 4 2 2 3 2 2 2" xfId="55240"/>
    <cellStyle name="Normal 3 4 2 4 2 2 3 2 3" xfId="40951"/>
    <cellStyle name="Normal 3 4 2 4 2 2 3 3" xfId="19514"/>
    <cellStyle name="Normal 3 4 2 4 2 2 3 3 2" xfId="48096"/>
    <cellStyle name="Normal 3 4 2 4 2 2 3 4" xfId="33807"/>
    <cellStyle name="Normal 3 4 2 4 2 2 4" xfId="8795"/>
    <cellStyle name="Normal 3 4 2 4 2 2 4 2" xfId="23087"/>
    <cellStyle name="Normal 3 4 2 4 2 2 4 2 2" xfId="51669"/>
    <cellStyle name="Normal 3 4 2 4 2 2 4 3" xfId="37380"/>
    <cellStyle name="Normal 3 4 2 4 2 2 5" xfId="15943"/>
    <cellStyle name="Normal 3 4 2 4 2 2 5 2" xfId="44525"/>
    <cellStyle name="Normal 3 4 2 4 2 2 6" xfId="30236"/>
    <cellStyle name="Normal 3 4 2 4 2 3" xfId="2766"/>
    <cellStyle name="Normal 3 4 2 4 2 3 2" xfId="6340"/>
    <cellStyle name="Normal 3 4 2 4 2 3 2 2" xfId="13498"/>
    <cellStyle name="Normal 3 4 2 4 2 3 2 2 2" xfId="27790"/>
    <cellStyle name="Normal 3 4 2 4 2 3 2 2 2 2" xfId="56372"/>
    <cellStyle name="Normal 3 4 2 4 2 3 2 2 3" xfId="42083"/>
    <cellStyle name="Normal 3 4 2 4 2 3 2 3" xfId="20646"/>
    <cellStyle name="Normal 3 4 2 4 2 3 2 3 2" xfId="49228"/>
    <cellStyle name="Normal 3 4 2 4 2 3 2 4" xfId="34939"/>
    <cellStyle name="Normal 3 4 2 4 2 3 3" xfId="9927"/>
    <cellStyle name="Normal 3 4 2 4 2 3 3 2" xfId="24219"/>
    <cellStyle name="Normal 3 4 2 4 2 3 3 2 2" xfId="52801"/>
    <cellStyle name="Normal 3 4 2 4 2 3 3 3" xfId="38512"/>
    <cellStyle name="Normal 3 4 2 4 2 3 4" xfId="17075"/>
    <cellStyle name="Normal 3 4 2 4 2 3 4 2" xfId="45657"/>
    <cellStyle name="Normal 3 4 2 4 2 3 5" xfId="31368"/>
    <cellStyle name="Normal 3 4 2 4 2 4" xfId="4315"/>
    <cellStyle name="Normal 3 4 2 4 2 4 2" xfId="11473"/>
    <cellStyle name="Normal 3 4 2 4 2 4 2 2" xfId="25765"/>
    <cellStyle name="Normal 3 4 2 4 2 4 2 2 2" xfId="54347"/>
    <cellStyle name="Normal 3 4 2 4 2 4 2 3" xfId="40058"/>
    <cellStyle name="Normal 3 4 2 4 2 4 3" xfId="18621"/>
    <cellStyle name="Normal 3 4 2 4 2 4 3 2" xfId="47203"/>
    <cellStyle name="Normal 3 4 2 4 2 4 4" xfId="32914"/>
    <cellStyle name="Normal 3 4 2 4 2 5" xfId="7902"/>
    <cellStyle name="Normal 3 4 2 4 2 5 2" xfId="22194"/>
    <cellStyle name="Normal 3 4 2 4 2 5 2 2" xfId="50776"/>
    <cellStyle name="Normal 3 4 2 4 2 5 3" xfId="36487"/>
    <cellStyle name="Normal 3 4 2 4 2 6" xfId="15050"/>
    <cellStyle name="Normal 3 4 2 4 2 6 2" xfId="43632"/>
    <cellStyle name="Normal 3 4 2 4 2 7" xfId="29343"/>
    <cellStyle name="Normal 3 4 2 4 3" xfId="1181"/>
    <cellStyle name="Normal 3 4 2 4 3 2" xfId="2768"/>
    <cellStyle name="Normal 3 4 2 4 3 2 2" xfId="6342"/>
    <cellStyle name="Normal 3 4 2 4 3 2 2 2" xfId="13500"/>
    <cellStyle name="Normal 3 4 2 4 3 2 2 2 2" xfId="27792"/>
    <cellStyle name="Normal 3 4 2 4 3 2 2 2 2 2" xfId="56374"/>
    <cellStyle name="Normal 3 4 2 4 3 2 2 2 3" xfId="42085"/>
    <cellStyle name="Normal 3 4 2 4 3 2 2 3" xfId="20648"/>
    <cellStyle name="Normal 3 4 2 4 3 2 2 3 2" xfId="49230"/>
    <cellStyle name="Normal 3 4 2 4 3 2 2 4" xfId="34941"/>
    <cellStyle name="Normal 3 4 2 4 3 2 3" xfId="9929"/>
    <cellStyle name="Normal 3 4 2 4 3 2 3 2" xfId="24221"/>
    <cellStyle name="Normal 3 4 2 4 3 2 3 2 2" xfId="52803"/>
    <cellStyle name="Normal 3 4 2 4 3 2 3 3" xfId="38514"/>
    <cellStyle name="Normal 3 4 2 4 3 2 4" xfId="17077"/>
    <cellStyle name="Normal 3 4 2 4 3 2 4 2" xfId="45659"/>
    <cellStyle name="Normal 3 4 2 4 3 2 5" xfId="31370"/>
    <cellStyle name="Normal 3 4 2 4 3 3" xfId="4762"/>
    <cellStyle name="Normal 3 4 2 4 3 3 2" xfId="11920"/>
    <cellStyle name="Normal 3 4 2 4 3 3 2 2" xfId="26212"/>
    <cellStyle name="Normal 3 4 2 4 3 3 2 2 2" xfId="54794"/>
    <cellStyle name="Normal 3 4 2 4 3 3 2 3" xfId="40505"/>
    <cellStyle name="Normal 3 4 2 4 3 3 3" xfId="19068"/>
    <cellStyle name="Normal 3 4 2 4 3 3 3 2" xfId="47650"/>
    <cellStyle name="Normal 3 4 2 4 3 3 4" xfId="33361"/>
    <cellStyle name="Normal 3 4 2 4 3 4" xfId="8349"/>
    <cellStyle name="Normal 3 4 2 4 3 4 2" xfId="22641"/>
    <cellStyle name="Normal 3 4 2 4 3 4 2 2" xfId="51223"/>
    <cellStyle name="Normal 3 4 2 4 3 4 3" xfId="36934"/>
    <cellStyle name="Normal 3 4 2 4 3 5" xfId="15497"/>
    <cellStyle name="Normal 3 4 2 4 3 5 2" xfId="44079"/>
    <cellStyle name="Normal 3 4 2 4 3 6" xfId="29790"/>
    <cellStyle name="Normal 3 4 2 4 4" xfId="2765"/>
    <cellStyle name="Normal 3 4 2 4 4 2" xfId="6339"/>
    <cellStyle name="Normal 3 4 2 4 4 2 2" xfId="13497"/>
    <cellStyle name="Normal 3 4 2 4 4 2 2 2" xfId="27789"/>
    <cellStyle name="Normal 3 4 2 4 4 2 2 2 2" xfId="56371"/>
    <cellStyle name="Normal 3 4 2 4 4 2 2 3" xfId="42082"/>
    <cellStyle name="Normal 3 4 2 4 4 2 3" xfId="20645"/>
    <cellStyle name="Normal 3 4 2 4 4 2 3 2" xfId="49227"/>
    <cellStyle name="Normal 3 4 2 4 4 2 4" xfId="34938"/>
    <cellStyle name="Normal 3 4 2 4 4 3" xfId="9926"/>
    <cellStyle name="Normal 3 4 2 4 4 3 2" xfId="24218"/>
    <cellStyle name="Normal 3 4 2 4 4 3 2 2" xfId="52800"/>
    <cellStyle name="Normal 3 4 2 4 4 3 3" xfId="38511"/>
    <cellStyle name="Normal 3 4 2 4 4 4" xfId="17074"/>
    <cellStyle name="Normal 3 4 2 4 4 4 2" xfId="45656"/>
    <cellStyle name="Normal 3 4 2 4 4 5" xfId="31367"/>
    <cellStyle name="Normal 3 4 2 4 5" xfId="3868"/>
    <cellStyle name="Normal 3 4 2 4 5 2" xfId="11027"/>
    <cellStyle name="Normal 3 4 2 4 5 2 2" xfId="25319"/>
    <cellStyle name="Normal 3 4 2 4 5 2 2 2" xfId="53901"/>
    <cellStyle name="Normal 3 4 2 4 5 2 3" xfId="39612"/>
    <cellStyle name="Normal 3 4 2 4 5 3" xfId="18175"/>
    <cellStyle name="Normal 3 4 2 4 5 3 2" xfId="46757"/>
    <cellStyle name="Normal 3 4 2 4 5 4" xfId="32468"/>
    <cellStyle name="Normal 3 4 2 4 6" xfId="7456"/>
    <cellStyle name="Normal 3 4 2 4 6 2" xfId="21748"/>
    <cellStyle name="Normal 3 4 2 4 6 2 2" xfId="50330"/>
    <cellStyle name="Normal 3 4 2 4 6 3" xfId="36041"/>
    <cellStyle name="Normal 3 4 2 4 7" xfId="14603"/>
    <cellStyle name="Normal 3 4 2 4 7 2" xfId="43186"/>
    <cellStyle name="Normal 3 4 2 4 8" xfId="28896"/>
    <cellStyle name="Normal 3 4 2 5" xfId="508"/>
    <cellStyle name="Normal 3 4 2 5 2" xfId="1405"/>
    <cellStyle name="Normal 3 4 2 5 2 2" xfId="2770"/>
    <cellStyle name="Normal 3 4 2 5 2 2 2" xfId="6344"/>
    <cellStyle name="Normal 3 4 2 5 2 2 2 2" xfId="13502"/>
    <cellStyle name="Normal 3 4 2 5 2 2 2 2 2" xfId="27794"/>
    <cellStyle name="Normal 3 4 2 5 2 2 2 2 2 2" xfId="56376"/>
    <cellStyle name="Normal 3 4 2 5 2 2 2 2 3" xfId="42087"/>
    <cellStyle name="Normal 3 4 2 5 2 2 2 3" xfId="20650"/>
    <cellStyle name="Normal 3 4 2 5 2 2 2 3 2" xfId="49232"/>
    <cellStyle name="Normal 3 4 2 5 2 2 2 4" xfId="34943"/>
    <cellStyle name="Normal 3 4 2 5 2 2 3" xfId="9931"/>
    <cellStyle name="Normal 3 4 2 5 2 2 3 2" xfId="24223"/>
    <cellStyle name="Normal 3 4 2 5 2 2 3 2 2" xfId="52805"/>
    <cellStyle name="Normal 3 4 2 5 2 2 3 3" xfId="38516"/>
    <cellStyle name="Normal 3 4 2 5 2 2 4" xfId="17079"/>
    <cellStyle name="Normal 3 4 2 5 2 2 4 2" xfId="45661"/>
    <cellStyle name="Normal 3 4 2 5 2 2 5" xfId="31372"/>
    <cellStyle name="Normal 3 4 2 5 2 3" xfId="4985"/>
    <cellStyle name="Normal 3 4 2 5 2 3 2" xfId="12143"/>
    <cellStyle name="Normal 3 4 2 5 2 3 2 2" xfId="26435"/>
    <cellStyle name="Normal 3 4 2 5 2 3 2 2 2" xfId="55017"/>
    <cellStyle name="Normal 3 4 2 5 2 3 2 3" xfId="40728"/>
    <cellStyle name="Normal 3 4 2 5 2 3 3" xfId="19291"/>
    <cellStyle name="Normal 3 4 2 5 2 3 3 2" xfId="47873"/>
    <cellStyle name="Normal 3 4 2 5 2 3 4" xfId="33584"/>
    <cellStyle name="Normal 3 4 2 5 2 4" xfId="8572"/>
    <cellStyle name="Normal 3 4 2 5 2 4 2" xfId="22864"/>
    <cellStyle name="Normal 3 4 2 5 2 4 2 2" xfId="51446"/>
    <cellStyle name="Normal 3 4 2 5 2 4 3" xfId="37157"/>
    <cellStyle name="Normal 3 4 2 5 2 5" xfId="15720"/>
    <cellStyle name="Normal 3 4 2 5 2 5 2" xfId="44302"/>
    <cellStyle name="Normal 3 4 2 5 2 6" xfId="30013"/>
    <cellStyle name="Normal 3 4 2 5 3" xfId="2769"/>
    <cellStyle name="Normal 3 4 2 5 3 2" xfId="6343"/>
    <cellStyle name="Normal 3 4 2 5 3 2 2" xfId="13501"/>
    <cellStyle name="Normal 3 4 2 5 3 2 2 2" xfId="27793"/>
    <cellStyle name="Normal 3 4 2 5 3 2 2 2 2" xfId="56375"/>
    <cellStyle name="Normal 3 4 2 5 3 2 2 3" xfId="42086"/>
    <cellStyle name="Normal 3 4 2 5 3 2 3" xfId="20649"/>
    <cellStyle name="Normal 3 4 2 5 3 2 3 2" xfId="49231"/>
    <cellStyle name="Normal 3 4 2 5 3 2 4" xfId="34942"/>
    <cellStyle name="Normal 3 4 2 5 3 3" xfId="9930"/>
    <cellStyle name="Normal 3 4 2 5 3 3 2" xfId="24222"/>
    <cellStyle name="Normal 3 4 2 5 3 3 2 2" xfId="52804"/>
    <cellStyle name="Normal 3 4 2 5 3 3 3" xfId="38515"/>
    <cellStyle name="Normal 3 4 2 5 3 4" xfId="17078"/>
    <cellStyle name="Normal 3 4 2 5 3 4 2" xfId="45660"/>
    <cellStyle name="Normal 3 4 2 5 3 5" xfId="31371"/>
    <cellStyle name="Normal 3 4 2 5 4" xfId="4092"/>
    <cellStyle name="Normal 3 4 2 5 4 2" xfId="11250"/>
    <cellStyle name="Normal 3 4 2 5 4 2 2" xfId="25542"/>
    <cellStyle name="Normal 3 4 2 5 4 2 2 2" xfId="54124"/>
    <cellStyle name="Normal 3 4 2 5 4 2 3" xfId="39835"/>
    <cellStyle name="Normal 3 4 2 5 4 3" xfId="18398"/>
    <cellStyle name="Normal 3 4 2 5 4 3 2" xfId="46980"/>
    <cellStyle name="Normal 3 4 2 5 4 4" xfId="32691"/>
    <cellStyle name="Normal 3 4 2 5 5" xfId="7679"/>
    <cellStyle name="Normal 3 4 2 5 5 2" xfId="21971"/>
    <cellStyle name="Normal 3 4 2 5 5 2 2" xfId="50553"/>
    <cellStyle name="Normal 3 4 2 5 5 3" xfId="36264"/>
    <cellStyle name="Normal 3 4 2 5 6" xfId="14827"/>
    <cellStyle name="Normal 3 4 2 5 6 2" xfId="43409"/>
    <cellStyle name="Normal 3 4 2 5 7" xfId="29120"/>
    <cellStyle name="Normal 3 4 2 6" xfId="957"/>
    <cellStyle name="Normal 3 4 2 6 2" xfId="2771"/>
    <cellStyle name="Normal 3 4 2 6 2 2" xfId="6345"/>
    <cellStyle name="Normal 3 4 2 6 2 2 2" xfId="13503"/>
    <cellStyle name="Normal 3 4 2 6 2 2 2 2" xfId="27795"/>
    <cellStyle name="Normal 3 4 2 6 2 2 2 2 2" xfId="56377"/>
    <cellStyle name="Normal 3 4 2 6 2 2 2 3" xfId="42088"/>
    <cellStyle name="Normal 3 4 2 6 2 2 3" xfId="20651"/>
    <cellStyle name="Normal 3 4 2 6 2 2 3 2" xfId="49233"/>
    <cellStyle name="Normal 3 4 2 6 2 2 4" xfId="34944"/>
    <cellStyle name="Normal 3 4 2 6 2 3" xfId="9932"/>
    <cellStyle name="Normal 3 4 2 6 2 3 2" xfId="24224"/>
    <cellStyle name="Normal 3 4 2 6 2 3 2 2" xfId="52806"/>
    <cellStyle name="Normal 3 4 2 6 2 3 3" xfId="38517"/>
    <cellStyle name="Normal 3 4 2 6 2 4" xfId="17080"/>
    <cellStyle name="Normal 3 4 2 6 2 4 2" xfId="45662"/>
    <cellStyle name="Normal 3 4 2 6 2 5" xfId="31373"/>
    <cellStyle name="Normal 3 4 2 6 3" xfId="4539"/>
    <cellStyle name="Normal 3 4 2 6 3 2" xfId="11697"/>
    <cellStyle name="Normal 3 4 2 6 3 2 2" xfId="25989"/>
    <cellStyle name="Normal 3 4 2 6 3 2 2 2" xfId="54571"/>
    <cellStyle name="Normal 3 4 2 6 3 2 3" xfId="40282"/>
    <cellStyle name="Normal 3 4 2 6 3 3" xfId="18845"/>
    <cellStyle name="Normal 3 4 2 6 3 3 2" xfId="47427"/>
    <cellStyle name="Normal 3 4 2 6 3 4" xfId="33138"/>
    <cellStyle name="Normal 3 4 2 6 4" xfId="8126"/>
    <cellStyle name="Normal 3 4 2 6 4 2" xfId="22418"/>
    <cellStyle name="Normal 3 4 2 6 4 2 2" xfId="51000"/>
    <cellStyle name="Normal 3 4 2 6 4 3" xfId="36711"/>
    <cellStyle name="Normal 3 4 2 6 5" xfId="15274"/>
    <cellStyle name="Normal 3 4 2 6 5 2" xfId="43856"/>
    <cellStyle name="Normal 3 4 2 6 6" xfId="29567"/>
    <cellStyle name="Normal 3 4 2 7" xfId="2740"/>
    <cellStyle name="Normal 3 4 2 7 2" xfId="6314"/>
    <cellStyle name="Normal 3 4 2 7 2 2" xfId="13472"/>
    <cellStyle name="Normal 3 4 2 7 2 2 2" xfId="27764"/>
    <cellStyle name="Normal 3 4 2 7 2 2 2 2" xfId="56346"/>
    <cellStyle name="Normal 3 4 2 7 2 2 3" xfId="42057"/>
    <cellStyle name="Normal 3 4 2 7 2 3" xfId="20620"/>
    <cellStyle name="Normal 3 4 2 7 2 3 2" xfId="49202"/>
    <cellStyle name="Normal 3 4 2 7 2 4" xfId="34913"/>
    <cellStyle name="Normal 3 4 2 7 3" xfId="9901"/>
    <cellStyle name="Normal 3 4 2 7 3 2" xfId="24193"/>
    <cellStyle name="Normal 3 4 2 7 3 2 2" xfId="52775"/>
    <cellStyle name="Normal 3 4 2 7 3 3" xfId="38486"/>
    <cellStyle name="Normal 3 4 2 7 4" xfId="17049"/>
    <cellStyle name="Normal 3 4 2 7 4 2" xfId="45631"/>
    <cellStyle name="Normal 3 4 2 7 5" xfId="31342"/>
    <cellStyle name="Normal 3 4 2 8" xfId="3644"/>
    <cellStyle name="Normal 3 4 2 8 2" xfId="10804"/>
    <cellStyle name="Normal 3 4 2 8 2 2" xfId="25096"/>
    <cellStyle name="Normal 3 4 2 8 2 2 2" xfId="53678"/>
    <cellStyle name="Normal 3 4 2 8 2 3" xfId="39389"/>
    <cellStyle name="Normal 3 4 2 8 3" xfId="17952"/>
    <cellStyle name="Normal 3 4 2 8 3 2" xfId="46534"/>
    <cellStyle name="Normal 3 4 2 8 4" xfId="32245"/>
    <cellStyle name="Normal 3 4 2 9" xfId="7233"/>
    <cellStyle name="Normal 3 4 2 9 2" xfId="21525"/>
    <cellStyle name="Normal 3 4 2 9 2 2" xfId="50107"/>
    <cellStyle name="Normal 3 4 2 9 3" xfId="35818"/>
    <cellStyle name="Normal 3 4 3" xfId="50"/>
    <cellStyle name="Normal 3 4 3 10" xfId="14380"/>
    <cellStyle name="Normal 3 4 3 10 2" xfId="42964"/>
    <cellStyle name="Normal 3 4 3 11" xfId="28673"/>
    <cellStyle name="Normal 3 4 3 2" xfId="114"/>
    <cellStyle name="Normal 3 4 3 2 10" xfId="28733"/>
    <cellStyle name="Normal 3 4 3 2 2" xfId="228"/>
    <cellStyle name="Normal 3 4 3 2 2 2" xfId="454"/>
    <cellStyle name="Normal 3 4 3 2 2 2 2" xfId="904"/>
    <cellStyle name="Normal 3 4 3 2 2 2 2 2" xfId="1801"/>
    <cellStyle name="Normal 3 4 3 2 2 2 2 2 2" xfId="2777"/>
    <cellStyle name="Normal 3 4 3 2 2 2 2 2 2 2" xfId="6351"/>
    <cellStyle name="Normal 3 4 3 2 2 2 2 2 2 2 2" xfId="13509"/>
    <cellStyle name="Normal 3 4 3 2 2 2 2 2 2 2 2 2" xfId="27801"/>
    <cellStyle name="Normal 3 4 3 2 2 2 2 2 2 2 2 2 2" xfId="56383"/>
    <cellStyle name="Normal 3 4 3 2 2 2 2 2 2 2 2 3" xfId="42094"/>
    <cellStyle name="Normal 3 4 3 2 2 2 2 2 2 2 3" xfId="20657"/>
    <cellStyle name="Normal 3 4 3 2 2 2 2 2 2 2 3 2" xfId="49239"/>
    <cellStyle name="Normal 3 4 3 2 2 2 2 2 2 2 4" xfId="34950"/>
    <cellStyle name="Normal 3 4 3 2 2 2 2 2 2 3" xfId="9938"/>
    <cellStyle name="Normal 3 4 3 2 2 2 2 2 2 3 2" xfId="24230"/>
    <cellStyle name="Normal 3 4 3 2 2 2 2 2 2 3 2 2" xfId="52812"/>
    <cellStyle name="Normal 3 4 3 2 2 2 2 2 2 3 3" xfId="38523"/>
    <cellStyle name="Normal 3 4 3 2 2 2 2 2 2 4" xfId="17086"/>
    <cellStyle name="Normal 3 4 3 2 2 2 2 2 2 4 2" xfId="45668"/>
    <cellStyle name="Normal 3 4 3 2 2 2 2 2 2 5" xfId="31379"/>
    <cellStyle name="Normal 3 4 3 2 2 2 2 2 3" xfId="5381"/>
    <cellStyle name="Normal 3 4 3 2 2 2 2 2 3 2" xfId="12539"/>
    <cellStyle name="Normal 3 4 3 2 2 2 2 2 3 2 2" xfId="26831"/>
    <cellStyle name="Normal 3 4 3 2 2 2 2 2 3 2 2 2" xfId="55413"/>
    <cellStyle name="Normal 3 4 3 2 2 2 2 2 3 2 3" xfId="41124"/>
    <cellStyle name="Normal 3 4 3 2 2 2 2 2 3 3" xfId="19687"/>
    <cellStyle name="Normal 3 4 3 2 2 2 2 2 3 3 2" xfId="48269"/>
    <cellStyle name="Normal 3 4 3 2 2 2 2 2 3 4" xfId="33980"/>
    <cellStyle name="Normal 3 4 3 2 2 2 2 2 4" xfId="8968"/>
    <cellStyle name="Normal 3 4 3 2 2 2 2 2 4 2" xfId="23260"/>
    <cellStyle name="Normal 3 4 3 2 2 2 2 2 4 2 2" xfId="51842"/>
    <cellStyle name="Normal 3 4 3 2 2 2 2 2 4 3" xfId="37553"/>
    <cellStyle name="Normal 3 4 3 2 2 2 2 2 5" xfId="16116"/>
    <cellStyle name="Normal 3 4 3 2 2 2 2 2 5 2" xfId="44698"/>
    <cellStyle name="Normal 3 4 3 2 2 2 2 2 6" xfId="30409"/>
    <cellStyle name="Normal 3 4 3 2 2 2 2 3" xfId="2776"/>
    <cellStyle name="Normal 3 4 3 2 2 2 2 3 2" xfId="6350"/>
    <cellStyle name="Normal 3 4 3 2 2 2 2 3 2 2" xfId="13508"/>
    <cellStyle name="Normal 3 4 3 2 2 2 2 3 2 2 2" xfId="27800"/>
    <cellStyle name="Normal 3 4 3 2 2 2 2 3 2 2 2 2" xfId="56382"/>
    <cellStyle name="Normal 3 4 3 2 2 2 2 3 2 2 3" xfId="42093"/>
    <cellStyle name="Normal 3 4 3 2 2 2 2 3 2 3" xfId="20656"/>
    <cellStyle name="Normal 3 4 3 2 2 2 2 3 2 3 2" xfId="49238"/>
    <cellStyle name="Normal 3 4 3 2 2 2 2 3 2 4" xfId="34949"/>
    <cellStyle name="Normal 3 4 3 2 2 2 2 3 3" xfId="9937"/>
    <cellStyle name="Normal 3 4 3 2 2 2 2 3 3 2" xfId="24229"/>
    <cellStyle name="Normal 3 4 3 2 2 2 2 3 3 2 2" xfId="52811"/>
    <cellStyle name="Normal 3 4 3 2 2 2 2 3 3 3" xfId="38522"/>
    <cellStyle name="Normal 3 4 3 2 2 2 2 3 4" xfId="17085"/>
    <cellStyle name="Normal 3 4 3 2 2 2 2 3 4 2" xfId="45667"/>
    <cellStyle name="Normal 3 4 3 2 2 2 2 3 5" xfId="31378"/>
    <cellStyle name="Normal 3 4 3 2 2 2 2 4" xfId="4488"/>
    <cellStyle name="Normal 3 4 3 2 2 2 2 4 2" xfId="11646"/>
    <cellStyle name="Normal 3 4 3 2 2 2 2 4 2 2" xfId="25938"/>
    <cellStyle name="Normal 3 4 3 2 2 2 2 4 2 2 2" xfId="54520"/>
    <cellStyle name="Normal 3 4 3 2 2 2 2 4 2 3" xfId="40231"/>
    <cellStyle name="Normal 3 4 3 2 2 2 2 4 3" xfId="18794"/>
    <cellStyle name="Normal 3 4 3 2 2 2 2 4 3 2" xfId="47376"/>
    <cellStyle name="Normal 3 4 3 2 2 2 2 4 4" xfId="33087"/>
    <cellStyle name="Normal 3 4 3 2 2 2 2 5" xfId="8075"/>
    <cellStyle name="Normal 3 4 3 2 2 2 2 5 2" xfId="22367"/>
    <cellStyle name="Normal 3 4 3 2 2 2 2 5 2 2" xfId="50949"/>
    <cellStyle name="Normal 3 4 3 2 2 2 2 5 3" xfId="36660"/>
    <cellStyle name="Normal 3 4 3 2 2 2 2 6" xfId="15223"/>
    <cellStyle name="Normal 3 4 3 2 2 2 2 6 2" xfId="43805"/>
    <cellStyle name="Normal 3 4 3 2 2 2 2 7" xfId="29516"/>
    <cellStyle name="Normal 3 4 3 2 2 2 3" xfId="1354"/>
    <cellStyle name="Normal 3 4 3 2 2 2 3 2" xfId="2778"/>
    <cellStyle name="Normal 3 4 3 2 2 2 3 2 2" xfId="6352"/>
    <cellStyle name="Normal 3 4 3 2 2 2 3 2 2 2" xfId="13510"/>
    <cellStyle name="Normal 3 4 3 2 2 2 3 2 2 2 2" xfId="27802"/>
    <cellStyle name="Normal 3 4 3 2 2 2 3 2 2 2 2 2" xfId="56384"/>
    <cellStyle name="Normal 3 4 3 2 2 2 3 2 2 2 3" xfId="42095"/>
    <cellStyle name="Normal 3 4 3 2 2 2 3 2 2 3" xfId="20658"/>
    <cellStyle name="Normal 3 4 3 2 2 2 3 2 2 3 2" xfId="49240"/>
    <cellStyle name="Normal 3 4 3 2 2 2 3 2 2 4" xfId="34951"/>
    <cellStyle name="Normal 3 4 3 2 2 2 3 2 3" xfId="9939"/>
    <cellStyle name="Normal 3 4 3 2 2 2 3 2 3 2" xfId="24231"/>
    <cellStyle name="Normal 3 4 3 2 2 2 3 2 3 2 2" xfId="52813"/>
    <cellStyle name="Normal 3 4 3 2 2 2 3 2 3 3" xfId="38524"/>
    <cellStyle name="Normal 3 4 3 2 2 2 3 2 4" xfId="17087"/>
    <cellStyle name="Normal 3 4 3 2 2 2 3 2 4 2" xfId="45669"/>
    <cellStyle name="Normal 3 4 3 2 2 2 3 2 5" xfId="31380"/>
    <cellStyle name="Normal 3 4 3 2 2 2 3 3" xfId="4935"/>
    <cellStyle name="Normal 3 4 3 2 2 2 3 3 2" xfId="12093"/>
    <cellStyle name="Normal 3 4 3 2 2 2 3 3 2 2" xfId="26385"/>
    <cellStyle name="Normal 3 4 3 2 2 2 3 3 2 2 2" xfId="54967"/>
    <cellStyle name="Normal 3 4 3 2 2 2 3 3 2 3" xfId="40678"/>
    <cellStyle name="Normal 3 4 3 2 2 2 3 3 3" xfId="19241"/>
    <cellStyle name="Normal 3 4 3 2 2 2 3 3 3 2" xfId="47823"/>
    <cellStyle name="Normal 3 4 3 2 2 2 3 3 4" xfId="33534"/>
    <cellStyle name="Normal 3 4 3 2 2 2 3 4" xfId="8522"/>
    <cellStyle name="Normal 3 4 3 2 2 2 3 4 2" xfId="22814"/>
    <cellStyle name="Normal 3 4 3 2 2 2 3 4 2 2" xfId="51396"/>
    <cellStyle name="Normal 3 4 3 2 2 2 3 4 3" xfId="37107"/>
    <cellStyle name="Normal 3 4 3 2 2 2 3 5" xfId="15670"/>
    <cellStyle name="Normal 3 4 3 2 2 2 3 5 2" xfId="44252"/>
    <cellStyle name="Normal 3 4 3 2 2 2 3 6" xfId="29963"/>
    <cellStyle name="Normal 3 4 3 2 2 2 4" xfId="2775"/>
    <cellStyle name="Normal 3 4 3 2 2 2 4 2" xfId="6349"/>
    <cellStyle name="Normal 3 4 3 2 2 2 4 2 2" xfId="13507"/>
    <cellStyle name="Normal 3 4 3 2 2 2 4 2 2 2" xfId="27799"/>
    <cellStyle name="Normal 3 4 3 2 2 2 4 2 2 2 2" xfId="56381"/>
    <cellStyle name="Normal 3 4 3 2 2 2 4 2 2 3" xfId="42092"/>
    <cellStyle name="Normal 3 4 3 2 2 2 4 2 3" xfId="20655"/>
    <cellStyle name="Normal 3 4 3 2 2 2 4 2 3 2" xfId="49237"/>
    <cellStyle name="Normal 3 4 3 2 2 2 4 2 4" xfId="34948"/>
    <cellStyle name="Normal 3 4 3 2 2 2 4 3" xfId="9936"/>
    <cellStyle name="Normal 3 4 3 2 2 2 4 3 2" xfId="24228"/>
    <cellStyle name="Normal 3 4 3 2 2 2 4 3 2 2" xfId="52810"/>
    <cellStyle name="Normal 3 4 3 2 2 2 4 3 3" xfId="38521"/>
    <cellStyle name="Normal 3 4 3 2 2 2 4 4" xfId="17084"/>
    <cellStyle name="Normal 3 4 3 2 2 2 4 4 2" xfId="45666"/>
    <cellStyle name="Normal 3 4 3 2 2 2 4 5" xfId="31377"/>
    <cellStyle name="Normal 3 4 3 2 2 2 5" xfId="4041"/>
    <cellStyle name="Normal 3 4 3 2 2 2 5 2" xfId="11200"/>
    <cellStyle name="Normal 3 4 3 2 2 2 5 2 2" xfId="25492"/>
    <cellStyle name="Normal 3 4 3 2 2 2 5 2 2 2" xfId="54074"/>
    <cellStyle name="Normal 3 4 3 2 2 2 5 2 3" xfId="39785"/>
    <cellStyle name="Normal 3 4 3 2 2 2 5 3" xfId="18348"/>
    <cellStyle name="Normal 3 4 3 2 2 2 5 3 2" xfId="46930"/>
    <cellStyle name="Normal 3 4 3 2 2 2 5 4" xfId="32641"/>
    <cellStyle name="Normal 3 4 3 2 2 2 6" xfId="7629"/>
    <cellStyle name="Normal 3 4 3 2 2 2 6 2" xfId="21921"/>
    <cellStyle name="Normal 3 4 3 2 2 2 6 2 2" xfId="50503"/>
    <cellStyle name="Normal 3 4 3 2 2 2 6 3" xfId="36214"/>
    <cellStyle name="Normal 3 4 3 2 2 2 7" xfId="14776"/>
    <cellStyle name="Normal 3 4 3 2 2 2 7 2" xfId="43359"/>
    <cellStyle name="Normal 3 4 3 2 2 2 8" xfId="29069"/>
    <cellStyle name="Normal 3 4 3 2 2 3" xfId="681"/>
    <cellStyle name="Normal 3 4 3 2 2 3 2" xfId="1578"/>
    <cellStyle name="Normal 3 4 3 2 2 3 2 2" xfId="2780"/>
    <cellStyle name="Normal 3 4 3 2 2 3 2 2 2" xfId="6354"/>
    <cellStyle name="Normal 3 4 3 2 2 3 2 2 2 2" xfId="13512"/>
    <cellStyle name="Normal 3 4 3 2 2 3 2 2 2 2 2" xfId="27804"/>
    <cellStyle name="Normal 3 4 3 2 2 3 2 2 2 2 2 2" xfId="56386"/>
    <cellStyle name="Normal 3 4 3 2 2 3 2 2 2 2 3" xfId="42097"/>
    <cellStyle name="Normal 3 4 3 2 2 3 2 2 2 3" xfId="20660"/>
    <cellStyle name="Normal 3 4 3 2 2 3 2 2 2 3 2" xfId="49242"/>
    <cellStyle name="Normal 3 4 3 2 2 3 2 2 2 4" xfId="34953"/>
    <cellStyle name="Normal 3 4 3 2 2 3 2 2 3" xfId="9941"/>
    <cellStyle name="Normal 3 4 3 2 2 3 2 2 3 2" xfId="24233"/>
    <cellStyle name="Normal 3 4 3 2 2 3 2 2 3 2 2" xfId="52815"/>
    <cellStyle name="Normal 3 4 3 2 2 3 2 2 3 3" xfId="38526"/>
    <cellStyle name="Normal 3 4 3 2 2 3 2 2 4" xfId="17089"/>
    <cellStyle name="Normal 3 4 3 2 2 3 2 2 4 2" xfId="45671"/>
    <cellStyle name="Normal 3 4 3 2 2 3 2 2 5" xfId="31382"/>
    <cellStyle name="Normal 3 4 3 2 2 3 2 3" xfId="5158"/>
    <cellStyle name="Normal 3 4 3 2 2 3 2 3 2" xfId="12316"/>
    <cellStyle name="Normal 3 4 3 2 2 3 2 3 2 2" xfId="26608"/>
    <cellStyle name="Normal 3 4 3 2 2 3 2 3 2 2 2" xfId="55190"/>
    <cellStyle name="Normal 3 4 3 2 2 3 2 3 2 3" xfId="40901"/>
    <cellStyle name="Normal 3 4 3 2 2 3 2 3 3" xfId="19464"/>
    <cellStyle name="Normal 3 4 3 2 2 3 2 3 3 2" xfId="48046"/>
    <cellStyle name="Normal 3 4 3 2 2 3 2 3 4" xfId="33757"/>
    <cellStyle name="Normal 3 4 3 2 2 3 2 4" xfId="8745"/>
    <cellStyle name="Normal 3 4 3 2 2 3 2 4 2" xfId="23037"/>
    <cellStyle name="Normal 3 4 3 2 2 3 2 4 2 2" xfId="51619"/>
    <cellStyle name="Normal 3 4 3 2 2 3 2 4 3" xfId="37330"/>
    <cellStyle name="Normal 3 4 3 2 2 3 2 5" xfId="15893"/>
    <cellStyle name="Normal 3 4 3 2 2 3 2 5 2" xfId="44475"/>
    <cellStyle name="Normal 3 4 3 2 2 3 2 6" xfId="30186"/>
    <cellStyle name="Normal 3 4 3 2 2 3 3" xfId="2779"/>
    <cellStyle name="Normal 3 4 3 2 2 3 3 2" xfId="6353"/>
    <cellStyle name="Normal 3 4 3 2 2 3 3 2 2" xfId="13511"/>
    <cellStyle name="Normal 3 4 3 2 2 3 3 2 2 2" xfId="27803"/>
    <cellStyle name="Normal 3 4 3 2 2 3 3 2 2 2 2" xfId="56385"/>
    <cellStyle name="Normal 3 4 3 2 2 3 3 2 2 3" xfId="42096"/>
    <cellStyle name="Normal 3 4 3 2 2 3 3 2 3" xfId="20659"/>
    <cellStyle name="Normal 3 4 3 2 2 3 3 2 3 2" xfId="49241"/>
    <cellStyle name="Normal 3 4 3 2 2 3 3 2 4" xfId="34952"/>
    <cellStyle name="Normal 3 4 3 2 2 3 3 3" xfId="9940"/>
    <cellStyle name="Normal 3 4 3 2 2 3 3 3 2" xfId="24232"/>
    <cellStyle name="Normal 3 4 3 2 2 3 3 3 2 2" xfId="52814"/>
    <cellStyle name="Normal 3 4 3 2 2 3 3 3 3" xfId="38525"/>
    <cellStyle name="Normal 3 4 3 2 2 3 3 4" xfId="17088"/>
    <cellStyle name="Normal 3 4 3 2 2 3 3 4 2" xfId="45670"/>
    <cellStyle name="Normal 3 4 3 2 2 3 3 5" xfId="31381"/>
    <cellStyle name="Normal 3 4 3 2 2 3 4" xfId="4265"/>
    <cellStyle name="Normal 3 4 3 2 2 3 4 2" xfId="11423"/>
    <cellStyle name="Normal 3 4 3 2 2 3 4 2 2" xfId="25715"/>
    <cellStyle name="Normal 3 4 3 2 2 3 4 2 2 2" xfId="54297"/>
    <cellStyle name="Normal 3 4 3 2 2 3 4 2 3" xfId="40008"/>
    <cellStyle name="Normal 3 4 3 2 2 3 4 3" xfId="18571"/>
    <cellStyle name="Normal 3 4 3 2 2 3 4 3 2" xfId="47153"/>
    <cellStyle name="Normal 3 4 3 2 2 3 4 4" xfId="32864"/>
    <cellStyle name="Normal 3 4 3 2 2 3 5" xfId="7852"/>
    <cellStyle name="Normal 3 4 3 2 2 3 5 2" xfId="22144"/>
    <cellStyle name="Normal 3 4 3 2 2 3 5 2 2" xfId="50726"/>
    <cellStyle name="Normal 3 4 3 2 2 3 5 3" xfId="36437"/>
    <cellStyle name="Normal 3 4 3 2 2 3 6" xfId="15000"/>
    <cellStyle name="Normal 3 4 3 2 2 3 6 2" xfId="43582"/>
    <cellStyle name="Normal 3 4 3 2 2 3 7" xfId="29293"/>
    <cellStyle name="Normal 3 4 3 2 2 4" xfId="1131"/>
    <cellStyle name="Normal 3 4 3 2 2 4 2" xfId="2781"/>
    <cellStyle name="Normal 3 4 3 2 2 4 2 2" xfId="6355"/>
    <cellStyle name="Normal 3 4 3 2 2 4 2 2 2" xfId="13513"/>
    <cellStyle name="Normal 3 4 3 2 2 4 2 2 2 2" xfId="27805"/>
    <cellStyle name="Normal 3 4 3 2 2 4 2 2 2 2 2" xfId="56387"/>
    <cellStyle name="Normal 3 4 3 2 2 4 2 2 2 3" xfId="42098"/>
    <cellStyle name="Normal 3 4 3 2 2 4 2 2 3" xfId="20661"/>
    <cellStyle name="Normal 3 4 3 2 2 4 2 2 3 2" xfId="49243"/>
    <cellStyle name="Normal 3 4 3 2 2 4 2 2 4" xfId="34954"/>
    <cellStyle name="Normal 3 4 3 2 2 4 2 3" xfId="9942"/>
    <cellStyle name="Normal 3 4 3 2 2 4 2 3 2" xfId="24234"/>
    <cellStyle name="Normal 3 4 3 2 2 4 2 3 2 2" xfId="52816"/>
    <cellStyle name="Normal 3 4 3 2 2 4 2 3 3" xfId="38527"/>
    <cellStyle name="Normal 3 4 3 2 2 4 2 4" xfId="17090"/>
    <cellStyle name="Normal 3 4 3 2 2 4 2 4 2" xfId="45672"/>
    <cellStyle name="Normal 3 4 3 2 2 4 2 5" xfId="31383"/>
    <cellStyle name="Normal 3 4 3 2 2 4 3" xfId="4712"/>
    <cellStyle name="Normal 3 4 3 2 2 4 3 2" xfId="11870"/>
    <cellStyle name="Normal 3 4 3 2 2 4 3 2 2" xfId="26162"/>
    <cellStyle name="Normal 3 4 3 2 2 4 3 2 2 2" xfId="54744"/>
    <cellStyle name="Normal 3 4 3 2 2 4 3 2 3" xfId="40455"/>
    <cellStyle name="Normal 3 4 3 2 2 4 3 3" xfId="19018"/>
    <cellStyle name="Normal 3 4 3 2 2 4 3 3 2" xfId="47600"/>
    <cellStyle name="Normal 3 4 3 2 2 4 3 4" xfId="33311"/>
    <cellStyle name="Normal 3 4 3 2 2 4 4" xfId="8299"/>
    <cellStyle name="Normal 3 4 3 2 2 4 4 2" xfId="22591"/>
    <cellStyle name="Normal 3 4 3 2 2 4 4 2 2" xfId="51173"/>
    <cellStyle name="Normal 3 4 3 2 2 4 4 3" xfId="36884"/>
    <cellStyle name="Normal 3 4 3 2 2 4 5" xfId="15447"/>
    <cellStyle name="Normal 3 4 3 2 2 4 5 2" xfId="44029"/>
    <cellStyle name="Normal 3 4 3 2 2 4 6" xfId="29740"/>
    <cellStyle name="Normal 3 4 3 2 2 5" xfId="2774"/>
    <cellStyle name="Normal 3 4 3 2 2 5 2" xfId="6348"/>
    <cellStyle name="Normal 3 4 3 2 2 5 2 2" xfId="13506"/>
    <cellStyle name="Normal 3 4 3 2 2 5 2 2 2" xfId="27798"/>
    <cellStyle name="Normal 3 4 3 2 2 5 2 2 2 2" xfId="56380"/>
    <cellStyle name="Normal 3 4 3 2 2 5 2 2 3" xfId="42091"/>
    <cellStyle name="Normal 3 4 3 2 2 5 2 3" xfId="20654"/>
    <cellStyle name="Normal 3 4 3 2 2 5 2 3 2" xfId="49236"/>
    <cellStyle name="Normal 3 4 3 2 2 5 2 4" xfId="34947"/>
    <cellStyle name="Normal 3 4 3 2 2 5 3" xfId="9935"/>
    <cellStyle name="Normal 3 4 3 2 2 5 3 2" xfId="24227"/>
    <cellStyle name="Normal 3 4 3 2 2 5 3 2 2" xfId="52809"/>
    <cellStyle name="Normal 3 4 3 2 2 5 3 3" xfId="38520"/>
    <cellStyle name="Normal 3 4 3 2 2 5 4" xfId="17083"/>
    <cellStyle name="Normal 3 4 3 2 2 5 4 2" xfId="45665"/>
    <cellStyle name="Normal 3 4 3 2 2 5 5" xfId="31376"/>
    <cellStyle name="Normal 3 4 3 2 2 6" xfId="3818"/>
    <cellStyle name="Normal 3 4 3 2 2 6 2" xfId="10977"/>
    <cellStyle name="Normal 3 4 3 2 2 6 2 2" xfId="25269"/>
    <cellStyle name="Normal 3 4 3 2 2 6 2 2 2" xfId="53851"/>
    <cellStyle name="Normal 3 4 3 2 2 6 2 3" xfId="39562"/>
    <cellStyle name="Normal 3 4 3 2 2 6 3" xfId="18125"/>
    <cellStyle name="Normal 3 4 3 2 2 6 3 2" xfId="46707"/>
    <cellStyle name="Normal 3 4 3 2 2 6 4" xfId="32418"/>
    <cellStyle name="Normal 3 4 3 2 2 7" xfId="7406"/>
    <cellStyle name="Normal 3 4 3 2 2 7 2" xfId="21698"/>
    <cellStyle name="Normal 3 4 3 2 2 7 2 2" xfId="50280"/>
    <cellStyle name="Normal 3 4 3 2 2 7 3" xfId="35991"/>
    <cellStyle name="Normal 3 4 3 2 2 8" xfId="14553"/>
    <cellStyle name="Normal 3 4 3 2 2 8 2" xfId="43136"/>
    <cellStyle name="Normal 3 4 3 2 2 9" xfId="28846"/>
    <cellStyle name="Normal 3 4 3 2 3" xfId="340"/>
    <cellStyle name="Normal 3 4 3 2 3 2" xfId="792"/>
    <cellStyle name="Normal 3 4 3 2 3 2 2" xfId="1689"/>
    <cellStyle name="Normal 3 4 3 2 3 2 2 2" xfId="2784"/>
    <cellStyle name="Normal 3 4 3 2 3 2 2 2 2" xfId="6358"/>
    <cellStyle name="Normal 3 4 3 2 3 2 2 2 2 2" xfId="13516"/>
    <cellStyle name="Normal 3 4 3 2 3 2 2 2 2 2 2" xfId="27808"/>
    <cellStyle name="Normal 3 4 3 2 3 2 2 2 2 2 2 2" xfId="56390"/>
    <cellStyle name="Normal 3 4 3 2 3 2 2 2 2 2 3" xfId="42101"/>
    <cellStyle name="Normal 3 4 3 2 3 2 2 2 2 3" xfId="20664"/>
    <cellStyle name="Normal 3 4 3 2 3 2 2 2 2 3 2" xfId="49246"/>
    <cellStyle name="Normal 3 4 3 2 3 2 2 2 2 4" xfId="34957"/>
    <cellStyle name="Normal 3 4 3 2 3 2 2 2 3" xfId="9945"/>
    <cellStyle name="Normal 3 4 3 2 3 2 2 2 3 2" xfId="24237"/>
    <cellStyle name="Normal 3 4 3 2 3 2 2 2 3 2 2" xfId="52819"/>
    <cellStyle name="Normal 3 4 3 2 3 2 2 2 3 3" xfId="38530"/>
    <cellStyle name="Normal 3 4 3 2 3 2 2 2 4" xfId="17093"/>
    <cellStyle name="Normal 3 4 3 2 3 2 2 2 4 2" xfId="45675"/>
    <cellStyle name="Normal 3 4 3 2 3 2 2 2 5" xfId="31386"/>
    <cellStyle name="Normal 3 4 3 2 3 2 2 3" xfId="5269"/>
    <cellStyle name="Normal 3 4 3 2 3 2 2 3 2" xfId="12427"/>
    <cellStyle name="Normal 3 4 3 2 3 2 2 3 2 2" xfId="26719"/>
    <cellStyle name="Normal 3 4 3 2 3 2 2 3 2 2 2" xfId="55301"/>
    <cellStyle name="Normal 3 4 3 2 3 2 2 3 2 3" xfId="41012"/>
    <cellStyle name="Normal 3 4 3 2 3 2 2 3 3" xfId="19575"/>
    <cellStyle name="Normal 3 4 3 2 3 2 2 3 3 2" xfId="48157"/>
    <cellStyle name="Normal 3 4 3 2 3 2 2 3 4" xfId="33868"/>
    <cellStyle name="Normal 3 4 3 2 3 2 2 4" xfId="8856"/>
    <cellStyle name="Normal 3 4 3 2 3 2 2 4 2" xfId="23148"/>
    <cellStyle name="Normal 3 4 3 2 3 2 2 4 2 2" xfId="51730"/>
    <cellStyle name="Normal 3 4 3 2 3 2 2 4 3" xfId="37441"/>
    <cellStyle name="Normal 3 4 3 2 3 2 2 5" xfId="16004"/>
    <cellStyle name="Normal 3 4 3 2 3 2 2 5 2" xfId="44586"/>
    <cellStyle name="Normal 3 4 3 2 3 2 2 6" xfId="30297"/>
    <cellStyle name="Normal 3 4 3 2 3 2 3" xfId="2783"/>
    <cellStyle name="Normal 3 4 3 2 3 2 3 2" xfId="6357"/>
    <cellStyle name="Normal 3 4 3 2 3 2 3 2 2" xfId="13515"/>
    <cellStyle name="Normal 3 4 3 2 3 2 3 2 2 2" xfId="27807"/>
    <cellStyle name="Normal 3 4 3 2 3 2 3 2 2 2 2" xfId="56389"/>
    <cellStyle name="Normal 3 4 3 2 3 2 3 2 2 3" xfId="42100"/>
    <cellStyle name="Normal 3 4 3 2 3 2 3 2 3" xfId="20663"/>
    <cellStyle name="Normal 3 4 3 2 3 2 3 2 3 2" xfId="49245"/>
    <cellStyle name="Normal 3 4 3 2 3 2 3 2 4" xfId="34956"/>
    <cellStyle name="Normal 3 4 3 2 3 2 3 3" xfId="9944"/>
    <cellStyle name="Normal 3 4 3 2 3 2 3 3 2" xfId="24236"/>
    <cellStyle name="Normal 3 4 3 2 3 2 3 3 2 2" xfId="52818"/>
    <cellStyle name="Normal 3 4 3 2 3 2 3 3 3" xfId="38529"/>
    <cellStyle name="Normal 3 4 3 2 3 2 3 4" xfId="17092"/>
    <cellStyle name="Normal 3 4 3 2 3 2 3 4 2" xfId="45674"/>
    <cellStyle name="Normal 3 4 3 2 3 2 3 5" xfId="31385"/>
    <cellStyle name="Normal 3 4 3 2 3 2 4" xfId="4376"/>
    <cellStyle name="Normal 3 4 3 2 3 2 4 2" xfId="11534"/>
    <cellStyle name="Normal 3 4 3 2 3 2 4 2 2" xfId="25826"/>
    <cellStyle name="Normal 3 4 3 2 3 2 4 2 2 2" xfId="54408"/>
    <cellStyle name="Normal 3 4 3 2 3 2 4 2 3" xfId="40119"/>
    <cellStyle name="Normal 3 4 3 2 3 2 4 3" xfId="18682"/>
    <cellStyle name="Normal 3 4 3 2 3 2 4 3 2" xfId="47264"/>
    <cellStyle name="Normal 3 4 3 2 3 2 4 4" xfId="32975"/>
    <cellStyle name="Normal 3 4 3 2 3 2 5" xfId="7963"/>
    <cellStyle name="Normal 3 4 3 2 3 2 5 2" xfId="22255"/>
    <cellStyle name="Normal 3 4 3 2 3 2 5 2 2" xfId="50837"/>
    <cellStyle name="Normal 3 4 3 2 3 2 5 3" xfId="36548"/>
    <cellStyle name="Normal 3 4 3 2 3 2 6" xfId="15111"/>
    <cellStyle name="Normal 3 4 3 2 3 2 6 2" xfId="43693"/>
    <cellStyle name="Normal 3 4 3 2 3 2 7" xfId="29404"/>
    <cellStyle name="Normal 3 4 3 2 3 3" xfId="1242"/>
    <cellStyle name="Normal 3 4 3 2 3 3 2" xfId="2785"/>
    <cellStyle name="Normal 3 4 3 2 3 3 2 2" xfId="6359"/>
    <cellStyle name="Normal 3 4 3 2 3 3 2 2 2" xfId="13517"/>
    <cellStyle name="Normal 3 4 3 2 3 3 2 2 2 2" xfId="27809"/>
    <cellStyle name="Normal 3 4 3 2 3 3 2 2 2 2 2" xfId="56391"/>
    <cellStyle name="Normal 3 4 3 2 3 3 2 2 2 3" xfId="42102"/>
    <cellStyle name="Normal 3 4 3 2 3 3 2 2 3" xfId="20665"/>
    <cellStyle name="Normal 3 4 3 2 3 3 2 2 3 2" xfId="49247"/>
    <cellStyle name="Normal 3 4 3 2 3 3 2 2 4" xfId="34958"/>
    <cellStyle name="Normal 3 4 3 2 3 3 2 3" xfId="9946"/>
    <cellStyle name="Normal 3 4 3 2 3 3 2 3 2" xfId="24238"/>
    <cellStyle name="Normal 3 4 3 2 3 3 2 3 2 2" xfId="52820"/>
    <cellStyle name="Normal 3 4 3 2 3 3 2 3 3" xfId="38531"/>
    <cellStyle name="Normal 3 4 3 2 3 3 2 4" xfId="17094"/>
    <cellStyle name="Normal 3 4 3 2 3 3 2 4 2" xfId="45676"/>
    <cellStyle name="Normal 3 4 3 2 3 3 2 5" xfId="31387"/>
    <cellStyle name="Normal 3 4 3 2 3 3 3" xfId="4823"/>
    <cellStyle name="Normal 3 4 3 2 3 3 3 2" xfId="11981"/>
    <cellStyle name="Normal 3 4 3 2 3 3 3 2 2" xfId="26273"/>
    <cellStyle name="Normal 3 4 3 2 3 3 3 2 2 2" xfId="54855"/>
    <cellStyle name="Normal 3 4 3 2 3 3 3 2 3" xfId="40566"/>
    <cellStyle name="Normal 3 4 3 2 3 3 3 3" xfId="19129"/>
    <cellStyle name="Normal 3 4 3 2 3 3 3 3 2" xfId="47711"/>
    <cellStyle name="Normal 3 4 3 2 3 3 3 4" xfId="33422"/>
    <cellStyle name="Normal 3 4 3 2 3 3 4" xfId="8410"/>
    <cellStyle name="Normal 3 4 3 2 3 3 4 2" xfId="22702"/>
    <cellStyle name="Normal 3 4 3 2 3 3 4 2 2" xfId="51284"/>
    <cellStyle name="Normal 3 4 3 2 3 3 4 3" xfId="36995"/>
    <cellStyle name="Normal 3 4 3 2 3 3 5" xfId="15558"/>
    <cellStyle name="Normal 3 4 3 2 3 3 5 2" xfId="44140"/>
    <cellStyle name="Normal 3 4 3 2 3 3 6" xfId="29851"/>
    <cellStyle name="Normal 3 4 3 2 3 4" xfId="2782"/>
    <cellStyle name="Normal 3 4 3 2 3 4 2" xfId="6356"/>
    <cellStyle name="Normal 3 4 3 2 3 4 2 2" xfId="13514"/>
    <cellStyle name="Normal 3 4 3 2 3 4 2 2 2" xfId="27806"/>
    <cellStyle name="Normal 3 4 3 2 3 4 2 2 2 2" xfId="56388"/>
    <cellStyle name="Normal 3 4 3 2 3 4 2 2 3" xfId="42099"/>
    <cellStyle name="Normal 3 4 3 2 3 4 2 3" xfId="20662"/>
    <cellStyle name="Normal 3 4 3 2 3 4 2 3 2" xfId="49244"/>
    <cellStyle name="Normal 3 4 3 2 3 4 2 4" xfId="34955"/>
    <cellStyle name="Normal 3 4 3 2 3 4 3" xfId="9943"/>
    <cellStyle name="Normal 3 4 3 2 3 4 3 2" xfId="24235"/>
    <cellStyle name="Normal 3 4 3 2 3 4 3 2 2" xfId="52817"/>
    <cellStyle name="Normal 3 4 3 2 3 4 3 3" xfId="38528"/>
    <cellStyle name="Normal 3 4 3 2 3 4 4" xfId="17091"/>
    <cellStyle name="Normal 3 4 3 2 3 4 4 2" xfId="45673"/>
    <cellStyle name="Normal 3 4 3 2 3 4 5" xfId="31384"/>
    <cellStyle name="Normal 3 4 3 2 3 5" xfId="3929"/>
    <cellStyle name="Normal 3 4 3 2 3 5 2" xfId="11088"/>
    <cellStyle name="Normal 3 4 3 2 3 5 2 2" xfId="25380"/>
    <cellStyle name="Normal 3 4 3 2 3 5 2 2 2" xfId="53962"/>
    <cellStyle name="Normal 3 4 3 2 3 5 2 3" xfId="39673"/>
    <cellStyle name="Normal 3 4 3 2 3 5 3" xfId="18236"/>
    <cellStyle name="Normal 3 4 3 2 3 5 3 2" xfId="46818"/>
    <cellStyle name="Normal 3 4 3 2 3 5 4" xfId="32529"/>
    <cellStyle name="Normal 3 4 3 2 3 6" xfId="7517"/>
    <cellStyle name="Normal 3 4 3 2 3 6 2" xfId="21809"/>
    <cellStyle name="Normal 3 4 3 2 3 6 2 2" xfId="50391"/>
    <cellStyle name="Normal 3 4 3 2 3 6 3" xfId="36102"/>
    <cellStyle name="Normal 3 4 3 2 3 7" xfId="14664"/>
    <cellStyle name="Normal 3 4 3 2 3 7 2" xfId="43247"/>
    <cellStyle name="Normal 3 4 3 2 3 8" xfId="28957"/>
    <cellStyle name="Normal 3 4 3 2 4" xfId="569"/>
    <cellStyle name="Normal 3 4 3 2 4 2" xfId="1466"/>
    <cellStyle name="Normal 3 4 3 2 4 2 2" xfId="2787"/>
    <cellStyle name="Normal 3 4 3 2 4 2 2 2" xfId="6361"/>
    <cellStyle name="Normal 3 4 3 2 4 2 2 2 2" xfId="13519"/>
    <cellStyle name="Normal 3 4 3 2 4 2 2 2 2 2" xfId="27811"/>
    <cellStyle name="Normal 3 4 3 2 4 2 2 2 2 2 2" xfId="56393"/>
    <cellStyle name="Normal 3 4 3 2 4 2 2 2 2 3" xfId="42104"/>
    <cellStyle name="Normal 3 4 3 2 4 2 2 2 3" xfId="20667"/>
    <cellStyle name="Normal 3 4 3 2 4 2 2 2 3 2" xfId="49249"/>
    <cellStyle name="Normal 3 4 3 2 4 2 2 2 4" xfId="34960"/>
    <cellStyle name="Normal 3 4 3 2 4 2 2 3" xfId="9948"/>
    <cellStyle name="Normal 3 4 3 2 4 2 2 3 2" xfId="24240"/>
    <cellStyle name="Normal 3 4 3 2 4 2 2 3 2 2" xfId="52822"/>
    <cellStyle name="Normal 3 4 3 2 4 2 2 3 3" xfId="38533"/>
    <cellStyle name="Normal 3 4 3 2 4 2 2 4" xfId="17096"/>
    <cellStyle name="Normal 3 4 3 2 4 2 2 4 2" xfId="45678"/>
    <cellStyle name="Normal 3 4 3 2 4 2 2 5" xfId="31389"/>
    <cellStyle name="Normal 3 4 3 2 4 2 3" xfId="5046"/>
    <cellStyle name="Normal 3 4 3 2 4 2 3 2" xfId="12204"/>
    <cellStyle name="Normal 3 4 3 2 4 2 3 2 2" xfId="26496"/>
    <cellStyle name="Normal 3 4 3 2 4 2 3 2 2 2" xfId="55078"/>
    <cellStyle name="Normal 3 4 3 2 4 2 3 2 3" xfId="40789"/>
    <cellStyle name="Normal 3 4 3 2 4 2 3 3" xfId="19352"/>
    <cellStyle name="Normal 3 4 3 2 4 2 3 3 2" xfId="47934"/>
    <cellStyle name="Normal 3 4 3 2 4 2 3 4" xfId="33645"/>
    <cellStyle name="Normal 3 4 3 2 4 2 4" xfId="8633"/>
    <cellStyle name="Normal 3 4 3 2 4 2 4 2" xfId="22925"/>
    <cellStyle name="Normal 3 4 3 2 4 2 4 2 2" xfId="51507"/>
    <cellStyle name="Normal 3 4 3 2 4 2 4 3" xfId="37218"/>
    <cellStyle name="Normal 3 4 3 2 4 2 5" xfId="15781"/>
    <cellStyle name="Normal 3 4 3 2 4 2 5 2" xfId="44363"/>
    <cellStyle name="Normal 3 4 3 2 4 2 6" xfId="30074"/>
    <cellStyle name="Normal 3 4 3 2 4 3" xfId="2786"/>
    <cellStyle name="Normal 3 4 3 2 4 3 2" xfId="6360"/>
    <cellStyle name="Normal 3 4 3 2 4 3 2 2" xfId="13518"/>
    <cellStyle name="Normal 3 4 3 2 4 3 2 2 2" xfId="27810"/>
    <cellStyle name="Normal 3 4 3 2 4 3 2 2 2 2" xfId="56392"/>
    <cellStyle name="Normal 3 4 3 2 4 3 2 2 3" xfId="42103"/>
    <cellStyle name="Normal 3 4 3 2 4 3 2 3" xfId="20666"/>
    <cellStyle name="Normal 3 4 3 2 4 3 2 3 2" xfId="49248"/>
    <cellStyle name="Normal 3 4 3 2 4 3 2 4" xfId="34959"/>
    <cellStyle name="Normal 3 4 3 2 4 3 3" xfId="9947"/>
    <cellStyle name="Normal 3 4 3 2 4 3 3 2" xfId="24239"/>
    <cellStyle name="Normal 3 4 3 2 4 3 3 2 2" xfId="52821"/>
    <cellStyle name="Normal 3 4 3 2 4 3 3 3" xfId="38532"/>
    <cellStyle name="Normal 3 4 3 2 4 3 4" xfId="17095"/>
    <cellStyle name="Normal 3 4 3 2 4 3 4 2" xfId="45677"/>
    <cellStyle name="Normal 3 4 3 2 4 3 5" xfId="31388"/>
    <cellStyle name="Normal 3 4 3 2 4 4" xfId="4153"/>
    <cellStyle name="Normal 3 4 3 2 4 4 2" xfId="11311"/>
    <cellStyle name="Normal 3 4 3 2 4 4 2 2" xfId="25603"/>
    <cellStyle name="Normal 3 4 3 2 4 4 2 2 2" xfId="54185"/>
    <cellStyle name="Normal 3 4 3 2 4 4 2 3" xfId="39896"/>
    <cellStyle name="Normal 3 4 3 2 4 4 3" xfId="18459"/>
    <cellStyle name="Normal 3 4 3 2 4 4 3 2" xfId="47041"/>
    <cellStyle name="Normal 3 4 3 2 4 4 4" xfId="32752"/>
    <cellStyle name="Normal 3 4 3 2 4 5" xfId="7740"/>
    <cellStyle name="Normal 3 4 3 2 4 5 2" xfId="22032"/>
    <cellStyle name="Normal 3 4 3 2 4 5 2 2" xfId="50614"/>
    <cellStyle name="Normal 3 4 3 2 4 5 3" xfId="36325"/>
    <cellStyle name="Normal 3 4 3 2 4 6" xfId="14888"/>
    <cellStyle name="Normal 3 4 3 2 4 6 2" xfId="43470"/>
    <cellStyle name="Normal 3 4 3 2 4 7" xfId="29181"/>
    <cellStyle name="Normal 3 4 3 2 5" xfId="1018"/>
    <cellStyle name="Normal 3 4 3 2 5 2" xfId="2788"/>
    <cellStyle name="Normal 3 4 3 2 5 2 2" xfId="6362"/>
    <cellStyle name="Normal 3 4 3 2 5 2 2 2" xfId="13520"/>
    <cellStyle name="Normal 3 4 3 2 5 2 2 2 2" xfId="27812"/>
    <cellStyle name="Normal 3 4 3 2 5 2 2 2 2 2" xfId="56394"/>
    <cellStyle name="Normal 3 4 3 2 5 2 2 2 3" xfId="42105"/>
    <cellStyle name="Normal 3 4 3 2 5 2 2 3" xfId="20668"/>
    <cellStyle name="Normal 3 4 3 2 5 2 2 3 2" xfId="49250"/>
    <cellStyle name="Normal 3 4 3 2 5 2 2 4" xfId="34961"/>
    <cellStyle name="Normal 3 4 3 2 5 2 3" xfId="9949"/>
    <cellStyle name="Normal 3 4 3 2 5 2 3 2" xfId="24241"/>
    <cellStyle name="Normal 3 4 3 2 5 2 3 2 2" xfId="52823"/>
    <cellStyle name="Normal 3 4 3 2 5 2 3 3" xfId="38534"/>
    <cellStyle name="Normal 3 4 3 2 5 2 4" xfId="17097"/>
    <cellStyle name="Normal 3 4 3 2 5 2 4 2" xfId="45679"/>
    <cellStyle name="Normal 3 4 3 2 5 2 5" xfId="31390"/>
    <cellStyle name="Normal 3 4 3 2 5 3" xfId="4600"/>
    <cellStyle name="Normal 3 4 3 2 5 3 2" xfId="11758"/>
    <cellStyle name="Normal 3 4 3 2 5 3 2 2" xfId="26050"/>
    <cellStyle name="Normal 3 4 3 2 5 3 2 2 2" xfId="54632"/>
    <cellStyle name="Normal 3 4 3 2 5 3 2 3" xfId="40343"/>
    <cellStyle name="Normal 3 4 3 2 5 3 3" xfId="18906"/>
    <cellStyle name="Normal 3 4 3 2 5 3 3 2" xfId="47488"/>
    <cellStyle name="Normal 3 4 3 2 5 3 4" xfId="33199"/>
    <cellStyle name="Normal 3 4 3 2 5 4" xfId="8187"/>
    <cellStyle name="Normal 3 4 3 2 5 4 2" xfId="22479"/>
    <cellStyle name="Normal 3 4 3 2 5 4 2 2" xfId="51061"/>
    <cellStyle name="Normal 3 4 3 2 5 4 3" xfId="36772"/>
    <cellStyle name="Normal 3 4 3 2 5 5" xfId="15335"/>
    <cellStyle name="Normal 3 4 3 2 5 5 2" xfId="43917"/>
    <cellStyle name="Normal 3 4 3 2 5 6" xfId="29628"/>
    <cellStyle name="Normal 3 4 3 2 6" xfId="2773"/>
    <cellStyle name="Normal 3 4 3 2 6 2" xfId="6347"/>
    <cellStyle name="Normal 3 4 3 2 6 2 2" xfId="13505"/>
    <cellStyle name="Normal 3 4 3 2 6 2 2 2" xfId="27797"/>
    <cellStyle name="Normal 3 4 3 2 6 2 2 2 2" xfId="56379"/>
    <cellStyle name="Normal 3 4 3 2 6 2 2 3" xfId="42090"/>
    <cellStyle name="Normal 3 4 3 2 6 2 3" xfId="20653"/>
    <cellStyle name="Normal 3 4 3 2 6 2 3 2" xfId="49235"/>
    <cellStyle name="Normal 3 4 3 2 6 2 4" xfId="34946"/>
    <cellStyle name="Normal 3 4 3 2 6 3" xfId="9934"/>
    <cellStyle name="Normal 3 4 3 2 6 3 2" xfId="24226"/>
    <cellStyle name="Normal 3 4 3 2 6 3 2 2" xfId="52808"/>
    <cellStyle name="Normal 3 4 3 2 6 3 3" xfId="38519"/>
    <cellStyle name="Normal 3 4 3 2 6 4" xfId="17082"/>
    <cellStyle name="Normal 3 4 3 2 6 4 2" xfId="45664"/>
    <cellStyle name="Normal 3 4 3 2 6 5" xfId="31375"/>
    <cellStyle name="Normal 3 4 3 2 7" xfId="3705"/>
    <cellStyle name="Normal 3 4 3 2 7 2" xfId="10865"/>
    <cellStyle name="Normal 3 4 3 2 7 2 2" xfId="25157"/>
    <cellStyle name="Normal 3 4 3 2 7 2 2 2" xfId="53739"/>
    <cellStyle name="Normal 3 4 3 2 7 2 3" xfId="39450"/>
    <cellStyle name="Normal 3 4 3 2 7 3" xfId="18013"/>
    <cellStyle name="Normal 3 4 3 2 7 3 2" xfId="46595"/>
    <cellStyle name="Normal 3 4 3 2 7 4" xfId="32306"/>
    <cellStyle name="Normal 3 4 3 2 8" xfId="7294"/>
    <cellStyle name="Normal 3 4 3 2 8 2" xfId="21586"/>
    <cellStyle name="Normal 3 4 3 2 8 2 2" xfId="50168"/>
    <cellStyle name="Normal 3 4 3 2 8 3" xfId="35879"/>
    <cellStyle name="Normal 3 4 3 2 9" xfId="14440"/>
    <cellStyle name="Normal 3 4 3 2 9 2" xfId="43024"/>
    <cellStyle name="Normal 3 4 3 3" xfId="168"/>
    <cellStyle name="Normal 3 4 3 3 2" xfId="394"/>
    <cellStyle name="Normal 3 4 3 3 2 2" xfId="844"/>
    <cellStyle name="Normal 3 4 3 3 2 2 2" xfId="1741"/>
    <cellStyle name="Normal 3 4 3 3 2 2 2 2" xfId="2792"/>
    <cellStyle name="Normal 3 4 3 3 2 2 2 2 2" xfId="6366"/>
    <cellStyle name="Normal 3 4 3 3 2 2 2 2 2 2" xfId="13524"/>
    <cellStyle name="Normal 3 4 3 3 2 2 2 2 2 2 2" xfId="27816"/>
    <cellStyle name="Normal 3 4 3 3 2 2 2 2 2 2 2 2" xfId="56398"/>
    <cellStyle name="Normal 3 4 3 3 2 2 2 2 2 2 3" xfId="42109"/>
    <cellStyle name="Normal 3 4 3 3 2 2 2 2 2 3" xfId="20672"/>
    <cellStyle name="Normal 3 4 3 3 2 2 2 2 2 3 2" xfId="49254"/>
    <cellStyle name="Normal 3 4 3 3 2 2 2 2 2 4" xfId="34965"/>
    <cellStyle name="Normal 3 4 3 3 2 2 2 2 3" xfId="9953"/>
    <cellStyle name="Normal 3 4 3 3 2 2 2 2 3 2" xfId="24245"/>
    <cellStyle name="Normal 3 4 3 3 2 2 2 2 3 2 2" xfId="52827"/>
    <cellStyle name="Normal 3 4 3 3 2 2 2 2 3 3" xfId="38538"/>
    <cellStyle name="Normal 3 4 3 3 2 2 2 2 4" xfId="17101"/>
    <cellStyle name="Normal 3 4 3 3 2 2 2 2 4 2" xfId="45683"/>
    <cellStyle name="Normal 3 4 3 3 2 2 2 2 5" xfId="31394"/>
    <cellStyle name="Normal 3 4 3 3 2 2 2 3" xfId="5321"/>
    <cellStyle name="Normal 3 4 3 3 2 2 2 3 2" xfId="12479"/>
    <cellStyle name="Normal 3 4 3 3 2 2 2 3 2 2" xfId="26771"/>
    <cellStyle name="Normal 3 4 3 3 2 2 2 3 2 2 2" xfId="55353"/>
    <cellStyle name="Normal 3 4 3 3 2 2 2 3 2 3" xfId="41064"/>
    <cellStyle name="Normal 3 4 3 3 2 2 2 3 3" xfId="19627"/>
    <cellStyle name="Normal 3 4 3 3 2 2 2 3 3 2" xfId="48209"/>
    <cellStyle name="Normal 3 4 3 3 2 2 2 3 4" xfId="33920"/>
    <cellStyle name="Normal 3 4 3 3 2 2 2 4" xfId="8908"/>
    <cellStyle name="Normal 3 4 3 3 2 2 2 4 2" xfId="23200"/>
    <cellStyle name="Normal 3 4 3 3 2 2 2 4 2 2" xfId="51782"/>
    <cellStyle name="Normal 3 4 3 3 2 2 2 4 3" xfId="37493"/>
    <cellStyle name="Normal 3 4 3 3 2 2 2 5" xfId="16056"/>
    <cellStyle name="Normal 3 4 3 3 2 2 2 5 2" xfId="44638"/>
    <cellStyle name="Normal 3 4 3 3 2 2 2 6" xfId="30349"/>
    <cellStyle name="Normal 3 4 3 3 2 2 3" xfId="2791"/>
    <cellStyle name="Normal 3 4 3 3 2 2 3 2" xfId="6365"/>
    <cellStyle name="Normal 3 4 3 3 2 2 3 2 2" xfId="13523"/>
    <cellStyle name="Normal 3 4 3 3 2 2 3 2 2 2" xfId="27815"/>
    <cellStyle name="Normal 3 4 3 3 2 2 3 2 2 2 2" xfId="56397"/>
    <cellStyle name="Normal 3 4 3 3 2 2 3 2 2 3" xfId="42108"/>
    <cellStyle name="Normal 3 4 3 3 2 2 3 2 3" xfId="20671"/>
    <cellStyle name="Normal 3 4 3 3 2 2 3 2 3 2" xfId="49253"/>
    <cellStyle name="Normal 3 4 3 3 2 2 3 2 4" xfId="34964"/>
    <cellStyle name="Normal 3 4 3 3 2 2 3 3" xfId="9952"/>
    <cellStyle name="Normal 3 4 3 3 2 2 3 3 2" xfId="24244"/>
    <cellStyle name="Normal 3 4 3 3 2 2 3 3 2 2" xfId="52826"/>
    <cellStyle name="Normal 3 4 3 3 2 2 3 3 3" xfId="38537"/>
    <cellStyle name="Normal 3 4 3 3 2 2 3 4" xfId="17100"/>
    <cellStyle name="Normal 3 4 3 3 2 2 3 4 2" xfId="45682"/>
    <cellStyle name="Normal 3 4 3 3 2 2 3 5" xfId="31393"/>
    <cellStyle name="Normal 3 4 3 3 2 2 4" xfId="4428"/>
    <cellStyle name="Normal 3 4 3 3 2 2 4 2" xfId="11586"/>
    <cellStyle name="Normal 3 4 3 3 2 2 4 2 2" xfId="25878"/>
    <cellStyle name="Normal 3 4 3 3 2 2 4 2 2 2" xfId="54460"/>
    <cellStyle name="Normal 3 4 3 3 2 2 4 2 3" xfId="40171"/>
    <cellStyle name="Normal 3 4 3 3 2 2 4 3" xfId="18734"/>
    <cellStyle name="Normal 3 4 3 3 2 2 4 3 2" xfId="47316"/>
    <cellStyle name="Normal 3 4 3 3 2 2 4 4" xfId="33027"/>
    <cellStyle name="Normal 3 4 3 3 2 2 5" xfId="8015"/>
    <cellStyle name="Normal 3 4 3 3 2 2 5 2" xfId="22307"/>
    <cellStyle name="Normal 3 4 3 3 2 2 5 2 2" xfId="50889"/>
    <cellStyle name="Normal 3 4 3 3 2 2 5 3" xfId="36600"/>
    <cellStyle name="Normal 3 4 3 3 2 2 6" xfId="15163"/>
    <cellStyle name="Normal 3 4 3 3 2 2 6 2" xfId="43745"/>
    <cellStyle name="Normal 3 4 3 3 2 2 7" xfId="29456"/>
    <cellStyle name="Normal 3 4 3 3 2 3" xfId="1294"/>
    <cellStyle name="Normal 3 4 3 3 2 3 2" xfId="2793"/>
    <cellStyle name="Normal 3 4 3 3 2 3 2 2" xfId="6367"/>
    <cellStyle name="Normal 3 4 3 3 2 3 2 2 2" xfId="13525"/>
    <cellStyle name="Normal 3 4 3 3 2 3 2 2 2 2" xfId="27817"/>
    <cellStyle name="Normal 3 4 3 3 2 3 2 2 2 2 2" xfId="56399"/>
    <cellStyle name="Normal 3 4 3 3 2 3 2 2 2 3" xfId="42110"/>
    <cellStyle name="Normal 3 4 3 3 2 3 2 2 3" xfId="20673"/>
    <cellStyle name="Normal 3 4 3 3 2 3 2 2 3 2" xfId="49255"/>
    <cellStyle name="Normal 3 4 3 3 2 3 2 2 4" xfId="34966"/>
    <cellStyle name="Normal 3 4 3 3 2 3 2 3" xfId="9954"/>
    <cellStyle name="Normal 3 4 3 3 2 3 2 3 2" xfId="24246"/>
    <cellStyle name="Normal 3 4 3 3 2 3 2 3 2 2" xfId="52828"/>
    <cellStyle name="Normal 3 4 3 3 2 3 2 3 3" xfId="38539"/>
    <cellStyle name="Normal 3 4 3 3 2 3 2 4" xfId="17102"/>
    <cellStyle name="Normal 3 4 3 3 2 3 2 4 2" xfId="45684"/>
    <cellStyle name="Normal 3 4 3 3 2 3 2 5" xfId="31395"/>
    <cellStyle name="Normal 3 4 3 3 2 3 3" xfId="4875"/>
    <cellStyle name="Normal 3 4 3 3 2 3 3 2" xfId="12033"/>
    <cellStyle name="Normal 3 4 3 3 2 3 3 2 2" xfId="26325"/>
    <cellStyle name="Normal 3 4 3 3 2 3 3 2 2 2" xfId="54907"/>
    <cellStyle name="Normal 3 4 3 3 2 3 3 2 3" xfId="40618"/>
    <cellStyle name="Normal 3 4 3 3 2 3 3 3" xfId="19181"/>
    <cellStyle name="Normal 3 4 3 3 2 3 3 3 2" xfId="47763"/>
    <cellStyle name="Normal 3 4 3 3 2 3 3 4" xfId="33474"/>
    <cellStyle name="Normal 3 4 3 3 2 3 4" xfId="8462"/>
    <cellStyle name="Normal 3 4 3 3 2 3 4 2" xfId="22754"/>
    <cellStyle name="Normal 3 4 3 3 2 3 4 2 2" xfId="51336"/>
    <cellStyle name="Normal 3 4 3 3 2 3 4 3" xfId="37047"/>
    <cellStyle name="Normal 3 4 3 3 2 3 5" xfId="15610"/>
    <cellStyle name="Normal 3 4 3 3 2 3 5 2" xfId="44192"/>
    <cellStyle name="Normal 3 4 3 3 2 3 6" xfId="29903"/>
    <cellStyle name="Normal 3 4 3 3 2 4" xfId="2790"/>
    <cellStyle name="Normal 3 4 3 3 2 4 2" xfId="6364"/>
    <cellStyle name="Normal 3 4 3 3 2 4 2 2" xfId="13522"/>
    <cellStyle name="Normal 3 4 3 3 2 4 2 2 2" xfId="27814"/>
    <cellStyle name="Normal 3 4 3 3 2 4 2 2 2 2" xfId="56396"/>
    <cellStyle name="Normal 3 4 3 3 2 4 2 2 3" xfId="42107"/>
    <cellStyle name="Normal 3 4 3 3 2 4 2 3" xfId="20670"/>
    <cellStyle name="Normal 3 4 3 3 2 4 2 3 2" xfId="49252"/>
    <cellStyle name="Normal 3 4 3 3 2 4 2 4" xfId="34963"/>
    <cellStyle name="Normal 3 4 3 3 2 4 3" xfId="9951"/>
    <cellStyle name="Normal 3 4 3 3 2 4 3 2" xfId="24243"/>
    <cellStyle name="Normal 3 4 3 3 2 4 3 2 2" xfId="52825"/>
    <cellStyle name="Normal 3 4 3 3 2 4 3 3" xfId="38536"/>
    <cellStyle name="Normal 3 4 3 3 2 4 4" xfId="17099"/>
    <cellStyle name="Normal 3 4 3 3 2 4 4 2" xfId="45681"/>
    <cellStyle name="Normal 3 4 3 3 2 4 5" xfId="31392"/>
    <cellStyle name="Normal 3 4 3 3 2 5" xfId="3981"/>
    <cellStyle name="Normal 3 4 3 3 2 5 2" xfId="11140"/>
    <cellStyle name="Normal 3 4 3 3 2 5 2 2" xfId="25432"/>
    <cellStyle name="Normal 3 4 3 3 2 5 2 2 2" xfId="54014"/>
    <cellStyle name="Normal 3 4 3 3 2 5 2 3" xfId="39725"/>
    <cellStyle name="Normal 3 4 3 3 2 5 3" xfId="18288"/>
    <cellStyle name="Normal 3 4 3 3 2 5 3 2" xfId="46870"/>
    <cellStyle name="Normal 3 4 3 3 2 5 4" xfId="32581"/>
    <cellStyle name="Normal 3 4 3 3 2 6" xfId="7569"/>
    <cellStyle name="Normal 3 4 3 3 2 6 2" xfId="21861"/>
    <cellStyle name="Normal 3 4 3 3 2 6 2 2" xfId="50443"/>
    <cellStyle name="Normal 3 4 3 3 2 6 3" xfId="36154"/>
    <cellStyle name="Normal 3 4 3 3 2 7" xfId="14716"/>
    <cellStyle name="Normal 3 4 3 3 2 7 2" xfId="43299"/>
    <cellStyle name="Normal 3 4 3 3 2 8" xfId="29009"/>
    <cellStyle name="Normal 3 4 3 3 3" xfId="621"/>
    <cellStyle name="Normal 3 4 3 3 3 2" xfId="1518"/>
    <cellStyle name="Normal 3 4 3 3 3 2 2" xfId="2795"/>
    <cellStyle name="Normal 3 4 3 3 3 2 2 2" xfId="6369"/>
    <cellStyle name="Normal 3 4 3 3 3 2 2 2 2" xfId="13527"/>
    <cellStyle name="Normal 3 4 3 3 3 2 2 2 2 2" xfId="27819"/>
    <cellStyle name="Normal 3 4 3 3 3 2 2 2 2 2 2" xfId="56401"/>
    <cellStyle name="Normal 3 4 3 3 3 2 2 2 2 3" xfId="42112"/>
    <cellStyle name="Normal 3 4 3 3 3 2 2 2 3" xfId="20675"/>
    <cellStyle name="Normal 3 4 3 3 3 2 2 2 3 2" xfId="49257"/>
    <cellStyle name="Normal 3 4 3 3 3 2 2 2 4" xfId="34968"/>
    <cellStyle name="Normal 3 4 3 3 3 2 2 3" xfId="9956"/>
    <cellStyle name="Normal 3 4 3 3 3 2 2 3 2" xfId="24248"/>
    <cellStyle name="Normal 3 4 3 3 3 2 2 3 2 2" xfId="52830"/>
    <cellStyle name="Normal 3 4 3 3 3 2 2 3 3" xfId="38541"/>
    <cellStyle name="Normal 3 4 3 3 3 2 2 4" xfId="17104"/>
    <cellStyle name="Normal 3 4 3 3 3 2 2 4 2" xfId="45686"/>
    <cellStyle name="Normal 3 4 3 3 3 2 2 5" xfId="31397"/>
    <cellStyle name="Normal 3 4 3 3 3 2 3" xfId="5098"/>
    <cellStyle name="Normal 3 4 3 3 3 2 3 2" xfId="12256"/>
    <cellStyle name="Normal 3 4 3 3 3 2 3 2 2" xfId="26548"/>
    <cellStyle name="Normal 3 4 3 3 3 2 3 2 2 2" xfId="55130"/>
    <cellStyle name="Normal 3 4 3 3 3 2 3 2 3" xfId="40841"/>
    <cellStyle name="Normal 3 4 3 3 3 2 3 3" xfId="19404"/>
    <cellStyle name="Normal 3 4 3 3 3 2 3 3 2" xfId="47986"/>
    <cellStyle name="Normal 3 4 3 3 3 2 3 4" xfId="33697"/>
    <cellStyle name="Normal 3 4 3 3 3 2 4" xfId="8685"/>
    <cellStyle name="Normal 3 4 3 3 3 2 4 2" xfId="22977"/>
    <cellStyle name="Normal 3 4 3 3 3 2 4 2 2" xfId="51559"/>
    <cellStyle name="Normal 3 4 3 3 3 2 4 3" xfId="37270"/>
    <cellStyle name="Normal 3 4 3 3 3 2 5" xfId="15833"/>
    <cellStyle name="Normal 3 4 3 3 3 2 5 2" xfId="44415"/>
    <cellStyle name="Normal 3 4 3 3 3 2 6" xfId="30126"/>
    <cellStyle name="Normal 3 4 3 3 3 3" xfId="2794"/>
    <cellStyle name="Normal 3 4 3 3 3 3 2" xfId="6368"/>
    <cellStyle name="Normal 3 4 3 3 3 3 2 2" xfId="13526"/>
    <cellStyle name="Normal 3 4 3 3 3 3 2 2 2" xfId="27818"/>
    <cellStyle name="Normal 3 4 3 3 3 3 2 2 2 2" xfId="56400"/>
    <cellStyle name="Normal 3 4 3 3 3 3 2 2 3" xfId="42111"/>
    <cellStyle name="Normal 3 4 3 3 3 3 2 3" xfId="20674"/>
    <cellStyle name="Normal 3 4 3 3 3 3 2 3 2" xfId="49256"/>
    <cellStyle name="Normal 3 4 3 3 3 3 2 4" xfId="34967"/>
    <cellStyle name="Normal 3 4 3 3 3 3 3" xfId="9955"/>
    <cellStyle name="Normal 3 4 3 3 3 3 3 2" xfId="24247"/>
    <cellStyle name="Normal 3 4 3 3 3 3 3 2 2" xfId="52829"/>
    <cellStyle name="Normal 3 4 3 3 3 3 3 3" xfId="38540"/>
    <cellStyle name="Normal 3 4 3 3 3 3 4" xfId="17103"/>
    <cellStyle name="Normal 3 4 3 3 3 3 4 2" xfId="45685"/>
    <cellStyle name="Normal 3 4 3 3 3 3 5" xfId="31396"/>
    <cellStyle name="Normal 3 4 3 3 3 4" xfId="4205"/>
    <cellStyle name="Normal 3 4 3 3 3 4 2" xfId="11363"/>
    <cellStyle name="Normal 3 4 3 3 3 4 2 2" xfId="25655"/>
    <cellStyle name="Normal 3 4 3 3 3 4 2 2 2" xfId="54237"/>
    <cellStyle name="Normal 3 4 3 3 3 4 2 3" xfId="39948"/>
    <cellStyle name="Normal 3 4 3 3 3 4 3" xfId="18511"/>
    <cellStyle name="Normal 3 4 3 3 3 4 3 2" xfId="47093"/>
    <cellStyle name="Normal 3 4 3 3 3 4 4" xfId="32804"/>
    <cellStyle name="Normal 3 4 3 3 3 5" xfId="7792"/>
    <cellStyle name="Normal 3 4 3 3 3 5 2" xfId="22084"/>
    <cellStyle name="Normal 3 4 3 3 3 5 2 2" xfId="50666"/>
    <cellStyle name="Normal 3 4 3 3 3 5 3" xfId="36377"/>
    <cellStyle name="Normal 3 4 3 3 3 6" xfId="14940"/>
    <cellStyle name="Normal 3 4 3 3 3 6 2" xfId="43522"/>
    <cellStyle name="Normal 3 4 3 3 3 7" xfId="29233"/>
    <cellStyle name="Normal 3 4 3 3 4" xfId="1071"/>
    <cellStyle name="Normal 3 4 3 3 4 2" xfId="2796"/>
    <cellStyle name="Normal 3 4 3 3 4 2 2" xfId="6370"/>
    <cellStyle name="Normal 3 4 3 3 4 2 2 2" xfId="13528"/>
    <cellStyle name="Normal 3 4 3 3 4 2 2 2 2" xfId="27820"/>
    <cellStyle name="Normal 3 4 3 3 4 2 2 2 2 2" xfId="56402"/>
    <cellStyle name="Normal 3 4 3 3 4 2 2 2 3" xfId="42113"/>
    <cellStyle name="Normal 3 4 3 3 4 2 2 3" xfId="20676"/>
    <cellStyle name="Normal 3 4 3 3 4 2 2 3 2" xfId="49258"/>
    <cellStyle name="Normal 3 4 3 3 4 2 2 4" xfId="34969"/>
    <cellStyle name="Normal 3 4 3 3 4 2 3" xfId="9957"/>
    <cellStyle name="Normal 3 4 3 3 4 2 3 2" xfId="24249"/>
    <cellStyle name="Normal 3 4 3 3 4 2 3 2 2" xfId="52831"/>
    <cellStyle name="Normal 3 4 3 3 4 2 3 3" xfId="38542"/>
    <cellStyle name="Normal 3 4 3 3 4 2 4" xfId="17105"/>
    <cellStyle name="Normal 3 4 3 3 4 2 4 2" xfId="45687"/>
    <cellStyle name="Normal 3 4 3 3 4 2 5" xfId="31398"/>
    <cellStyle name="Normal 3 4 3 3 4 3" xfId="4652"/>
    <cellStyle name="Normal 3 4 3 3 4 3 2" xfId="11810"/>
    <cellStyle name="Normal 3 4 3 3 4 3 2 2" xfId="26102"/>
    <cellStyle name="Normal 3 4 3 3 4 3 2 2 2" xfId="54684"/>
    <cellStyle name="Normal 3 4 3 3 4 3 2 3" xfId="40395"/>
    <cellStyle name="Normal 3 4 3 3 4 3 3" xfId="18958"/>
    <cellStyle name="Normal 3 4 3 3 4 3 3 2" xfId="47540"/>
    <cellStyle name="Normal 3 4 3 3 4 3 4" xfId="33251"/>
    <cellStyle name="Normal 3 4 3 3 4 4" xfId="8239"/>
    <cellStyle name="Normal 3 4 3 3 4 4 2" xfId="22531"/>
    <cellStyle name="Normal 3 4 3 3 4 4 2 2" xfId="51113"/>
    <cellStyle name="Normal 3 4 3 3 4 4 3" xfId="36824"/>
    <cellStyle name="Normal 3 4 3 3 4 5" xfId="15387"/>
    <cellStyle name="Normal 3 4 3 3 4 5 2" xfId="43969"/>
    <cellStyle name="Normal 3 4 3 3 4 6" xfId="29680"/>
    <cellStyle name="Normal 3 4 3 3 5" xfId="2789"/>
    <cellStyle name="Normal 3 4 3 3 5 2" xfId="6363"/>
    <cellStyle name="Normal 3 4 3 3 5 2 2" xfId="13521"/>
    <cellStyle name="Normal 3 4 3 3 5 2 2 2" xfId="27813"/>
    <cellStyle name="Normal 3 4 3 3 5 2 2 2 2" xfId="56395"/>
    <cellStyle name="Normal 3 4 3 3 5 2 2 3" xfId="42106"/>
    <cellStyle name="Normal 3 4 3 3 5 2 3" xfId="20669"/>
    <cellStyle name="Normal 3 4 3 3 5 2 3 2" xfId="49251"/>
    <cellStyle name="Normal 3 4 3 3 5 2 4" xfId="34962"/>
    <cellStyle name="Normal 3 4 3 3 5 3" xfId="9950"/>
    <cellStyle name="Normal 3 4 3 3 5 3 2" xfId="24242"/>
    <cellStyle name="Normal 3 4 3 3 5 3 2 2" xfId="52824"/>
    <cellStyle name="Normal 3 4 3 3 5 3 3" xfId="38535"/>
    <cellStyle name="Normal 3 4 3 3 5 4" xfId="17098"/>
    <cellStyle name="Normal 3 4 3 3 5 4 2" xfId="45680"/>
    <cellStyle name="Normal 3 4 3 3 5 5" xfId="31391"/>
    <cellStyle name="Normal 3 4 3 3 6" xfId="3758"/>
    <cellStyle name="Normal 3 4 3 3 6 2" xfId="10917"/>
    <cellStyle name="Normal 3 4 3 3 6 2 2" xfId="25209"/>
    <cellStyle name="Normal 3 4 3 3 6 2 2 2" xfId="53791"/>
    <cellStyle name="Normal 3 4 3 3 6 2 3" xfId="39502"/>
    <cellStyle name="Normal 3 4 3 3 6 3" xfId="18065"/>
    <cellStyle name="Normal 3 4 3 3 6 3 2" xfId="46647"/>
    <cellStyle name="Normal 3 4 3 3 6 4" xfId="32358"/>
    <cellStyle name="Normal 3 4 3 3 7" xfId="7346"/>
    <cellStyle name="Normal 3 4 3 3 7 2" xfId="21638"/>
    <cellStyle name="Normal 3 4 3 3 7 2 2" xfId="50220"/>
    <cellStyle name="Normal 3 4 3 3 7 3" xfId="35931"/>
    <cellStyle name="Normal 3 4 3 3 8" xfId="14493"/>
    <cellStyle name="Normal 3 4 3 3 8 2" xfId="43076"/>
    <cellStyle name="Normal 3 4 3 3 9" xfId="28786"/>
    <cellStyle name="Normal 3 4 3 4" xfId="280"/>
    <cellStyle name="Normal 3 4 3 4 2" xfId="732"/>
    <cellStyle name="Normal 3 4 3 4 2 2" xfId="1629"/>
    <cellStyle name="Normal 3 4 3 4 2 2 2" xfId="2799"/>
    <cellStyle name="Normal 3 4 3 4 2 2 2 2" xfId="6373"/>
    <cellStyle name="Normal 3 4 3 4 2 2 2 2 2" xfId="13531"/>
    <cellStyle name="Normal 3 4 3 4 2 2 2 2 2 2" xfId="27823"/>
    <cellStyle name="Normal 3 4 3 4 2 2 2 2 2 2 2" xfId="56405"/>
    <cellStyle name="Normal 3 4 3 4 2 2 2 2 2 3" xfId="42116"/>
    <cellStyle name="Normal 3 4 3 4 2 2 2 2 3" xfId="20679"/>
    <cellStyle name="Normal 3 4 3 4 2 2 2 2 3 2" xfId="49261"/>
    <cellStyle name="Normal 3 4 3 4 2 2 2 2 4" xfId="34972"/>
    <cellStyle name="Normal 3 4 3 4 2 2 2 3" xfId="9960"/>
    <cellStyle name="Normal 3 4 3 4 2 2 2 3 2" xfId="24252"/>
    <cellStyle name="Normal 3 4 3 4 2 2 2 3 2 2" xfId="52834"/>
    <cellStyle name="Normal 3 4 3 4 2 2 2 3 3" xfId="38545"/>
    <cellStyle name="Normal 3 4 3 4 2 2 2 4" xfId="17108"/>
    <cellStyle name="Normal 3 4 3 4 2 2 2 4 2" xfId="45690"/>
    <cellStyle name="Normal 3 4 3 4 2 2 2 5" xfId="31401"/>
    <cellStyle name="Normal 3 4 3 4 2 2 3" xfId="5209"/>
    <cellStyle name="Normal 3 4 3 4 2 2 3 2" xfId="12367"/>
    <cellStyle name="Normal 3 4 3 4 2 2 3 2 2" xfId="26659"/>
    <cellStyle name="Normal 3 4 3 4 2 2 3 2 2 2" xfId="55241"/>
    <cellStyle name="Normal 3 4 3 4 2 2 3 2 3" xfId="40952"/>
    <cellStyle name="Normal 3 4 3 4 2 2 3 3" xfId="19515"/>
    <cellStyle name="Normal 3 4 3 4 2 2 3 3 2" xfId="48097"/>
    <cellStyle name="Normal 3 4 3 4 2 2 3 4" xfId="33808"/>
    <cellStyle name="Normal 3 4 3 4 2 2 4" xfId="8796"/>
    <cellStyle name="Normal 3 4 3 4 2 2 4 2" xfId="23088"/>
    <cellStyle name="Normal 3 4 3 4 2 2 4 2 2" xfId="51670"/>
    <cellStyle name="Normal 3 4 3 4 2 2 4 3" xfId="37381"/>
    <cellStyle name="Normal 3 4 3 4 2 2 5" xfId="15944"/>
    <cellStyle name="Normal 3 4 3 4 2 2 5 2" xfId="44526"/>
    <cellStyle name="Normal 3 4 3 4 2 2 6" xfId="30237"/>
    <cellStyle name="Normal 3 4 3 4 2 3" xfId="2798"/>
    <cellStyle name="Normal 3 4 3 4 2 3 2" xfId="6372"/>
    <cellStyle name="Normal 3 4 3 4 2 3 2 2" xfId="13530"/>
    <cellStyle name="Normal 3 4 3 4 2 3 2 2 2" xfId="27822"/>
    <cellStyle name="Normal 3 4 3 4 2 3 2 2 2 2" xfId="56404"/>
    <cellStyle name="Normal 3 4 3 4 2 3 2 2 3" xfId="42115"/>
    <cellStyle name="Normal 3 4 3 4 2 3 2 3" xfId="20678"/>
    <cellStyle name="Normal 3 4 3 4 2 3 2 3 2" xfId="49260"/>
    <cellStyle name="Normal 3 4 3 4 2 3 2 4" xfId="34971"/>
    <cellStyle name="Normal 3 4 3 4 2 3 3" xfId="9959"/>
    <cellStyle name="Normal 3 4 3 4 2 3 3 2" xfId="24251"/>
    <cellStyle name="Normal 3 4 3 4 2 3 3 2 2" xfId="52833"/>
    <cellStyle name="Normal 3 4 3 4 2 3 3 3" xfId="38544"/>
    <cellStyle name="Normal 3 4 3 4 2 3 4" xfId="17107"/>
    <cellStyle name="Normal 3 4 3 4 2 3 4 2" xfId="45689"/>
    <cellStyle name="Normal 3 4 3 4 2 3 5" xfId="31400"/>
    <cellStyle name="Normal 3 4 3 4 2 4" xfId="4316"/>
    <cellStyle name="Normal 3 4 3 4 2 4 2" xfId="11474"/>
    <cellStyle name="Normal 3 4 3 4 2 4 2 2" xfId="25766"/>
    <cellStyle name="Normal 3 4 3 4 2 4 2 2 2" xfId="54348"/>
    <cellStyle name="Normal 3 4 3 4 2 4 2 3" xfId="40059"/>
    <cellStyle name="Normal 3 4 3 4 2 4 3" xfId="18622"/>
    <cellStyle name="Normal 3 4 3 4 2 4 3 2" xfId="47204"/>
    <cellStyle name="Normal 3 4 3 4 2 4 4" xfId="32915"/>
    <cellStyle name="Normal 3 4 3 4 2 5" xfId="7903"/>
    <cellStyle name="Normal 3 4 3 4 2 5 2" xfId="22195"/>
    <cellStyle name="Normal 3 4 3 4 2 5 2 2" xfId="50777"/>
    <cellStyle name="Normal 3 4 3 4 2 5 3" xfId="36488"/>
    <cellStyle name="Normal 3 4 3 4 2 6" xfId="15051"/>
    <cellStyle name="Normal 3 4 3 4 2 6 2" xfId="43633"/>
    <cellStyle name="Normal 3 4 3 4 2 7" xfId="29344"/>
    <cellStyle name="Normal 3 4 3 4 3" xfId="1182"/>
    <cellStyle name="Normal 3 4 3 4 3 2" xfId="2800"/>
    <cellStyle name="Normal 3 4 3 4 3 2 2" xfId="6374"/>
    <cellStyle name="Normal 3 4 3 4 3 2 2 2" xfId="13532"/>
    <cellStyle name="Normal 3 4 3 4 3 2 2 2 2" xfId="27824"/>
    <cellStyle name="Normal 3 4 3 4 3 2 2 2 2 2" xfId="56406"/>
    <cellStyle name="Normal 3 4 3 4 3 2 2 2 3" xfId="42117"/>
    <cellStyle name="Normal 3 4 3 4 3 2 2 3" xfId="20680"/>
    <cellStyle name="Normal 3 4 3 4 3 2 2 3 2" xfId="49262"/>
    <cellStyle name="Normal 3 4 3 4 3 2 2 4" xfId="34973"/>
    <cellStyle name="Normal 3 4 3 4 3 2 3" xfId="9961"/>
    <cellStyle name="Normal 3 4 3 4 3 2 3 2" xfId="24253"/>
    <cellStyle name="Normal 3 4 3 4 3 2 3 2 2" xfId="52835"/>
    <cellStyle name="Normal 3 4 3 4 3 2 3 3" xfId="38546"/>
    <cellStyle name="Normal 3 4 3 4 3 2 4" xfId="17109"/>
    <cellStyle name="Normal 3 4 3 4 3 2 4 2" xfId="45691"/>
    <cellStyle name="Normal 3 4 3 4 3 2 5" xfId="31402"/>
    <cellStyle name="Normal 3 4 3 4 3 3" xfId="4763"/>
    <cellStyle name="Normal 3 4 3 4 3 3 2" xfId="11921"/>
    <cellStyle name="Normal 3 4 3 4 3 3 2 2" xfId="26213"/>
    <cellStyle name="Normal 3 4 3 4 3 3 2 2 2" xfId="54795"/>
    <cellStyle name="Normal 3 4 3 4 3 3 2 3" xfId="40506"/>
    <cellStyle name="Normal 3 4 3 4 3 3 3" xfId="19069"/>
    <cellStyle name="Normal 3 4 3 4 3 3 3 2" xfId="47651"/>
    <cellStyle name="Normal 3 4 3 4 3 3 4" xfId="33362"/>
    <cellStyle name="Normal 3 4 3 4 3 4" xfId="8350"/>
    <cellStyle name="Normal 3 4 3 4 3 4 2" xfId="22642"/>
    <cellStyle name="Normal 3 4 3 4 3 4 2 2" xfId="51224"/>
    <cellStyle name="Normal 3 4 3 4 3 4 3" xfId="36935"/>
    <cellStyle name="Normal 3 4 3 4 3 5" xfId="15498"/>
    <cellStyle name="Normal 3 4 3 4 3 5 2" xfId="44080"/>
    <cellStyle name="Normal 3 4 3 4 3 6" xfId="29791"/>
    <cellStyle name="Normal 3 4 3 4 4" xfId="2797"/>
    <cellStyle name="Normal 3 4 3 4 4 2" xfId="6371"/>
    <cellStyle name="Normal 3 4 3 4 4 2 2" xfId="13529"/>
    <cellStyle name="Normal 3 4 3 4 4 2 2 2" xfId="27821"/>
    <cellStyle name="Normal 3 4 3 4 4 2 2 2 2" xfId="56403"/>
    <cellStyle name="Normal 3 4 3 4 4 2 2 3" xfId="42114"/>
    <cellStyle name="Normal 3 4 3 4 4 2 3" xfId="20677"/>
    <cellStyle name="Normal 3 4 3 4 4 2 3 2" xfId="49259"/>
    <cellStyle name="Normal 3 4 3 4 4 2 4" xfId="34970"/>
    <cellStyle name="Normal 3 4 3 4 4 3" xfId="9958"/>
    <cellStyle name="Normal 3 4 3 4 4 3 2" xfId="24250"/>
    <cellStyle name="Normal 3 4 3 4 4 3 2 2" xfId="52832"/>
    <cellStyle name="Normal 3 4 3 4 4 3 3" xfId="38543"/>
    <cellStyle name="Normal 3 4 3 4 4 4" xfId="17106"/>
    <cellStyle name="Normal 3 4 3 4 4 4 2" xfId="45688"/>
    <cellStyle name="Normal 3 4 3 4 4 5" xfId="31399"/>
    <cellStyle name="Normal 3 4 3 4 5" xfId="3869"/>
    <cellStyle name="Normal 3 4 3 4 5 2" xfId="11028"/>
    <cellStyle name="Normal 3 4 3 4 5 2 2" xfId="25320"/>
    <cellStyle name="Normal 3 4 3 4 5 2 2 2" xfId="53902"/>
    <cellStyle name="Normal 3 4 3 4 5 2 3" xfId="39613"/>
    <cellStyle name="Normal 3 4 3 4 5 3" xfId="18176"/>
    <cellStyle name="Normal 3 4 3 4 5 3 2" xfId="46758"/>
    <cellStyle name="Normal 3 4 3 4 5 4" xfId="32469"/>
    <cellStyle name="Normal 3 4 3 4 6" xfId="7457"/>
    <cellStyle name="Normal 3 4 3 4 6 2" xfId="21749"/>
    <cellStyle name="Normal 3 4 3 4 6 2 2" xfId="50331"/>
    <cellStyle name="Normal 3 4 3 4 6 3" xfId="36042"/>
    <cellStyle name="Normal 3 4 3 4 7" xfId="14604"/>
    <cellStyle name="Normal 3 4 3 4 7 2" xfId="43187"/>
    <cellStyle name="Normal 3 4 3 4 8" xfId="28897"/>
    <cellStyle name="Normal 3 4 3 5" xfId="509"/>
    <cellStyle name="Normal 3 4 3 5 2" xfId="1406"/>
    <cellStyle name="Normal 3 4 3 5 2 2" xfId="2802"/>
    <cellStyle name="Normal 3 4 3 5 2 2 2" xfId="6376"/>
    <cellStyle name="Normal 3 4 3 5 2 2 2 2" xfId="13534"/>
    <cellStyle name="Normal 3 4 3 5 2 2 2 2 2" xfId="27826"/>
    <cellStyle name="Normal 3 4 3 5 2 2 2 2 2 2" xfId="56408"/>
    <cellStyle name="Normal 3 4 3 5 2 2 2 2 3" xfId="42119"/>
    <cellStyle name="Normal 3 4 3 5 2 2 2 3" xfId="20682"/>
    <cellStyle name="Normal 3 4 3 5 2 2 2 3 2" xfId="49264"/>
    <cellStyle name="Normal 3 4 3 5 2 2 2 4" xfId="34975"/>
    <cellStyle name="Normal 3 4 3 5 2 2 3" xfId="9963"/>
    <cellStyle name="Normal 3 4 3 5 2 2 3 2" xfId="24255"/>
    <cellStyle name="Normal 3 4 3 5 2 2 3 2 2" xfId="52837"/>
    <cellStyle name="Normal 3 4 3 5 2 2 3 3" xfId="38548"/>
    <cellStyle name="Normal 3 4 3 5 2 2 4" xfId="17111"/>
    <cellStyle name="Normal 3 4 3 5 2 2 4 2" xfId="45693"/>
    <cellStyle name="Normal 3 4 3 5 2 2 5" xfId="31404"/>
    <cellStyle name="Normal 3 4 3 5 2 3" xfId="4986"/>
    <cellStyle name="Normal 3 4 3 5 2 3 2" xfId="12144"/>
    <cellStyle name="Normal 3 4 3 5 2 3 2 2" xfId="26436"/>
    <cellStyle name="Normal 3 4 3 5 2 3 2 2 2" xfId="55018"/>
    <cellStyle name="Normal 3 4 3 5 2 3 2 3" xfId="40729"/>
    <cellStyle name="Normal 3 4 3 5 2 3 3" xfId="19292"/>
    <cellStyle name="Normal 3 4 3 5 2 3 3 2" xfId="47874"/>
    <cellStyle name="Normal 3 4 3 5 2 3 4" xfId="33585"/>
    <cellStyle name="Normal 3 4 3 5 2 4" xfId="8573"/>
    <cellStyle name="Normal 3 4 3 5 2 4 2" xfId="22865"/>
    <cellStyle name="Normal 3 4 3 5 2 4 2 2" xfId="51447"/>
    <cellStyle name="Normal 3 4 3 5 2 4 3" xfId="37158"/>
    <cellStyle name="Normal 3 4 3 5 2 5" xfId="15721"/>
    <cellStyle name="Normal 3 4 3 5 2 5 2" xfId="44303"/>
    <cellStyle name="Normal 3 4 3 5 2 6" xfId="30014"/>
    <cellStyle name="Normal 3 4 3 5 3" xfId="2801"/>
    <cellStyle name="Normal 3 4 3 5 3 2" xfId="6375"/>
    <cellStyle name="Normal 3 4 3 5 3 2 2" xfId="13533"/>
    <cellStyle name="Normal 3 4 3 5 3 2 2 2" xfId="27825"/>
    <cellStyle name="Normal 3 4 3 5 3 2 2 2 2" xfId="56407"/>
    <cellStyle name="Normal 3 4 3 5 3 2 2 3" xfId="42118"/>
    <cellStyle name="Normal 3 4 3 5 3 2 3" xfId="20681"/>
    <cellStyle name="Normal 3 4 3 5 3 2 3 2" xfId="49263"/>
    <cellStyle name="Normal 3 4 3 5 3 2 4" xfId="34974"/>
    <cellStyle name="Normal 3 4 3 5 3 3" xfId="9962"/>
    <cellStyle name="Normal 3 4 3 5 3 3 2" xfId="24254"/>
    <cellStyle name="Normal 3 4 3 5 3 3 2 2" xfId="52836"/>
    <cellStyle name="Normal 3 4 3 5 3 3 3" xfId="38547"/>
    <cellStyle name="Normal 3 4 3 5 3 4" xfId="17110"/>
    <cellStyle name="Normal 3 4 3 5 3 4 2" xfId="45692"/>
    <cellStyle name="Normal 3 4 3 5 3 5" xfId="31403"/>
    <cellStyle name="Normal 3 4 3 5 4" xfId="4093"/>
    <cellStyle name="Normal 3 4 3 5 4 2" xfId="11251"/>
    <cellStyle name="Normal 3 4 3 5 4 2 2" xfId="25543"/>
    <cellStyle name="Normal 3 4 3 5 4 2 2 2" xfId="54125"/>
    <cellStyle name="Normal 3 4 3 5 4 2 3" xfId="39836"/>
    <cellStyle name="Normal 3 4 3 5 4 3" xfId="18399"/>
    <cellStyle name="Normal 3 4 3 5 4 3 2" xfId="46981"/>
    <cellStyle name="Normal 3 4 3 5 4 4" xfId="32692"/>
    <cellStyle name="Normal 3 4 3 5 5" xfId="7680"/>
    <cellStyle name="Normal 3 4 3 5 5 2" xfId="21972"/>
    <cellStyle name="Normal 3 4 3 5 5 2 2" xfId="50554"/>
    <cellStyle name="Normal 3 4 3 5 5 3" xfId="36265"/>
    <cellStyle name="Normal 3 4 3 5 6" xfId="14828"/>
    <cellStyle name="Normal 3 4 3 5 6 2" xfId="43410"/>
    <cellStyle name="Normal 3 4 3 5 7" xfId="29121"/>
    <cellStyle name="Normal 3 4 3 6" xfId="958"/>
    <cellStyle name="Normal 3 4 3 6 2" xfId="2803"/>
    <cellStyle name="Normal 3 4 3 6 2 2" xfId="6377"/>
    <cellStyle name="Normal 3 4 3 6 2 2 2" xfId="13535"/>
    <cellStyle name="Normal 3 4 3 6 2 2 2 2" xfId="27827"/>
    <cellStyle name="Normal 3 4 3 6 2 2 2 2 2" xfId="56409"/>
    <cellStyle name="Normal 3 4 3 6 2 2 2 3" xfId="42120"/>
    <cellStyle name="Normal 3 4 3 6 2 2 3" xfId="20683"/>
    <cellStyle name="Normal 3 4 3 6 2 2 3 2" xfId="49265"/>
    <cellStyle name="Normal 3 4 3 6 2 2 4" xfId="34976"/>
    <cellStyle name="Normal 3 4 3 6 2 3" xfId="9964"/>
    <cellStyle name="Normal 3 4 3 6 2 3 2" xfId="24256"/>
    <cellStyle name="Normal 3 4 3 6 2 3 2 2" xfId="52838"/>
    <cellStyle name="Normal 3 4 3 6 2 3 3" xfId="38549"/>
    <cellStyle name="Normal 3 4 3 6 2 4" xfId="17112"/>
    <cellStyle name="Normal 3 4 3 6 2 4 2" xfId="45694"/>
    <cellStyle name="Normal 3 4 3 6 2 5" xfId="31405"/>
    <cellStyle name="Normal 3 4 3 6 3" xfId="4540"/>
    <cellStyle name="Normal 3 4 3 6 3 2" xfId="11698"/>
    <cellStyle name="Normal 3 4 3 6 3 2 2" xfId="25990"/>
    <cellStyle name="Normal 3 4 3 6 3 2 2 2" xfId="54572"/>
    <cellStyle name="Normal 3 4 3 6 3 2 3" xfId="40283"/>
    <cellStyle name="Normal 3 4 3 6 3 3" xfId="18846"/>
    <cellStyle name="Normal 3 4 3 6 3 3 2" xfId="47428"/>
    <cellStyle name="Normal 3 4 3 6 3 4" xfId="33139"/>
    <cellStyle name="Normal 3 4 3 6 4" xfId="8127"/>
    <cellStyle name="Normal 3 4 3 6 4 2" xfId="22419"/>
    <cellStyle name="Normal 3 4 3 6 4 2 2" xfId="51001"/>
    <cellStyle name="Normal 3 4 3 6 4 3" xfId="36712"/>
    <cellStyle name="Normal 3 4 3 6 5" xfId="15275"/>
    <cellStyle name="Normal 3 4 3 6 5 2" xfId="43857"/>
    <cellStyle name="Normal 3 4 3 6 6" xfId="29568"/>
    <cellStyle name="Normal 3 4 3 7" xfId="2772"/>
    <cellStyle name="Normal 3 4 3 7 2" xfId="6346"/>
    <cellStyle name="Normal 3 4 3 7 2 2" xfId="13504"/>
    <cellStyle name="Normal 3 4 3 7 2 2 2" xfId="27796"/>
    <cellStyle name="Normal 3 4 3 7 2 2 2 2" xfId="56378"/>
    <cellStyle name="Normal 3 4 3 7 2 2 3" xfId="42089"/>
    <cellStyle name="Normal 3 4 3 7 2 3" xfId="20652"/>
    <cellStyle name="Normal 3 4 3 7 2 3 2" xfId="49234"/>
    <cellStyle name="Normal 3 4 3 7 2 4" xfId="34945"/>
    <cellStyle name="Normal 3 4 3 7 3" xfId="9933"/>
    <cellStyle name="Normal 3 4 3 7 3 2" xfId="24225"/>
    <cellStyle name="Normal 3 4 3 7 3 2 2" xfId="52807"/>
    <cellStyle name="Normal 3 4 3 7 3 3" xfId="38518"/>
    <cellStyle name="Normal 3 4 3 7 4" xfId="17081"/>
    <cellStyle name="Normal 3 4 3 7 4 2" xfId="45663"/>
    <cellStyle name="Normal 3 4 3 7 5" xfId="31374"/>
    <cellStyle name="Normal 3 4 3 8" xfId="3645"/>
    <cellStyle name="Normal 3 4 3 8 2" xfId="10805"/>
    <cellStyle name="Normal 3 4 3 8 2 2" xfId="25097"/>
    <cellStyle name="Normal 3 4 3 8 2 2 2" xfId="53679"/>
    <cellStyle name="Normal 3 4 3 8 2 3" xfId="39390"/>
    <cellStyle name="Normal 3 4 3 8 3" xfId="17953"/>
    <cellStyle name="Normal 3 4 3 8 3 2" xfId="46535"/>
    <cellStyle name="Normal 3 4 3 8 4" xfId="32246"/>
    <cellStyle name="Normal 3 4 3 9" xfId="7234"/>
    <cellStyle name="Normal 3 4 3 9 2" xfId="21526"/>
    <cellStyle name="Normal 3 4 3 9 2 2" xfId="50108"/>
    <cellStyle name="Normal 3 4 3 9 3" xfId="35819"/>
    <cellStyle name="Normal 3 4 4" xfId="112"/>
    <cellStyle name="Normal 3 4 4 10" xfId="28731"/>
    <cellStyle name="Normal 3 4 4 2" xfId="226"/>
    <cellStyle name="Normal 3 4 4 2 2" xfId="452"/>
    <cellStyle name="Normal 3 4 4 2 2 2" xfId="902"/>
    <cellStyle name="Normal 3 4 4 2 2 2 2" xfId="1799"/>
    <cellStyle name="Normal 3 4 4 2 2 2 2 2" xfId="2808"/>
    <cellStyle name="Normal 3 4 4 2 2 2 2 2 2" xfId="6382"/>
    <cellStyle name="Normal 3 4 4 2 2 2 2 2 2 2" xfId="13540"/>
    <cellStyle name="Normal 3 4 4 2 2 2 2 2 2 2 2" xfId="27832"/>
    <cellStyle name="Normal 3 4 4 2 2 2 2 2 2 2 2 2" xfId="56414"/>
    <cellStyle name="Normal 3 4 4 2 2 2 2 2 2 2 3" xfId="42125"/>
    <cellStyle name="Normal 3 4 4 2 2 2 2 2 2 3" xfId="20688"/>
    <cellStyle name="Normal 3 4 4 2 2 2 2 2 2 3 2" xfId="49270"/>
    <cellStyle name="Normal 3 4 4 2 2 2 2 2 2 4" xfId="34981"/>
    <cellStyle name="Normal 3 4 4 2 2 2 2 2 3" xfId="9969"/>
    <cellStyle name="Normal 3 4 4 2 2 2 2 2 3 2" xfId="24261"/>
    <cellStyle name="Normal 3 4 4 2 2 2 2 2 3 2 2" xfId="52843"/>
    <cellStyle name="Normal 3 4 4 2 2 2 2 2 3 3" xfId="38554"/>
    <cellStyle name="Normal 3 4 4 2 2 2 2 2 4" xfId="17117"/>
    <cellStyle name="Normal 3 4 4 2 2 2 2 2 4 2" xfId="45699"/>
    <cellStyle name="Normal 3 4 4 2 2 2 2 2 5" xfId="31410"/>
    <cellStyle name="Normal 3 4 4 2 2 2 2 3" xfId="5379"/>
    <cellStyle name="Normal 3 4 4 2 2 2 2 3 2" xfId="12537"/>
    <cellStyle name="Normal 3 4 4 2 2 2 2 3 2 2" xfId="26829"/>
    <cellStyle name="Normal 3 4 4 2 2 2 2 3 2 2 2" xfId="55411"/>
    <cellStyle name="Normal 3 4 4 2 2 2 2 3 2 3" xfId="41122"/>
    <cellStyle name="Normal 3 4 4 2 2 2 2 3 3" xfId="19685"/>
    <cellStyle name="Normal 3 4 4 2 2 2 2 3 3 2" xfId="48267"/>
    <cellStyle name="Normal 3 4 4 2 2 2 2 3 4" xfId="33978"/>
    <cellStyle name="Normal 3 4 4 2 2 2 2 4" xfId="8966"/>
    <cellStyle name="Normal 3 4 4 2 2 2 2 4 2" xfId="23258"/>
    <cellStyle name="Normal 3 4 4 2 2 2 2 4 2 2" xfId="51840"/>
    <cellStyle name="Normal 3 4 4 2 2 2 2 4 3" xfId="37551"/>
    <cellStyle name="Normal 3 4 4 2 2 2 2 5" xfId="16114"/>
    <cellStyle name="Normal 3 4 4 2 2 2 2 5 2" xfId="44696"/>
    <cellStyle name="Normal 3 4 4 2 2 2 2 6" xfId="30407"/>
    <cellStyle name="Normal 3 4 4 2 2 2 3" xfId="2807"/>
    <cellStyle name="Normal 3 4 4 2 2 2 3 2" xfId="6381"/>
    <cellStyle name="Normal 3 4 4 2 2 2 3 2 2" xfId="13539"/>
    <cellStyle name="Normal 3 4 4 2 2 2 3 2 2 2" xfId="27831"/>
    <cellStyle name="Normal 3 4 4 2 2 2 3 2 2 2 2" xfId="56413"/>
    <cellStyle name="Normal 3 4 4 2 2 2 3 2 2 3" xfId="42124"/>
    <cellStyle name="Normal 3 4 4 2 2 2 3 2 3" xfId="20687"/>
    <cellStyle name="Normal 3 4 4 2 2 2 3 2 3 2" xfId="49269"/>
    <cellStyle name="Normal 3 4 4 2 2 2 3 2 4" xfId="34980"/>
    <cellStyle name="Normal 3 4 4 2 2 2 3 3" xfId="9968"/>
    <cellStyle name="Normal 3 4 4 2 2 2 3 3 2" xfId="24260"/>
    <cellStyle name="Normal 3 4 4 2 2 2 3 3 2 2" xfId="52842"/>
    <cellStyle name="Normal 3 4 4 2 2 2 3 3 3" xfId="38553"/>
    <cellStyle name="Normal 3 4 4 2 2 2 3 4" xfId="17116"/>
    <cellStyle name="Normal 3 4 4 2 2 2 3 4 2" xfId="45698"/>
    <cellStyle name="Normal 3 4 4 2 2 2 3 5" xfId="31409"/>
    <cellStyle name="Normal 3 4 4 2 2 2 4" xfId="4486"/>
    <cellStyle name="Normal 3 4 4 2 2 2 4 2" xfId="11644"/>
    <cellStyle name="Normal 3 4 4 2 2 2 4 2 2" xfId="25936"/>
    <cellStyle name="Normal 3 4 4 2 2 2 4 2 2 2" xfId="54518"/>
    <cellStyle name="Normal 3 4 4 2 2 2 4 2 3" xfId="40229"/>
    <cellStyle name="Normal 3 4 4 2 2 2 4 3" xfId="18792"/>
    <cellStyle name="Normal 3 4 4 2 2 2 4 3 2" xfId="47374"/>
    <cellStyle name="Normal 3 4 4 2 2 2 4 4" xfId="33085"/>
    <cellStyle name="Normal 3 4 4 2 2 2 5" xfId="8073"/>
    <cellStyle name="Normal 3 4 4 2 2 2 5 2" xfId="22365"/>
    <cellStyle name="Normal 3 4 4 2 2 2 5 2 2" xfId="50947"/>
    <cellStyle name="Normal 3 4 4 2 2 2 5 3" xfId="36658"/>
    <cellStyle name="Normal 3 4 4 2 2 2 6" xfId="15221"/>
    <cellStyle name="Normal 3 4 4 2 2 2 6 2" xfId="43803"/>
    <cellStyle name="Normal 3 4 4 2 2 2 7" xfId="29514"/>
    <cellStyle name="Normal 3 4 4 2 2 3" xfId="1352"/>
    <cellStyle name="Normal 3 4 4 2 2 3 2" xfId="2809"/>
    <cellStyle name="Normal 3 4 4 2 2 3 2 2" xfId="6383"/>
    <cellStyle name="Normal 3 4 4 2 2 3 2 2 2" xfId="13541"/>
    <cellStyle name="Normal 3 4 4 2 2 3 2 2 2 2" xfId="27833"/>
    <cellStyle name="Normal 3 4 4 2 2 3 2 2 2 2 2" xfId="56415"/>
    <cellStyle name="Normal 3 4 4 2 2 3 2 2 2 3" xfId="42126"/>
    <cellStyle name="Normal 3 4 4 2 2 3 2 2 3" xfId="20689"/>
    <cellStyle name="Normal 3 4 4 2 2 3 2 2 3 2" xfId="49271"/>
    <cellStyle name="Normal 3 4 4 2 2 3 2 2 4" xfId="34982"/>
    <cellStyle name="Normal 3 4 4 2 2 3 2 3" xfId="9970"/>
    <cellStyle name="Normal 3 4 4 2 2 3 2 3 2" xfId="24262"/>
    <cellStyle name="Normal 3 4 4 2 2 3 2 3 2 2" xfId="52844"/>
    <cellStyle name="Normal 3 4 4 2 2 3 2 3 3" xfId="38555"/>
    <cellStyle name="Normal 3 4 4 2 2 3 2 4" xfId="17118"/>
    <cellStyle name="Normal 3 4 4 2 2 3 2 4 2" xfId="45700"/>
    <cellStyle name="Normal 3 4 4 2 2 3 2 5" xfId="31411"/>
    <cellStyle name="Normal 3 4 4 2 2 3 3" xfId="4933"/>
    <cellStyle name="Normal 3 4 4 2 2 3 3 2" xfId="12091"/>
    <cellStyle name="Normal 3 4 4 2 2 3 3 2 2" xfId="26383"/>
    <cellStyle name="Normal 3 4 4 2 2 3 3 2 2 2" xfId="54965"/>
    <cellStyle name="Normal 3 4 4 2 2 3 3 2 3" xfId="40676"/>
    <cellStyle name="Normal 3 4 4 2 2 3 3 3" xfId="19239"/>
    <cellStyle name="Normal 3 4 4 2 2 3 3 3 2" xfId="47821"/>
    <cellStyle name="Normal 3 4 4 2 2 3 3 4" xfId="33532"/>
    <cellStyle name="Normal 3 4 4 2 2 3 4" xfId="8520"/>
    <cellStyle name="Normal 3 4 4 2 2 3 4 2" xfId="22812"/>
    <cellStyle name="Normal 3 4 4 2 2 3 4 2 2" xfId="51394"/>
    <cellStyle name="Normal 3 4 4 2 2 3 4 3" xfId="37105"/>
    <cellStyle name="Normal 3 4 4 2 2 3 5" xfId="15668"/>
    <cellStyle name="Normal 3 4 4 2 2 3 5 2" xfId="44250"/>
    <cellStyle name="Normal 3 4 4 2 2 3 6" xfId="29961"/>
    <cellStyle name="Normal 3 4 4 2 2 4" xfId="2806"/>
    <cellStyle name="Normal 3 4 4 2 2 4 2" xfId="6380"/>
    <cellStyle name="Normal 3 4 4 2 2 4 2 2" xfId="13538"/>
    <cellStyle name="Normal 3 4 4 2 2 4 2 2 2" xfId="27830"/>
    <cellStyle name="Normal 3 4 4 2 2 4 2 2 2 2" xfId="56412"/>
    <cellStyle name="Normal 3 4 4 2 2 4 2 2 3" xfId="42123"/>
    <cellStyle name="Normal 3 4 4 2 2 4 2 3" xfId="20686"/>
    <cellStyle name="Normal 3 4 4 2 2 4 2 3 2" xfId="49268"/>
    <cellStyle name="Normal 3 4 4 2 2 4 2 4" xfId="34979"/>
    <cellStyle name="Normal 3 4 4 2 2 4 3" xfId="9967"/>
    <cellStyle name="Normal 3 4 4 2 2 4 3 2" xfId="24259"/>
    <cellStyle name="Normal 3 4 4 2 2 4 3 2 2" xfId="52841"/>
    <cellStyle name="Normal 3 4 4 2 2 4 3 3" xfId="38552"/>
    <cellStyle name="Normal 3 4 4 2 2 4 4" xfId="17115"/>
    <cellStyle name="Normal 3 4 4 2 2 4 4 2" xfId="45697"/>
    <cellStyle name="Normal 3 4 4 2 2 4 5" xfId="31408"/>
    <cellStyle name="Normal 3 4 4 2 2 5" xfId="4039"/>
    <cellStyle name="Normal 3 4 4 2 2 5 2" xfId="11198"/>
    <cellStyle name="Normal 3 4 4 2 2 5 2 2" xfId="25490"/>
    <cellStyle name="Normal 3 4 4 2 2 5 2 2 2" xfId="54072"/>
    <cellStyle name="Normal 3 4 4 2 2 5 2 3" xfId="39783"/>
    <cellStyle name="Normal 3 4 4 2 2 5 3" xfId="18346"/>
    <cellStyle name="Normal 3 4 4 2 2 5 3 2" xfId="46928"/>
    <cellStyle name="Normal 3 4 4 2 2 5 4" xfId="32639"/>
    <cellStyle name="Normal 3 4 4 2 2 6" xfId="7627"/>
    <cellStyle name="Normal 3 4 4 2 2 6 2" xfId="21919"/>
    <cellStyle name="Normal 3 4 4 2 2 6 2 2" xfId="50501"/>
    <cellStyle name="Normal 3 4 4 2 2 6 3" xfId="36212"/>
    <cellStyle name="Normal 3 4 4 2 2 7" xfId="14774"/>
    <cellStyle name="Normal 3 4 4 2 2 7 2" xfId="43357"/>
    <cellStyle name="Normal 3 4 4 2 2 8" xfId="29067"/>
    <cellStyle name="Normal 3 4 4 2 3" xfId="679"/>
    <cellStyle name="Normal 3 4 4 2 3 2" xfId="1576"/>
    <cellStyle name="Normal 3 4 4 2 3 2 2" xfId="2811"/>
    <cellStyle name="Normal 3 4 4 2 3 2 2 2" xfId="6385"/>
    <cellStyle name="Normal 3 4 4 2 3 2 2 2 2" xfId="13543"/>
    <cellStyle name="Normal 3 4 4 2 3 2 2 2 2 2" xfId="27835"/>
    <cellStyle name="Normal 3 4 4 2 3 2 2 2 2 2 2" xfId="56417"/>
    <cellStyle name="Normal 3 4 4 2 3 2 2 2 2 3" xfId="42128"/>
    <cellStyle name="Normal 3 4 4 2 3 2 2 2 3" xfId="20691"/>
    <cellStyle name="Normal 3 4 4 2 3 2 2 2 3 2" xfId="49273"/>
    <cellStyle name="Normal 3 4 4 2 3 2 2 2 4" xfId="34984"/>
    <cellStyle name="Normal 3 4 4 2 3 2 2 3" xfId="9972"/>
    <cellStyle name="Normal 3 4 4 2 3 2 2 3 2" xfId="24264"/>
    <cellStyle name="Normal 3 4 4 2 3 2 2 3 2 2" xfId="52846"/>
    <cellStyle name="Normal 3 4 4 2 3 2 2 3 3" xfId="38557"/>
    <cellStyle name="Normal 3 4 4 2 3 2 2 4" xfId="17120"/>
    <cellStyle name="Normal 3 4 4 2 3 2 2 4 2" xfId="45702"/>
    <cellStyle name="Normal 3 4 4 2 3 2 2 5" xfId="31413"/>
    <cellStyle name="Normal 3 4 4 2 3 2 3" xfId="5156"/>
    <cellStyle name="Normal 3 4 4 2 3 2 3 2" xfId="12314"/>
    <cellStyle name="Normal 3 4 4 2 3 2 3 2 2" xfId="26606"/>
    <cellStyle name="Normal 3 4 4 2 3 2 3 2 2 2" xfId="55188"/>
    <cellStyle name="Normal 3 4 4 2 3 2 3 2 3" xfId="40899"/>
    <cellStyle name="Normal 3 4 4 2 3 2 3 3" xfId="19462"/>
    <cellStyle name="Normal 3 4 4 2 3 2 3 3 2" xfId="48044"/>
    <cellStyle name="Normal 3 4 4 2 3 2 3 4" xfId="33755"/>
    <cellStyle name="Normal 3 4 4 2 3 2 4" xfId="8743"/>
    <cellStyle name="Normal 3 4 4 2 3 2 4 2" xfId="23035"/>
    <cellStyle name="Normal 3 4 4 2 3 2 4 2 2" xfId="51617"/>
    <cellStyle name="Normal 3 4 4 2 3 2 4 3" xfId="37328"/>
    <cellStyle name="Normal 3 4 4 2 3 2 5" xfId="15891"/>
    <cellStyle name="Normal 3 4 4 2 3 2 5 2" xfId="44473"/>
    <cellStyle name="Normal 3 4 4 2 3 2 6" xfId="30184"/>
    <cellStyle name="Normal 3 4 4 2 3 3" xfId="2810"/>
    <cellStyle name="Normal 3 4 4 2 3 3 2" xfId="6384"/>
    <cellStyle name="Normal 3 4 4 2 3 3 2 2" xfId="13542"/>
    <cellStyle name="Normal 3 4 4 2 3 3 2 2 2" xfId="27834"/>
    <cellStyle name="Normal 3 4 4 2 3 3 2 2 2 2" xfId="56416"/>
    <cellStyle name="Normal 3 4 4 2 3 3 2 2 3" xfId="42127"/>
    <cellStyle name="Normal 3 4 4 2 3 3 2 3" xfId="20690"/>
    <cellStyle name="Normal 3 4 4 2 3 3 2 3 2" xfId="49272"/>
    <cellStyle name="Normal 3 4 4 2 3 3 2 4" xfId="34983"/>
    <cellStyle name="Normal 3 4 4 2 3 3 3" xfId="9971"/>
    <cellStyle name="Normal 3 4 4 2 3 3 3 2" xfId="24263"/>
    <cellStyle name="Normal 3 4 4 2 3 3 3 2 2" xfId="52845"/>
    <cellStyle name="Normal 3 4 4 2 3 3 3 3" xfId="38556"/>
    <cellStyle name="Normal 3 4 4 2 3 3 4" xfId="17119"/>
    <cellStyle name="Normal 3 4 4 2 3 3 4 2" xfId="45701"/>
    <cellStyle name="Normal 3 4 4 2 3 3 5" xfId="31412"/>
    <cellStyle name="Normal 3 4 4 2 3 4" xfId="4263"/>
    <cellStyle name="Normal 3 4 4 2 3 4 2" xfId="11421"/>
    <cellStyle name="Normal 3 4 4 2 3 4 2 2" xfId="25713"/>
    <cellStyle name="Normal 3 4 4 2 3 4 2 2 2" xfId="54295"/>
    <cellStyle name="Normal 3 4 4 2 3 4 2 3" xfId="40006"/>
    <cellStyle name="Normal 3 4 4 2 3 4 3" xfId="18569"/>
    <cellStyle name="Normal 3 4 4 2 3 4 3 2" xfId="47151"/>
    <cellStyle name="Normal 3 4 4 2 3 4 4" xfId="32862"/>
    <cellStyle name="Normal 3 4 4 2 3 5" xfId="7850"/>
    <cellStyle name="Normal 3 4 4 2 3 5 2" xfId="22142"/>
    <cellStyle name="Normal 3 4 4 2 3 5 2 2" xfId="50724"/>
    <cellStyle name="Normal 3 4 4 2 3 5 3" xfId="36435"/>
    <cellStyle name="Normal 3 4 4 2 3 6" xfId="14998"/>
    <cellStyle name="Normal 3 4 4 2 3 6 2" xfId="43580"/>
    <cellStyle name="Normal 3 4 4 2 3 7" xfId="29291"/>
    <cellStyle name="Normal 3 4 4 2 4" xfId="1129"/>
    <cellStyle name="Normal 3 4 4 2 4 2" xfId="2812"/>
    <cellStyle name="Normal 3 4 4 2 4 2 2" xfId="6386"/>
    <cellStyle name="Normal 3 4 4 2 4 2 2 2" xfId="13544"/>
    <cellStyle name="Normal 3 4 4 2 4 2 2 2 2" xfId="27836"/>
    <cellStyle name="Normal 3 4 4 2 4 2 2 2 2 2" xfId="56418"/>
    <cellStyle name="Normal 3 4 4 2 4 2 2 2 3" xfId="42129"/>
    <cellStyle name="Normal 3 4 4 2 4 2 2 3" xfId="20692"/>
    <cellStyle name="Normal 3 4 4 2 4 2 2 3 2" xfId="49274"/>
    <cellStyle name="Normal 3 4 4 2 4 2 2 4" xfId="34985"/>
    <cellStyle name="Normal 3 4 4 2 4 2 3" xfId="9973"/>
    <cellStyle name="Normal 3 4 4 2 4 2 3 2" xfId="24265"/>
    <cellStyle name="Normal 3 4 4 2 4 2 3 2 2" xfId="52847"/>
    <cellStyle name="Normal 3 4 4 2 4 2 3 3" xfId="38558"/>
    <cellStyle name="Normal 3 4 4 2 4 2 4" xfId="17121"/>
    <cellStyle name="Normal 3 4 4 2 4 2 4 2" xfId="45703"/>
    <cellStyle name="Normal 3 4 4 2 4 2 5" xfId="31414"/>
    <cellStyle name="Normal 3 4 4 2 4 3" xfId="4710"/>
    <cellStyle name="Normal 3 4 4 2 4 3 2" xfId="11868"/>
    <cellStyle name="Normal 3 4 4 2 4 3 2 2" xfId="26160"/>
    <cellStyle name="Normal 3 4 4 2 4 3 2 2 2" xfId="54742"/>
    <cellStyle name="Normal 3 4 4 2 4 3 2 3" xfId="40453"/>
    <cellStyle name="Normal 3 4 4 2 4 3 3" xfId="19016"/>
    <cellStyle name="Normal 3 4 4 2 4 3 3 2" xfId="47598"/>
    <cellStyle name="Normal 3 4 4 2 4 3 4" xfId="33309"/>
    <cellStyle name="Normal 3 4 4 2 4 4" xfId="8297"/>
    <cellStyle name="Normal 3 4 4 2 4 4 2" xfId="22589"/>
    <cellStyle name="Normal 3 4 4 2 4 4 2 2" xfId="51171"/>
    <cellStyle name="Normal 3 4 4 2 4 4 3" xfId="36882"/>
    <cellStyle name="Normal 3 4 4 2 4 5" xfId="15445"/>
    <cellStyle name="Normal 3 4 4 2 4 5 2" xfId="44027"/>
    <cellStyle name="Normal 3 4 4 2 4 6" xfId="29738"/>
    <cellStyle name="Normal 3 4 4 2 5" xfId="2805"/>
    <cellStyle name="Normal 3 4 4 2 5 2" xfId="6379"/>
    <cellStyle name="Normal 3 4 4 2 5 2 2" xfId="13537"/>
    <cellStyle name="Normal 3 4 4 2 5 2 2 2" xfId="27829"/>
    <cellStyle name="Normal 3 4 4 2 5 2 2 2 2" xfId="56411"/>
    <cellStyle name="Normal 3 4 4 2 5 2 2 3" xfId="42122"/>
    <cellStyle name="Normal 3 4 4 2 5 2 3" xfId="20685"/>
    <cellStyle name="Normal 3 4 4 2 5 2 3 2" xfId="49267"/>
    <cellStyle name="Normal 3 4 4 2 5 2 4" xfId="34978"/>
    <cellStyle name="Normal 3 4 4 2 5 3" xfId="9966"/>
    <cellStyle name="Normal 3 4 4 2 5 3 2" xfId="24258"/>
    <cellStyle name="Normal 3 4 4 2 5 3 2 2" xfId="52840"/>
    <cellStyle name="Normal 3 4 4 2 5 3 3" xfId="38551"/>
    <cellStyle name="Normal 3 4 4 2 5 4" xfId="17114"/>
    <cellStyle name="Normal 3 4 4 2 5 4 2" xfId="45696"/>
    <cellStyle name="Normal 3 4 4 2 5 5" xfId="31407"/>
    <cellStyle name="Normal 3 4 4 2 6" xfId="3816"/>
    <cellStyle name="Normal 3 4 4 2 6 2" xfId="10975"/>
    <cellStyle name="Normal 3 4 4 2 6 2 2" xfId="25267"/>
    <cellStyle name="Normal 3 4 4 2 6 2 2 2" xfId="53849"/>
    <cellStyle name="Normal 3 4 4 2 6 2 3" xfId="39560"/>
    <cellStyle name="Normal 3 4 4 2 6 3" xfId="18123"/>
    <cellStyle name="Normal 3 4 4 2 6 3 2" xfId="46705"/>
    <cellStyle name="Normal 3 4 4 2 6 4" xfId="32416"/>
    <cellStyle name="Normal 3 4 4 2 7" xfId="7404"/>
    <cellStyle name="Normal 3 4 4 2 7 2" xfId="21696"/>
    <cellStyle name="Normal 3 4 4 2 7 2 2" xfId="50278"/>
    <cellStyle name="Normal 3 4 4 2 7 3" xfId="35989"/>
    <cellStyle name="Normal 3 4 4 2 8" xfId="14551"/>
    <cellStyle name="Normal 3 4 4 2 8 2" xfId="43134"/>
    <cellStyle name="Normal 3 4 4 2 9" xfId="28844"/>
    <cellStyle name="Normal 3 4 4 3" xfId="338"/>
    <cellStyle name="Normal 3 4 4 3 2" xfId="790"/>
    <cellStyle name="Normal 3 4 4 3 2 2" xfId="1687"/>
    <cellStyle name="Normal 3 4 4 3 2 2 2" xfId="2815"/>
    <cellStyle name="Normal 3 4 4 3 2 2 2 2" xfId="6389"/>
    <cellStyle name="Normal 3 4 4 3 2 2 2 2 2" xfId="13547"/>
    <cellStyle name="Normal 3 4 4 3 2 2 2 2 2 2" xfId="27839"/>
    <cellStyle name="Normal 3 4 4 3 2 2 2 2 2 2 2" xfId="56421"/>
    <cellStyle name="Normal 3 4 4 3 2 2 2 2 2 3" xfId="42132"/>
    <cellStyle name="Normal 3 4 4 3 2 2 2 2 3" xfId="20695"/>
    <cellStyle name="Normal 3 4 4 3 2 2 2 2 3 2" xfId="49277"/>
    <cellStyle name="Normal 3 4 4 3 2 2 2 2 4" xfId="34988"/>
    <cellStyle name="Normal 3 4 4 3 2 2 2 3" xfId="9976"/>
    <cellStyle name="Normal 3 4 4 3 2 2 2 3 2" xfId="24268"/>
    <cellStyle name="Normal 3 4 4 3 2 2 2 3 2 2" xfId="52850"/>
    <cellStyle name="Normal 3 4 4 3 2 2 2 3 3" xfId="38561"/>
    <cellStyle name="Normal 3 4 4 3 2 2 2 4" xfId="17124"/>
    <cellStyle name="Normal 3 4 4 3 2 2 2 4 2" xfId="45706"/>
    <cellStyle name="Normal 3 4 4 3 2 2 2 5" xfId="31417"/>
    <cellStyle name="Normal 3 4 4 3 2 2 3" xfId="5267"/>
    <cellStyle name="Normal 3 4 4 3 2 2 3 2" xfId="12425"/>
    <cellStyle name="Normal 3 4 4 3 2 2 3 2 2" xfId="26717"/>
    <cellStyle name="Normal 3 4 4 3 2 2 3 2 2 2" xfId="55299"/>
    <cellStyle name="Normal 3 4 4 3 2 2 3 2 3" xfId="41010"/>
    <cellStyle name="Normal 3 4 4 3 2 2 3 3" xfId="19573"/>
    <cellStyle name="Normal 3 4 4 3 2 2 3 3 2" xfId="48155"/>
    <cellStyle name="Normal 3 4 4 3 2 2 3 4" xfId="33866"/>
    <cellStyle name="Normal 3 4 4 3 2 2 4" xfId="8854"/>
    <cellStyle name="Normal 3 4 4 3 2 2 4 2" xfId="23146"/>
    <cellStyle name="Normal 3 4 4 3 2 2 4 2 2" xfId="51728"/>
    <cellStyle name="Normal 3 4 4 3 2 2 4 3" xfId="37439"/>
    <cellStyle name="Normal 3 4 4 3 2 2 5" xfId="16002"/>
    <cellStyle name="Normal 3 4 4 3 2 2 5 2" xfId="44584"/>
    <cellStyle name="Normal 3 4 4 3 2 2 6" xfId="30295"/>
    <cellStyle name="Normal 3 4 4 3 2 3" xfId="2814"/>
    <cellStyle name="Normal 3 4 4 3 2 3 2" xfId="6388"/>
    <cellStyle name="Normal 3 4 4 3 2 3 2 2" xfId="13546"/>
    <cellStyle name="Normal 3 4 4 3 2 3 2 2 2" xfId="27838"/>
    <cellStyle name="Normal 3 4 4 3 2 3 2 2 2 2" xfId="56420"/>
    <cellStyle name="Normal 3 4 4 3 2 3 2 2 3" xfId="42131"/>
    <cellStyle name="Normal 3 4 4 3 2 3 2 3" xfId="20694"/>
    <cellStyle name="Normal 3 4 4 3 2 3 2 3 2" xfId="49276"/>
    <cellStyle name="Normal 3 4 4 3 2 3 2 4" xfId="34987"/>
    <cellStyle name="Normal 3 4 4 3 2 3 3" xfId="9975"/>
    <cellStyle name="Normal 3 4 4 3 2 3 3 2" xfId="24267"/>
    <cellStyle name="Normal 3 4 4 3 2 3 3 2 2" xfId="52849"/>
    <cellStyle name="Normal 3 4 4 3 2 3 3 3" xfId="38560"/>
    <cellStyle name="Normal 3 4 4 3 2 3 4" xfId="17123"/>
    <cellStyle name="Normal 3 4 4 3 2 3 4 2" xfId="45705"/>
    <cellStyle name="Normal 3 4 4 3 2 3 5" xfId="31416"/>
    <cellStyle name="Normal 3 4 4 3 2 4" xfId="4374"/>
    <cellStyle name="Normal 3 4 4 3 2 4 2" xfId="11532"/>
    <cellStyle name="Normal 3 4 4 3 2 4 2 2" xfId="25824"/>
    <cellStyle name="Normal 3 4 4 3 2 4 2 2 2" xfId="54406"/>
    <cellStyle name="Normal 3 4 4 3 2 4 2 3" xfId="40117"/>
    <cellStyle name="Normal 3 4 4 3 2 4 3" xfId="18680"/>
    <cellStyle name="Normal 3 4 4 3 2 4 3 2" xfId="47262"/>
    <cellStyle name="Normal 3 4 4 3 2 4 4" xfId="32973"/>
    <cellStyle name="Normal 3 4 4 3 2 5" xfId="7961"/>
    <cellStyle name="Normal 3 4 4 3 2 5 2" xfId="22253"/>
    <cellStyle name="Normal 3 4 4 3 2 5 2 2" xfId="50835"/>
    <cellStyle name="Normal 3 4 4 3 2 5 3" xfId="36546"/>
    <cellStyle name="Normal 3 4 4 3 2 6" xfId="15109"/>
    <cellStyle name="Normal 3 4 4 3 2 6 2" xfId="43691"/>
    <cellStyle name="Normal 3 4 4 3 2 7" xfId="29402"/>
    <cellStyle name="Normal 3 4 4 3 3" xfId="1240"/>
    <cellStyle name="Normal 3 4 4 3 3 2" xfId="2816"/>
    <cellStyle name="Normal 3 4 4 3 3 2 2" xfId="6390"/>
    <cellStyle name="Normal 3 4 4 3 3 2 2 2" xfId="13548"/>
    <cellStyle name="Normal 3 4 4 3 3 2 2 2 2" xfId="27840"/>
    <cellStyle name="Normal 3 4 4 3 3 2 2 2 2 2" xfId="56422"/>
    <cellStyle name="Normal 3 4 4 3 3 2 2 2 3" xfId="42133"/>
    <cellStyle name="Normal 3 4 4 3 3 2 2 3" xfId="20696"/>
    <cellStyle name="Normal 3 4 4 3 3 2 2 3 2" xfId="49278"/>
    <cellStyle name="Normal 3 4 4 3 3 2 2 4" xfId="34989"/>
    <cellStyle name="Normal 3 4 4 3 3 2 3" xfId="9977"/>
    <cellStyle name="Normal 3 4 4 3 3 2 3 2" xfId="24269"/>
    <cellStyle name="Normal 3 4 4 3 3 2 3 2 2" xfId="52851"/>
    <cellStyle name="Normal 3 4 4 3 3 2 3 3" xfId="38562"/>
    <cellStyle name="Normal 3 4 4 3 3 2 4" xfId="17125"/>
    <cellStyle name="Normal 3 4 4 3 3 2 4 2" xfId="45707"/>
    <cellStyle name="Normal 3 4 4 3 3 2 5" xfId="31418"/>
    <cellStyle name="Normal 3 4 4 3 3 3" xfId="4821"/>
    <cellStyle name="Normal 3 4 4 3 3 3 2" xfId="11979"/>
    <cellStyle name="Normal 3 4 4 3 3 3 2 2" xfId="26271"/>
    <cellStyle name="Normal 3 4 4 3 3 3 2 2 2" xfId="54853"/>
    <cellStyle name="Normal 3 4 4 3 3 3 2 3" xfId="40564"/>
    <cellStyle name="Normal 3 4 4 3 3 3 3" xfId="19127"/>
    <cellStyle name="Normal 3 4 4 3 3 3 3 2" xfId="47709"/>
    <cellStyle name="Normal 3 4 4 3 3 3 4" xfId="33420"/>
    <cellStyle name="Normal 3 4 4 3 3 4" xfId="8408"/>
    <cellStyle name="Normal 3 4 4 3 3 4 2" xfId="22700"/>
    <cellStyle name="Normal 3 4 4 3 3 4 2 2" xfId="51282"/>
    <cellStyle name="Normal 3 4 4 3 3 4 3" xfId="36993"/>
    <cellStyle name="Normal 3 4 4 3 3 5" xfId="15556"/>
    <cellStyle name="Normal 3 4 4 3 3 5 2" xfId="44138"/>
    <cellStyle name="Normal 3 4 4 3 3 6" xfId="29849"/>
    <cellStyle name="Normal 3 4 4 3 4" xfId="2813"/>
    <cellStyle name="Normal 3 4 4 3 4 2" xfId="6387"/>
    <cellStyle name="Normal 3 4 4 3 4 2 2" xfId="13545"/>
    <cellStyle name="Normal 3 4 4 3 4 2 2 2" xfId="27837"/>
    <cellStyle name="Normal 3 4 4 3 4 2 2 2 2" xfId="56419"/>
    <cellStyle name="Normal 3 4 4 3 4 2 2 3" xfId="42130"/>
    <cellStyle name="Normal 3 4 4 3 4 2 3" xfId="20693"/>
    <cellStyle name="Normal 3 4 4 3 4 2 3 2" xfId="49275"/>
    <cellStyle name="Normal 3 4 4 3 4 2 4" xfId="34986"/>
    <cellStyle name="Normal 3 4 4 3 4 3" xfId="9974"/>
    <cellStyle name="Normal 3 4 4 3 4 3 2" xfId="24266"/>
    <cellStyle name="Normal 3 4 4 3 4 3 2 2" xfId="52848"/>
    <cellStyle name="Normal 3 4 4 3 4 3 3" xfId="38559"/>
    <cellStyle name="Normal 3 4 4 3 4 4" xfId="17122"/>
    <cellStyle name="Normal 3 4 4 3 4 4 2" xfId="45704"/>
    <cellStyle name="Normal 3 4 4 3 4 5" xfId="31415"/>
    <cellStyle name="Normal 3 4 4 3 5" xfId="3927"/>
    <cellStyle name="Normal 3 4 4 3 5 2" xfId="11086"/>
    <cellStyle name="Normal 3 4 4 3 5 2 2" xfId="25378"/>
    <cellStyle name="Normal 3 4 4 3 5 2 2 2" xfId="53960"/>
    <cellStyle name="Normal 3 4 4 3 5 2 3" xfId="39671"/>
    <cellStyle name="Normal 3 4 4 3 5 3" xfId="18234"/>
    <cellStyle name="Normal 3 4 4 3 5 3 2" xfId="46816"/>
    <cellStyle name="Normal 3 4 4 3 5 4" xfId="32527"/>
    <cellStyle name="Normal 3 4 4 3 6" xfId="7515"/>
    <cellStyle name="Normal 3 4 4 3 6 2" xfId="21807"/>
    <cellStyle name="Normal 3 4 4 3 6 2 2" xfId="50389"/>
    <cellStyle name="Normal 3 4 4 3 6 3" xfId="36100"/>
    <cellStyle name="Normal 3 4 4 3 7" xfId="14662"/>
    <cellStyle name="Normal 3 4 4 3 7 2" xfId="43245"/>
    <cellStyle name="Normal 3 4 4 3 8" xfId="28955"/>
    <cellStyle name="Normal 3 4 4 4" xfId="567"/>
    <cellStyle name="Normal 3 4 4 4 2" xfId="1464"/>
    <cellStyle name="Normal 3 4 4 4 2 2" xfId="2818"/>
    <cellStyle name="Normal 3 4 4 4 2 2 2" xfId="6392"/>
    <cellStyle name="Normal 3 4 4 4 2 2 2 2" xfId="13550"/>
    <cellStyle name="Normal 3 4 4 4 2 2 2 2 2" xfId="27842"/>
    <cellStyle name="Normal 3 4 4 4 2 2 2 2 2 2" xfId="56424"/>
    <cellStyle name="Normal 3 4 4 4 2 2 2 2 3" xfId="42135"/>
    <cellStyle name="Normal 3 4 4 4 2 2 2 3" xfId="20698"/>
    <cellStyle name="Normal 3 4 4 4 2 2 2 3 2" xfId="49280"/>
    <cellStyle name="Normal 3 4 4 4 2 2 2 4" xfId="34991"/>
    <cellStyle name="Normal 3 4 4 4 2 2 3" xfId="9979"/>
    <cellStyle name="Normal 3 4 4 4 2 2 3 2" xfId="24271"/>
    <cellStyle name="Normal 3 4 4 4 2 2 3 2 2" xfId="52853"/>
    <cellStyle name="Normal 3 4 4 4 2 2 3 3" xfId="38564"/>
    <cellStyle name="Normal 3 4 4 4 2 2 4" xfId="17127"/>
    <cellStyle name="Normal 3 4 4 4 2 2 4 2" xfId="45709"/>
    <cellStyle name="Normal 3 4 4 4 2 2 5" xfId="31420"/>
    <cellStyle name="Normal 3 4 4 4 2 3" xfId="5044"/>
    <cellStyle name="Normal 3 4 4 4 2 3 2" xfId="12202"/>
    <cellStyle name="Normal 3 4 4 4 2 3 2 2" xfId="26494"/>
    <cellStyle name="Normal 3 4 4 4 2 3 2 2 2" xfId="55076"/>
    <cellStyle name="Normal 3 4 4 4 2 3 2 3" xfId="40787"/>
    <cellStyle name="Normal 3 4 4 4 2 3 3" xfId="19350"/>
    <cellStyle name="Normal 3 4 4 4 2 3 3 2" xfId="47932"/>
    <cellStyle name="Normal 3 4 4 4 2 3 4" xfId="33643"/>
    <cellStyle name="Normal 3 4 4 4 2 4" xfId="8631"/>
    <cellStyle name="Normal 3 4 4 4 2 4 2" xfId="22923"/>
    <cellStyle name="Normal 3 4 4 4 2 4 2 2" xfId="51505"/>
    <cellStyle name="Normal 3 4 4 4 2 4 3" xfId="37216"/>
    <cellStyle name="Normal 3 4 4 4 2 5" xfId="15779"/>
    <cellStyle name="Normal 3 4 4 4 2 5 2" xfId="44361"/>
    <cellStyle name="Normal 3 4 4 4 2 6" xfId="30072"/>
    <cellStyle name="Normal 3 4 4 4 3" xfId="2817"/>
    <cellStyle name="Normal 3 4 4 4 3 2" xfId="6391"/>
    <cellStyle name="Normal 3 4 4 4 3 2 2" xfId="13549"/>
    <cellStyle name="Normal 3 4 4 4 3 2 2 2" xfId="27841"/>
    <cellStyle name="Normal 3 4 4 4 3 2 2 2 2" xfId="56423"/>
    <cellStyle name="Normal 3 4 4 4 3 2 2 3" xfId="42134"/>
    <cellStyle name="Normal 3 4 4 4 3 2 3" xfId="20697"/>
    <cellStyle name="Normal 3 4 4 4 3 2 3 2" xfId="49279"/>
    <cellStyle name="Normal 3 4 4 4 3 2 4" xfId="34990"/>
    <cellStyle name="Normal 3 4 4 4 3 3" xfId="9978"/>
    <cellStyle name="Normal 3 4 4 4 3 3 2" xfId="24270"/>
    <cellStyle name="Normal 3 4 4 4 3 3 2 2" xfId="52852"/>
    <cellStyle name="Normal 3 4 4 4 3 3 3" xfId="38563"/>
    <cellStyle name="Normal 3 4 4 4 3 4" xfId="17126"/>
    <cellStyle name="Normal 3 4 4 4 3 4 2" xfId="45708"/>
    <cellStyle name="Normal 3 4 4 4 3 5" xfId="31419"/>
    <cellStyle name="Normal 3 4 4 4 4" xfId="4151"/>
    <cellStyle name="Normal 3 4 4 4 4 2" xfId="11309"/>
    <cellStyle name="Normal 3 4 4 4 4 2 2" xfId="25601"/>
    <cellStyle name="Normal 3 4 4 4 4 2 2 2" xfId="54183"/>
    <cellStyle name="Normal 3 4 4 4 4 2 3" xfId="39894"/>
    <cellStyle name="Normal 3 4 4 4 4 3" xfId="18457"/>
    <cellStyle name="Normal 3 4 4 4 4 3 2" xfId="47039"/>
    <cellStyle name="Normal 3 4 4 4 4 4" xfId="32750"/>
    <cellStyle name="Normal 3 4 4 4 5" xfId="7738"/>
    <cellStyle name="Normal 3 4 4 4 5 2" xfId="22030"/>
    <cellStyle name="Normal 3 4 4 4 5 2 2" xfId="50612"/>
    <cellStyle name="Normal 3 4 4 4 5 3" xfId="36323"/>
    <cellStyle name="Normal 3 4 4 4 6" xfId="14886"/>
    <cellStyle name="Normal 3 4 4 4 6 2" xfId="43468"/>
    <cellStyle name="Normal 3 4 4 4 7" xfId="29179"/>
    <cellStyle name="Normal 3 4 4 5" xfId="1016"/>
    <cellStyle name="Normal 3 4 4 5 2" xfId="2819"/>
    <cellStyle name="Normal 3 4 4 5 2 2" xfId="6393"/>
    <cellStyle name="Normal 3 4 4 5 2 2 2" xfId="13551"/>
    <cellStyle name="Normal 3 4 4 5 2 2 2 2" xfId="27843"/>
    <cellStyle name="Normal 3 4 4 5 2 2 2 2 2" xfId="56425"/>
    <cellStyle name="Normal 3 4 4 5 2 2 2 3" xfId="42136"/>
    <cellStyle name="Normal 3 4 4 5 2 2 3" xfId="20699"/>
    <cellStyle name="Normal 3 4 4 5 2 2 3 2" xfId="49281"/>
    <cellStyle name="Normal 3 4 4 5 2 2 4" xfId="34992"/>
    <cellStyle name="Normal 3 4 4 5 2 3" xfId="9980"/>
    <cellStyle name="Normal 3 4 4 5 2 3 2" xfId="24272"/>
    <cellStyle name="Normal 3 4 4 5 2 3 2 2" xfId="52854"/>
    <cellStyle name="Normal 3 4 4 5 2 3 3" xfId="38565"/>
    <cellStyle name="Normal 3 4 4 5 2 4" xfId="17128"/>
    <cellStyle name="Normal 3 4 4 5 2 4 2" xfId="45710"/>
    <cellStyle name="Normal 3 4 4 5 2 5" xfId="31421"/>
    <cellStyle name="Normal 3 4 4 5 3" xfId="4598"/>
    <cellStyle name="Normal 3 4 4 5 3 2" xfId="11756"/>
    <cellStyle name="Normal 3 4 4 5 3 2 2" xfId="26048"/>
    <cellStyle name="Normal 3 4 4 5 3 2 2 2" xfId="54630"/>
    <cellStyle name="Normal 3 4 4 5 3 2 3" xfId="40341"/>
    <cellStyle name="Normal 3 4 4 5 3 3" xfId="18904"/>
    <cellStyle name="Normal 3 4 4 5 3 3 2" xfId="47486"/>
    <cellStyle name="Normal 3 4 4 5 3 4" xfId="33197"/>
    <cellStyle name="Normal 3 4 4 5 4" xfId="8185"/>
    <cellStyle name="Normal 3 4 4 5 4 2" xfId="22477"/>
    <cellStyle name="Normal 3 4 4 5 4 2 2" xfId="51059"/>
    <cellStyle name="Normal 3 4 4 5 4 3" xfId="36770"/>
    <cellStyle name="Normal 3 4 4 5 5" xfId="15333"/>
    <cellStyle name="Normal 3 4 4 5 5 2" xfId="43915"/>
    <cellStyle name="Normal 3 4 4 5 6" xfId="29626"/>
    <cellStyle name="Normal 3 4 4 6" xfId="2804"/>
    <cellStyle name="Normal 3 4 4 6 2" xfId="6378"/>
    <cellStyle name="Normal 3 4 4 6 2 2" xfId="13536"/>
    <cellStyle name="Normal 3 4 4 6 2 2 2" xfId="27828"/>
    <cellStyle name="Normal 3 4 4 6 2 2 2 2" xfId="56410"/>
    <cellStyle name="Normal 3 4 4 6 2 2 3" xfId="42121"/>
    <cellStyle name="Normal 3 4 4 6 2 3" xfId="20684"/>
    <cellStyle name="Normal 3 4 4 6 2 3 2" xfId="49266"/>
    <cellStyle name="Normal 3 4 4 6 2 4" xfId="34977"/>
    <cellStyle name="Normal 3 4 4 6 3" xfId="9965"/>
    <cellStyle name="Normal 3 4 4 6 3 2" xfId="24257"/>
    <cellStyle name="Normal 3 4 4 6 3 2 2" xfId="52839"/>
    <cellStyle name="Normal 3 4 4 6 3 3" xfId="38550"/>
    <cellStyle name="Normal 3 4 4 6 4" xfId="17113"/>
    <cellStyle name="Normal 3 4 4 6 4 2" xfId="45695"/>
    <cellStyle name="Normal 3 4 4 6 5" xfId="31406"/>
    <cellStyle name="Normal 3 4 4 7" xfId="3703"/>
    <cellStyle name="Normal 3 4 4 7 2" xfId="10863"/>
    <cellStyle name="Normal 3 4 4 7 2 2" xfId="25155"/>
    <cellStyle name="Normal 3 4 4 7 2 2 2" xfId="53737"/>
    <cellStyle name="Normal 3 4 4 7 2 3" xfId="39448"/>
    <cellStyle name="Normal 3 4 4 7 3" xfId="18011"/>
    <cellStyle name="Normal 3 4 4 7 3 2" xfId="46593"/>
    <cellStyle name="Normal 3 4 4 7 4" xfId="32304"/>
    <cellStyle name="Normal 3 4 4 8" xfId="7292"/>
    <cellStyle name="Normal 3 4 4 8 2" xfId="21584"/>
    <cellStyle name="Normal 3 4 4 8 2 2" xfId="50166"/>
    <cellStyle name="Normal 3 4 4 8 3" xfId="35877"/>
    <cellStyle name="Normal 3 4 4 9" xfId="14438"/>
    <cellStyle name="Normal 3 4 4 9 2" xfId="43022"/>
    <cellStyle name="Normal 3 4 5" xfId="166"/>
    <cellStyle name="Normal 3 4 5 2" xfId="392"/>
    <cellStyle name="Normal 3 4 5 2 2" xfId="842"/>
    <cellStyle name="Normal 3 4 5 2 2 2" xfId="1739"/>
    <cellStyle name="Normal 3 4 5 2 2 2 2" xfId="2823"/>
    <cellStyle name="Normal 3 4 5 2 2 2 2 2" xfId="6397"/>
    <cellStyle name="Normal 3 4 5 2 2 2 2 2 2" xfId="13555"/>
    <cellStyle name="Normal 3 4 5 2 2 2 2 2 2 2" xfId="27847"/>
    <cellStyle name="Normal 3 4 5 2 2 2 2 2 2 2 2" xfId="56429"/>
    <cellStyle name="Normal 3 4 5 2 2 2 2 2 2 3" xfId="42140"/>
    <cellStyle name="Normal 3 4 5 2 2 2 2 2 3" xfId="20703"/>
    <cellStyle name="Normal 3 4 5 2 2 2 2 2 3 2" xfId="49285"/>
    <cellStyle name="Normal 3 4 5 2 2 2 2 2 4" xfId="34996"/>
    <cellStyle name="Normal 3 4 5 2 2 2 2 3" xfId="9984"/>
    <cellStyle name="Normal 3 4 5 2 2 2 2 3 2" xfId="24276"/>
    <cellStyle name="Normal 3 4 5 2 2 2 2 3 2 2" xfId="52858"/>
    <cellStyle name="Normal 3 4 5 2 2 2 2 3 3" xfId="38569"/>
    <cellStyle name="Normal 3 4 5 2 2 2 2 4" xfId="17132"/>
    <cellStyle name="Normal 3 4 5 2 2 2 2 4 2" xfId="45714"/>
    <cellStyle name="Normal 3 4 5 2 2 2 2 5" xfId="31425"/>
    <cellStyle name="Normal 3 4 5 2 2 2 3" xfId="5319"/>
    <cellStyle name="Normal 3 4 5 2 2 2 3 2" xfId="12477"/>
    <cellStyle name="Normal 3 4 5 2 2 2 3 2 2" xfId="26769"/>
    <cellStyle name="Normal 3 4 5 2 2 2 3 2 2 2" xfId="55351"/>
    <cellStyle name="Normal 3 4 5 2 2 2 3 2 3" xfId="41062"/>
    <cellStyle name="Normal 3 4 5 2 2 2 3 3" xfId="19625"/>
    <cellStyle name="Normal 3 4 5 2 2 2 3 3 2" xfId="48207"/>
    <cellStyle name="Normal 3 4 5 2 2 2 3 4" xfId="33918"/>
    <cellStyle name="Normal 3 4 5 2 2 2 4" xfId="8906"/>
    <cellStyle name="Normal 3 4 5 2 2 2 4 2" xfId="23198"/>
    <cellStyle name="Normal 3 4 5 2 2 2 4 2 2" xfId="51780"/>
    <cellStyle name="Normal 3 4 5 2 2 2 4 3" xfId="37491"/>
    <cellStyle name="Normal 3 4 5 2 2 2 5" xfId="16054"/>
    <cellStyle name="Normal 3 4 5 2 2 2 5 2" xfId="44636"/>
    <cellStyle name="Normal 3 4 5 2 2 2 6" xfId="30347"/>
    <cellStyle name="Normal 3 4 5 2 2 3" xfId="2822"/>
    <cellStyle name="Normal 3 4 5 2 2 3 2" xfId="6396"/>
    <cellStyle name="Normal 3 4 5 2 2 3 2 2" xfId="13554"/>
    <cellStyle name="Normal 3 4 5 2 2 3 2 2 2" xfId="27846"/>
    <cellStyle name="Normal 3 4 5 2 2 3 2 2 2 2" xfId="56428"/>
    <cellStyle name="Normal 3 4 5 2 2 3 2 2 3" xfId="42139"/>
    <cellStyle name="Normal 3 4 5 2 2 3 2 3" xfId="20702"/>
    <cellStyle name="Normal 3 4 5 2 2 3 2 3 2" xfId="49284"/>
    <cellStyle name="Normal 3 4 5 2 2 3 2 4" xfId="34995"/>
    <cellStyle name="Normal 3 4 5 2 2 3 3" xfId="9983"/>
    <cellStyle name="Normal 3 4 5 2 2 3 3 2" xfId="24275"/>
    <cellStyle name="Normal 3 4 5 2 2 3 3 2 2" xfId="52857"/>
    <cellStyle name="Normal 3 4 5 2 2 3 3 3" xfId="38568"/>
    <cellStyle name="Normal 3 4 5 2 2 3 4" xfId="17131"/>
    <cellStyle name="Normal 3 4 5 2 2 3 4 2" xfId="45713"/>
    <cellStyle name="Normal 3 4 5 2 2 3 5" xfId="31424"/>
    <cellStyle name="Normal 3 4 5 2 2 4" xfId="4426"/>
    <cellStyle name="Normal 3 4 5 2 2 4 2" xfId="11584"/>
    <cellStyle name="Normal 3 4 5 2 2 4 2 2" xfId="25876"/>
    <cellStyle name="Normal 3 4 5 2 2 4 2 2 2" xfId="54458"/>
    <cellStyle name="Normal 3 4 5 2 2 4 2 3" xfId="40169"/>
    <cellStyle name="Normal 3 4 5 2 2 4 3" xfId="18732"/>
    <cellStyle name="Normal 3 4 5 2 2 4 3 2" xfId="47314"/>
    <cellStyle name="Normal 3 4 5 2 2 4 4" xfId="33025"/>
    <cellStyle name="Normal 3 4 5 2 2 5" xfId="8013"/>
    <cellStyle name="Normal 3 4 5 2 2 5 2" xfId="22305"/>
    <cellStyle name="Normal 3 4 5 2 2 5 2 2" xfId="50887"/>
    <cellStyle name="Normal 3 4 5 2 2 5 3" xfId="36598"/>
    <cellStyle name="Normal 3 4 5 2 2 6" xfId="15161"/>
    <cellStyle name="Normal 3 4 5 2 2 6 2" xfId="43743"/>
    <cellStyle name="Normal 3 4 5 2 2 7" xfId="29454"/>
    <cellStyle name="Normal 3 4 5 2 3" xfId="1292"/>
    <cellStyle name="Normal 3 4 5 2 3 2" xfId="2824"/>
    <cellStyle name="Normal 3 4 5 2 3 2 2" xfId="6398"/>
    <cellStyle name="Normal 3 4 5 2 3 2 2 2" xfId="13556"/>
    <cellStyle name="Normal 3 4 5 2 3 2 2 2 2" xfId="27848"/>
    <cellStyle name="Normal 3 4 5 2 3 2 2 2 2 2" xfId="56430"/>
    <cellStyle name="Normal 3 4 5 2 3 2 2 2 3" xfId="42141"/>
    <cellStyle name="Normal 3 4 5 2 3 2 2 3" xfId="20704"/>
    <cellStyle name="Normal 3 4 5 2 3 2 2 3 2" xfId="49286"/>
    <cellStyle name="Normal 3 4 5 2 3 2 2 4" xfId="34997"/>
    <cellStyle name="Normal 3 4 5 2 3 2 3" xfId="9985"/>
    <cellStyle name="Normal 3 4 5 2 3 2 3 2" xfId="24277"/>
    <cellStyle name="Normal 3 4 5 2 3 2 3 2 2" xfId="52859"/>
    <cellStyle name="Normal 3 4 5 2 3 2 3 3" xfId="38570"/>
    <cellStyle name="Normal 3 4 5 2 3 2 4" xfId="17133"/>
    <cellStyle name="Normal 3 4 5 2 3 2 4 2" xfId="45715"/>
    <cellStyle name="Normal 3 4 5 2 3 2 5" xfId="31426"/>
    <cellStyle name="Normal 3 4 5 2 3 3" xfId="4873"/>
    <cellStyle name="Normal 3 4 5 2 3 3 2" xfId="12031"/>
    <cellStyle name="Normal 3 4 5 2 3 3 2 2" xfId="26323"/>
    <cellStyle name="Normal 3 4 5 2 3 3 2 2 2" xfId="54905"/>
    <cellStyle name="Normal 3 4 5 2 3 3 2 3" xfId="40616"/>
    <cellStyle name="Normal 3 4 5 2 3 3 3" xfId="19179"/>
    <cellStyle name="Normal 3 4 5 2 3 3 3 2" xfId="47761"/>
    <cellStyle name="Normal 3 4 5 2 3 3 4" xfId="33472"/>
    <cellStyle name="Normal 3 4 5 2 3 4" xfId="8460"/>
    <cellStyle name="Normal 3 4 5 2 3 4 2" xfId="22752"/>
    <cellStyle name="Normal 3 4 5 2 3 4 2 2" xfId="51334"/>
    <cellStyle name="Normal 3 4 5 2 3 4 3" xfId="37045"/>
    <cellStyle name="Normal 3 4 5 2 3 5" xfId="15608"/>
    <cellStyle name="Normal 3 4 5 2 3 5 2" xfId="44190"/>
    <cellStyle name="Normal 3 4 5 2 3 6" xfId="29901"/>
    <cellStyle name="Normal 3 4 5 2 4" xfId="2821"/>
    <cellStyle name="Normal 3 4 5 2 4 2" xfId="6395"/>
    <cellStyle name="Normal 3 4 5 2 4 2 2" xfId="13553"/>
    <cellStyle name="Normal 3 4 5 2 4 2 2 2" xfId="27845"/>
    <cellStyle name="Normal 3 4 5 2 4 2 2 2 2" xfId="56427"/>
    <cellStyle name="Normal 3 4 5 2 4 2 2 3" xfId="42138"/>
    <cellStyle name="Normal 3 4 5 2 4 2 3" xfId="20701"/>
    <cellStyle name="Normal 3 4 5 2 4 2 3 2" xfId="49283"/>
    <cellStyle name="Normal 3 4 5 2 4 2 4" xfId="34994"/>
    <cellStyle name="Normal 3 4 5 2 4 3" xfId="9982"/>
    <cellStyle name="Normal 3 4 5 2 4 3 2" xfId="24274"/>
    <cellStyle name="Normal 3 4 5 2 4 3 2 2" xfId="52856"/>
    <cellStyle name="Normal 3 4 5 2 4 3 3" xfId="38567"/>
    <cellStyle name="Normal 3 4 5 2 4 4" xfId="17130"/>
    <cellStyle name="Normal 3 4 5 2 4 4 2" xfId="45712"/>
    <cellStyle name="Normal 3 4 5 2 4 5" xfId="31423"/>
    <cellStyle name="Normal 3 4 5 2 5" xfId="3979"/>
    <cellStyle name="Normal 3 4 5 2 5 2" xfId="11138"/>
    <cellStyle name="Normal 3 4 5 2 5 2 2" xfId="25430"/>
    <cellStyle name="Normal 3 4 5 2 5 2 2 2" xfId="54012"/>
    <cellStyle name="Normal 3 4 5 2 5 2 3" xfId="39723"/>
    <cellStyle name="Normal 3 4 5 2 5 3" xfId="18286"/>
    <cellStyle name="Normal 3 4 5 2 5 3 2" xfId="46868"/>
    <cellStyle name="Normal 3 4 5 2 5 4" xfId="32579"/>
    <cellStyle name="Normal 3 4 5 2 6" xfId="7567"/>
    <cellStyle name="Normal 3 4 5 2 6 2" xfId="21859"/>
    <cellStyle name="Normal 3 4 5 2 6 2 2" xfId="50441"/>
    <cellStyle name="Normal 3 4 5 2 6 3" xfId="36152"/>
    <cellStyle name="Normal 3 4 5 2 7" xfId="14714"/>
    <cellStyle name="Normal 3 4 5 2 7 2" xfId="43297"/>
    <cellStyle name="Normal 3 4 5 2 8" xfId="29007"/>
    <cellStyle name="Normal 3 4 5 3" xfId="619"/>
    <cellStyle name="Normal 3 4 5 3 2" xfId="1516"/>
    <cellStyle name="Normal 3 4 5 3 2 2" xfId="2826"/>
    <cellStyle name="Normal 3 4 5 3 2 2 2" xfId="6400"/>
    <cellStyle name="Normal 3 4 5 3 2 2 2 2" xfId="13558"/>
    <cellStyle name="Normal 3 4 5 3 2 2 2 2 2" xfId="27850"/>
    <cellStyle name="Normal 3 4 5 3 2 2 2 2 2 2" xfId="56432"/>
    <cellStyle name="Normal 3 4 5 3 2 2 2 2 3" xfId="42143"/>
    <cellStyle name="Normal 3 4 5 3 2 2 2 3" xfId="20706"/>
    <cellStyle name="Normal 3 4 5 3 2 2 2 3 2" xfId="49288"/>
    <cellStyle name="Normal 3 4 5 3 2 2 2 4" xfId="34999"/>
    <cellStyle name="Normal 3 4 5 3 2 2 3" xfId="9987"/>
    <cellStyle name="Normal 3 4 5 3 2 2 3 2" xfId="24279"/>
    <cellStyle name="Normal 3 4 5 3 2 2 3 2 2" xfId="52861"/>
    <cellStyle name="Normal 3 4 5 3 2 2 3 3" xfId="38572"/>
    <cellStyle name="Normal 3 4 5 3 2 2 4" xfId="17135"/>
    <cellStyle name="Normal 3 4 5 3 2 2 4 2" xfId="45717"/>
    <cellStyle name="Normal 3 4 5 3 2 2 5" xfId="31428"/>
    <cellStyle name="Normal 3 4 5 3 2 3" xfId="5096"/>
    <cellStyle name="Normal 3 4 5 3 2 3 2" xfId="12254"/>
    <cellStyle name="Normal 3 4 5 3 2 3 2 2" xfId="26546"/>
    <cellStyle name="Normal 3 4 5 3 2 3 2 2 2" xfId="55128"/>
    <cellStyle name="Normal 3 4 5 3 2 3 2 3" xfId="40839"/>
    <cellStyle name="Normal 3 4 5 3 2 3 3" xfId="19402"/>
    <cellStyle name="Normal 3 4 5 3 2 3 3 2" xfId="47984"/>
    <cellStyle name="Normal 3 4 5 3 2 3 4" xfId="33695"/>
    <cellStyle name="Normal 3 4 5 3 2 4" xfId="8683"/>
    <cellStyle name="Normal 3 4 5 3 2 4 2" xfId="22975"/>
    <cellStyle name="Normal 3 4 5 3 2 4 2 2" xfId="51557"/>
    <cellStyle name="Normal 3 4 5 3 2 4 3" xfId="37268"/>
    <cellStyle name="Normal 3 4 5 3 2 5" xfId="15831"/>
    <cellStyle name="Normal 3 4 5 3 2 5 2" xfId="44413"/>
    <cellStyle name="Normal 3 4 5 3 2 6" xfId="30124"/>
    <cellStyle name="Normal 3 4 5 3 3" xfId="2825"/>
    <cellStyle name="Normal 3 4 5 3 3 2" xfId="6399"/>
    <cellStyle name="Normal 3 4 5 3 3 2 2" xfId="13557"/>
    <cellStyle name="Normal 3 4 5 3 3 2 2 2" xfId="27849"/>
    <cellStyle name="Normal 3 4 5 3 3 2 2 2 2" xfId="56431"/>
    <cellStyle name="Normal 3 4 5 3 3 2 2 3" xfId="42142"/>
    <cellStyle name="Normal 3 4 5 3 3 2 3" xfId="20705"/>
    <cellStyle name="Normal 3 4 5 3 3 2 3 2" xfId="49287"/>
    <cellStyle name="Normal 3 4 5 3 3 2 4" xfId="34998"/>
    <cellStyle name="Normal 3 4 5 3 3 3" xfId="9986"/>
    <cellStyle name="Normal 3 4 5 3 3 3 2" xfId="24278"/>
    <cellStyle name="Normal 3 4 5 3 3 3 2 2" xfId="52860"/>
    <cellStyle name="Normal 3 4 5 3 3 3 3" xfId="38571"/>
    <cellStyle name="Normal 3 4 5 3 3 4" xfId="17134"/>
    <cellStyle name="Normal 3 4 5 3 3 4 2" xfId="45716"/>
    <cellStyle name="Normal 3 4 5 3 3 5" xfId="31427"/>
    <cellStyle name="Normal 3 4 5 3 4" xfId="4203"/>
    <cellStyle name="Normal 3 4 5 3 4 2" xfId="11361"/>
    <cellStyle name="Normal 3 4 5 3 4 2 2" xfId="25653"/>
    <cellStyle name="Normal 3 4 5 3 4 2 2 2" xfId="54235"/>
    <cellStyle name="Normal 3 4 5 3 4 2 3" xfId="39946"/>
    <cellStyle name="Normal 3 4 5 3 4 3" xfId="18509"/>
    <cellStyle name="Normal 3 4 5 3 4 3 2" xfId="47091"/>
    <cellStyle name="Normal 3 4 5 3 4 4" xfId="32802"/>
    <cellStyle name="Normal 3 4 5 3 5" xfId="7790"/>
    <cellStyle name="Normal 3 4 5 3 5 2" xfId="22082"/>
    <cellStyle name="Normal 3 4 5 3 5 2 2" xfId="50664"/>
    <cellStyle name="Normal 3 4 5 3 5 3" xfId="36375"/>
    <cellStyle name="Normal 3 4 5 3 6" xfId="14938"/>
    <cellStyle name="Normal 3 4 5 3 6 2" xfId="43520"/>
    <cellStyle name="Normal 3 4 5 3 7" xfId="29231"/>
    <cellStyle name="Normal 3 4 5 4" xfId="1069"/>
    <cellStyle name="Normal 3 4 5 4 2" xfId="2827"/>
    <cellStyle name="Normal 3 4 5 4 2 2" xfId="6401"/>
    <cellStyle name="Normal 3 4 5 4 2 2 2" xfId="13559"/>
    <cellStyle name="Normal 3 4 5 4 2 2 2 2" xfId="27851"/>
    <cellStyle name="Normal 3 4 5 4 2 2 2 2 2" xfId="56433"/>
    <cellStyle name="Normal 3 4 5 4 2 2 2 3" xfId="42144"/>
    <cellStyle name="Normal 3 4 5 4 2 2 3" xfId="20707"/>
    <cellStyle name="Normal 3 4 5 4 2 2 3 2" xfId="49289"/>
    <cellStyle name="Normal 3 4 5 4 2 2 4" xfId="35000"/>
    <cellStyle name="Normal 3 4 5 4 2 3" xfId="9988"/>
    <cellStyle name="Normal 3 4 5 4 2 3 2" xfId="24280"/>
    <cellStyle name="Normal 3 4 5 4 2 3 2 2" xfId="52862"/>
    <cellStyle name="Normal 3 4 5 4 2 3 3" xfId="38573"/>
    <cellStyle name="Normal 3 4 5 4 2 4" xfId="17136"/>
    <cellStyle name="Normal 3 4 5 4 2 4 2" xfId="45718"/>
    <cellStyle name="Normal 3 4 5 4 2 5" xfId="31429"/>
    <cellStyle name="Normal 3 4 5 4 3" xfId="4650"/>
    <cellStyle name="Normal 3 4 5 4 3 2" xfId="11808"/>
    <cellStyle name="Normal 3 4 5 4 3 2 2" xfId="26100"/>
    <cellStyle name="Normal 3 4 5 4 3 2 2 2" xfId="54682"/>
    <cellStyle name="Normal 3 4 5 4 3 2 3" xfId="40393"/>
    <cellStyle name="Normal 3 4 5 4 3 3" xfId="18956"/>
    <cellStyle name="Normal 3 4 5 4 3 3 2" xfId="47538"/>
    <cellStyle name="Normal 3 4 5 4 3 4" xfId="33249"/>
    <cellStyle name="Normal 3 4 5 4 4" xfId="8237"/>
    <cellStyle name="Normal 3 4 5 4 4 2" xfId="22529"/>
    <cellStyle name="Normal 3 4 5 4 4 2 2" xfId="51111"/>
    <cellStyle name="Normal 3 4 5 4 4 3" xfId="36822"/>
    <cellStyle name="Normal 3 4 5 4 5" xfId="15385"/>
    <cellStyle name="Normal 3 4 5 4 5 2" xfId="43967"/>
    <cellStyle name="Normal 3 4 5 4 6" xfId="29678"/>
    <cellStyle name="Normal 3 4 5 5" xfId="2820"/>
    <cellStyle name="Normal 3 4 5 5 2" xfId="6394"/>
    <cellStyle name="Normal 3 4 5 5 2 2" xfId="13552"/>
    <cellStyle name="Normal 3 4 5 5 2 2 2" xfId="27844"/>
    <cellStyle name="Normal 3 4 5 5 2 2 2 2" xfId="56426"/>
    <cellStyle name="Normal 3 4 5 5 2 2 3" xfId="42137"/>
    <cellStyle name="Normal 3 4 5 5 2 3" xfId="20700"/>
    <cellStyle name="Normal 3 4 5 5 2 3 2" xfId="49282"/>
    <cellStyle name="Normal 3 4 5 5 2 4" xfId="34993"/>
    <cellStyle name="Normal 3 4 5 5 3" xfId="9981"/>
    <cellStyle name="Normal 3 4 5 5 3 2" xfId="24273"/>
    <cellStyle name="Normal 3 4 5 5 3 2 2" xfId="52855"/>
    <cellStyle name="Normal 3 4 5 5 3 3" xfId="38566"/>
    <cellStyle name="Normal 3 4 5 5 4" xfId="17129"/>
    <cellStyle name="Normal 3 4 5 5 4 2" xfId="45711"/>
    <cellStyle name="Normal 3 4 5 5 5" xfId="31422"/>
    <cellStyle name="Normal 3 4 5 6" xfId="3756"/>
    <cellStyle name="Normal 3 4 5 6 2" xfId="10915"/>
    <cellStyle name="Normal 3 4 5 6 2 2" xfId="25207"/>
    <cellStyle name="Normal 3 4 5 6 2 2 2" xfId="53789"/>
    <cellStyle name="Normal 3 4 5 6 2 3" xfId="39500"/>
    <cellStyle name="Normal 3 4 5 6 3" xfId="18063"/>
    <cellStyle name="Normal 3 4 5 6 3 2" xfId="46645"/>
    <cellStyle name="Normal 3 4 5 6 4" xfId="32356"/>
    <cellStyle name="Normal 3 4 5 7" xfId="7344"/>
    <cellStyle name="Normal 3 4 5 7 2" xfId="21636"/>
    <cellStyle name="Normal 3 4 5 7 2 2" xfId="50218"/>
    <cellStyle name="Normal 3 4 5 7 3" xfId="35929"/>
    <cellStyle name="Normal 3 4 5 8" xfId="14491"/>
    <cellStyle name="Normal 3 4 5 8 2" xfId="43074"/>
    <cellStyle name="Normal 3 4 5 9" xfId="28784"/>
    <cellStyle name="Normal 3 4 6" xfId="278"/>
    <cellStyle name="Normal 3 4 6 2" xfId="730"/>
    <cellStyle name="Normal 3 4 6 2 2" xfId="1627"/>
    <cellStyle name="Normal 3 4 6 2 2 2" xfId="2830"/>
    <cellStyle name="Normal 3 4 6 2 2 2 2" xfId="6404"/>
    <cellStyle name="Normal 3 4 6 2 2 2 2 2" xfId="13562"/>
    <cellStyle name="Normal 3 4 6 2 2 2 2 2 2" xfId="27854"/>
    <cellStyle name="Normal 3 4 6 2 2 2 2 2 2 2" xfId="56436"/>
    <cellStyle name="Normal 3 4 6 2 2 2 2 2 3" xfId="42147"/>
    <cellStyle name="Normal 3 4 6 2 2 2 2 3" xfId="20710"/>
    <cellStyle name="Normal 3 4 6 2 2 2 2 3 2" xfId="49292"/>
    <cellStyle name="Normal 3 4 6 2 2 2 2 4" xfId="35003"/>
    <cellStyle name="Normal 3 4 6 2 2 2 3" xfId="9991"/>
    <cellStyle name="Normal 3 4 6 2 2 2 3 2" xfId="24283"/>
    <cellStyle name="Normal 3 4 6 2 2 2 3 2 2" xfId="52865"/>
    <cellStyle name="Normal 3 4 6 2 2 2 3 3" xfId="38576"/>
    <cellStyle name="Normal 3 4 6 2 2 2 4" xfId="17139"/>
    <cellStyle name="Normal 3 4 6 2 2 2 4 2" xfId="45721"/>
    <cellStyle name="Normal 3 4 6 2 2 2 5" xfId="31432"/>
    <cellStyle name="Normal 3 4 6 2 2 3" xfId="5207"/>
    <cellStyle name="Normal 3 4 6 2 2 3 2" xfId="12365"/>
    <cellStyle name="Normal 3 4 6 2 2 3 2 2" xfId="26657"/>
    <cellStyle name="Normal 3 4 6 2 2 3 2 2 2" xfId="55239"/>
    <cellStyle name="Normal 3 4 6 2 2 3 2 3" xfId="40950"/>
    <cellStyle name="Normal 3 4 6 2 2 3 3" xfId="19513"/>
    <cellStyle name="Normal 3 4 6 2 2 3 3 2" xfId="48095"/>
    <cellStyle name="Normal 3 4 6 2 2 3 4" xfId="33806"/>
    <cellStyle name="Normal 3 4 6 2 2 4" xfId="8794"/>
    <cellStyle name="Normal 3 4 6 2 2 4 2" xfId="23086"/>
    <cellStyle name="Normal 3 4 6 2 2 4 2 2" xfId="51668"/>
    <cellStyle name="Normal 3 4 6 2 2 4 3" xfId="37379"/>
    <cellStyle name="Normal 3 4 6 2 2 5" xfId="15942"/>
    <cellStyle name="Normal 3 4 6 2 2 5 2" xfId="44524"/>
    <cellStyle name="Normal 3 4 6 2 2 6" xfId="30235"/>
    <cellStyle name="Normal 3 4 6 2 3" xfId="2829"/>
    <cellStyle name="Normal 3 4 6 2 3 2" xfId="6403"/>
    <cellStyle name="Normal 3 4 6 2 3 2 2" xfId="13561"/>
    <cellStyle name="Normal 3 4 6 2 3 2 2 2" xfId="27853"/>
    <cellStyle name="Normal 3 4 6 2 3 2 2 2 2" xfId="56435"/>
    <cellStyle name="Normal 3 4 6 2 3 2 2 3" xfId="42146"/>
    <cellStyle name="Normal 3 4 6 2 3 2 3" xfId="20709"/>
    <cellStyle name="Normal 3 4 6 2 3 2 3 2" xfId="49291"/>
    <cellStyle name="Normal 3 4 6 2 3 2 4" xfId="35002"/>
    <cellStyle name="Normal 3 4 6 2 3 3" xfId="9990"/>
    <cellStyle name="Normal 3 4 6 2 3 3 2" xfId="24282"/>
    <cellStyle name="Normal 3 4 6 2 3 3 2 2" xfId="52864"/>
    <cellStyle name="Normal 3 4 6 2 3 3 3" xfId="38575"/>
    <cellStyle name="Normal 3 4 6 2 3 4" xfId="17138"/>
    <cellStyle name="Normal 3 4 6 2 3 4 2" xfId="45720"/>
    <cellStyle name="Normal 3 4 6 2 3 5" xfId="31431"/>
    <cellStyle name="Normal 3 4 6 2 4" xfId="4314"/>
    <cellStyle name="Normal 3 4 6 2 4 2" xfId="11472"/>
    <cellStyle name="Normal 3 4 6 2 4 2 2" xfId="25764"/>
    <cellStyle name="Normal 3 4 6 2 4 2 2 2" xfId="54346"/>
    <cellStyle name="Normal 3 4 6 2 4 2 3" xfId="40057"/>
    <cellStyle name="Normal 3 4 6 2 4 3" xfId="18620"/>
    <cellStyle name="Normal 3 4 6 2 4 3 2" xfId="47202"/>
    <cellStyle name="Normal 3 4 6 2 4 4" xfId="32913"/>
    <cellStyle name="Normal 3 4 6 2 5" xfId="7901"/>
    <cellStyle name="Normal 3 4 6 2 5 2" xfId="22193"/>
    <cellStyle name="Normal 3 4 6 2 5 2 2" xfId="50775"/>
    <cellStyle name="Normal 3 4 6 2 5 3" xfId="36486"/>
    <cellStyle name="Normal 3 4 6 2 6" xfId="15049"/>
    <cellStyle name="Normal 3 4 6 2 6 2" xfId="43631"/>
    <cellStyle name="Normal 3 4 6 2 7" xfId="29342"/>
    <cellStyle name="Normal 3 4 6 3" xfId="1180"/>
    <cellStyle name="Normal 3 4 6 3 2" xfId="2831"/>
    <cellStyle name="Normal 3 4 6 3 2 2" xfId="6405"/>
    <cellStyle name="Normal 3 4 6 3 2 2 2" xfId="13563"/>
    <cellStyle name="Normal 3 4 6 3 2 2 2 2" xfId="27855"/>
    <cellStyle name="Normal 3 4 6 3 2 2 2 2 2" xfId="56437"/>
    <cellStyle name="Normal 3 4 6 3 2 2 2 3" xfId="42148"/>
    <cellStyle name="Normal 3 4 6 3 2 2 3" xfId="20711"/>
    <cellStyle name="Normal 3 4 6 3 2 2 3 2" xfId="49293"/>
    <cellStyle name="Normal 3 4 6 3 2 2 4" xfId="35004"/>
    <cellStyle name="Normal 3 4 6 3 2 3" xfId="9992"/>
    <cellStyle name="Normal 3 4 6 3 2 3 2" xfId="24284"/>
    <cellStyle name="Normal 3 4 6 3 2 3 2 2" xfId="52866"/>
    <cellStyle name="Normal 3 4 6 3 2 3 3" xfId="38577"/>
    <cellStyle name="Normal 3 4 6 3 2 4" xfId="17140"/>
    <cellStyle name="Normal 3 4 6 3 2 4 2" xfId="45722"/>
    <cellStyle name="Normal 3 4 6 3 2 5" xfId="31433"/>
    <cellStyle name="Normal 3 4 6 3 3" xfId="4761"/>
    <cellStyle name="Normal 3 4 6 3 3 2" xfId="11919"/>
    <cellStyle name="Normal 3 4 6 3 3 2 2" xfId="26211"/>
    <cellStyle name="Normal 3 4 6 3 3 2 2 2" xfId="54793"/>
    <cellStyle name="Normal 3 4 6 3 3 2 3" xfId="40504"/>
    <cellStyle name="Normal 3 4 6 3 3 3" xfId="19067"/>
    <cellStyle name="Normal 3 4 6 3 3 3 2" xfId="47649"/>
    <cellStyle name="Normal 3 4 6 3 3 4" xfId="33360"/>
    <cellStyle name="Normal 3 4 6 3 4" xfId="8348"/>
    <cellStyle name="Normal 3 4 6 3 4 2" xfId="22640"/>
    <cellStyle name="Normal 3 4 6 3 4 2 2" xfId="51222"/>
    <cellStyle name="Normal 3 4 6 3 4 3" xfId="36933"/>
    <cellStyle name="Normal 3 4 6 3 5" xfId="15496"/>
    <cellStyle name="Normal 3 4 6 3 5 2" xfId="44078"/>
    <cellStyle name="Normal 3 4 6 3 6" xfId="29789"/>
    <cellStyle name="Normal 3 4 6 4" xfId="2828"/>
    <cellStyle name="Normal 3 4 6 4 2" xfId="6402"/>
    <cellStyle name="Normal 3 4 6 4 2 2" xfId="13560"/>
    <cellStyle name="Normal 3 4 6 4 2 2 2" xfId="27852"/>
    <cellStyle name="Normal 3 4 6 4 2 2 2 2" xfId="56434"/>
    <cellStyle name="Normal 3 4 6 4 2 2 3" xfId="42145"/>
    <cellStyle name="Normal 3 4 6 4 2 3" xfId="20708"/>
    <cellStyle name="Normal 3 4 6 4 2 3 2" xfId="49290"/>
    <cellStyle name="Normal 3 4 6 4 2 4" xfId="35001"/>
    <cellStyle name="Normal 3 4 6 4 3" xfId="9989"/>
    <cellStyle name="Normal 3 4 6 4 3 2" xfId="24281"/>
    <cellStyle name="Normal 3 4 6 4 3 2 2" xfId="52863"/>
    <cellStyle name="Normal 3 4 6 4 3 3" xfId="38574"/>
    <cellStyle name="Normal 3 4 6 4 4" xfId="17137"/>
    <cellStyle name="Normal 3 4 6 4 4 2" xfId="45719"/>
    <cellStyle name="Normal 3 4 6 4 5" xfId="31430"/>
    <cellStyle name="Normal 3 4 6 5" xfId="3867"/>
    <cellStyle name="Normal 3 4 6 5 2" xfId="11026"/>
    <cellStyle name="Normal 3 4 6 5 2 2" xfId="25318"/>
    <cellStyle name="Normal 3 4 6 5 2 2 2" xfId="53900"/>
    <cellStyle name="Normal 3 4 6 5 2 3" xfId="39611"/>
    <cellStyle name="Normal 3 4 6 5 3" xfId="18174"/>
    <cellStyle name="Normal 3 4 6 5 3 2" xfId="46756"/>
    <cellStyle name="Normal 3 4 6 5 4" xfId="32467"/>
    <cellStyle name="Normal 3 4 6 6" xfId="7455"/>
    <cellStyle name="Normal 3 4 6 6 2" xfId="21747"/>
    <cellStyle name="Normal 3 4 6 6 2 2" xfId="50329"/>
    <cellStyle name="Normal 3 4 6 6 3" xfId="36040"/>
    <cellStyle name="Normal 3 4 6 7" xfId="14602"/>
    <cellStyle name="Normal 3 4 6 7 2" xfId="43185"/>
    <cellStyle name="Normal 3 4 6 8" xfId="28895"/>
    <cellStyle name="Normal 3 4 7" xfId="507"/>
    <cellStyle name="Normal 3 4 7 2" xfId="1404"/>
    <cellStyle name="Normal 3 4 7 2 2" xfId="2833"/>
    <cellStyle name="Normal 3 4 7 2 2 2" xfId="6407"/>
    <cellStyle name="Normal 3 4 7 2 2 2 2" xfId="13565"/>
    <cellStyle name="Normal 3 4 7 2 2 2 2 2" xfId="27857"/>
    <cellStyle name="Normal 3 4 7 2 2 2 2 2 2" xfId="56439"/>
    <cellStyle name="Normal 3 4 7 2 2 2 2 3" xfId="42150"/>
    <cellStyle name="Normal 3 4 7 2 2 2 3" xfId="20713"/>
    <cellStyle name="Normal 3 4 7 2 2 2 3 2" xfId="49295"/>
    <cellStyle name="Normal 3 4 7 2 2 2 4" xfId="35006"/>
    <cellStyle name="Normal 3 4 7 2 2 3" xfId="9994"/>
    <cellStyle name="Normal 3 4 7 2 2 3 2" xfId="24286"/>
    <cellStyle name="Normal 3 4 7 2 2 3 2 2" xfId="52868"/>
    <cellStyle name="Normal 3 4 7 2 2 3 3" xfId="38579"/>
    <cellStyle name="Normal 3 4 7 2 2 4" xfId="17142"/>
    <cellStyle name="Normal 3 4 7 2 2 4 2" xfId="45724"/>
    <cellStyle name="Normal 3 4 7 2 2 5" xfId="31435"/>
    <cellStyle name="Normal 3 4 7 2 3" xfId="4984"/>
    <cellStyle name="Normal 3 4 7 2 3 2" xfId="12142"/>
    <cellStyle name="Normal 3 4 7 2 3 2 2" xfId="26434"/>
    <cellStyle name="Normal 3 4 7 2 3 2 2 2" xfId="55016"/>
    <cellStyle name="Normal 3 4 7 2 3 2 3" xfId="40727"/>
    <cellStyle name="Normal 3 4 7 2 3 3" xfId="19290"/>
    <cellStyle name="Normal 3 4 7 2 3 3 2" xfId="47872"/>
    <cellStyle name="Normal 3 4 7 2 3 4" xfId="33583"/>
    <cellStyle name="Normal 3 4 7 2 4" xfId="8571"/>
    <cellStyle name="Normal 3 4 7 2 4 2" xfId="22863"/>
    <cellStyle name="Normal 3 4 7 2 4 2 2" xfId="51445"/>
    <cellStyle name="Normal 3 4 7 2 4 3" xfId="37156"/>
    <cellStyle name="Normal 3 4 7 2 5" xfId="15719"/>
    <cellStyle name="Normal 3 4 7 2 5 2" xfId="44301"/>
    <cellStyle name="Normal 3 4 7 2 6" xfId="30012"/>
    <cellStyle name="Normal 3 4 7 3" xfId="2832"/>
    <cellStyle name="Normal 3 4 7 3 2" xfId="6406"/>
    <cellStyle name="Normal 3 4 7 3 2 2" xfId="13564"/>
    <cellStyle name="Normal 3 4 7 3 2 2 2" xfId="27856"/>
    <cellStyle name="Normal 3 4 7 3 2 2 2 2" xfId="56438"/>
    <cellStyle name="Normal 3 4 7 3 2 2 3" xfId="42149"/>
    <cellStyle name="Normal 3 4 7 3 2 3" xfId="20712"/>
    <cellStyle name="Normal 3 4 7 3 2 3 2" xfId="49294"/>
    <cellStyle name="Normal 3 4 7 3 2 4" xfId="35005"/>
    <cellStyle name="Normal 3 4 7 3 3" xfId="9993"/>
    <cellStyle name="Normal 3 4 7 3 3 2" xfId="24285"/>
    <cellStyle name="Normal 3 4 7 3 3 2 2" xfId="52867"/>
    <cellStyle name="Normal 3 4 7 3 3 3" xfId="38578"/>
    <cellStyle name="Normal 3 4 7 3 4" xfId="17141"/>
    <cellStyle name="Normal 3 4 7 3 4 2" xfId="45723"/>
    <cellStyle name="Normal 3 4 7 3 5" xfId="31434"/>
    <cellStyle name="Normal 3 4 7 4" xfId="4091"/>
    <cellStyle name="Normal 3 4 7 4 2" xfId="11249"/>
    <cellStyle name="Normal 3 4 7 4 2 2" xfId="25541"/>
    <cellStyle name="Normal 3 4 7 4 2 2 2" xfId="54123"/>
    <cellStyle name="Normal 3 4 7 4 2 3" xfId="39834"/>
    <cellStyle name="Normal 3 4 7 4 3" xfId="18397"/>
    <cellStyle name="Normal 3 4 7 4 3 2" xfId="46979"/>
    <cellStyle name="Normal 3 4 7 4 4" xfId="32690"/>
    <cellStyle name="Normal 3 4 7 5" xfId="7678"/>
    <cellStyle name="Normal 3 4 7 5 2" xfId="21970"/>
    <cellStyle name="Normal 3 4 7 5 2 2" xfId="50552"/>
    <cellStyle name="Normal 3 4 7 5 3" xfId="36263"/>
    <cellStyle name="Normal 3 4 7 6" xfId="14826"/>
    <cellStyle name="Normal 3 4 7 6 2" xfId="43408"/>
    <cellStyle name="Normal 3 4 7 7" xfId="29119"/>
    <cellStyle name="Normal 3 4 8" xfId="956"/>
    <cellStyle name="Normal 3 4 8 2" xfId="2834"/>
    <cellStyle name="Normal 3 4 8 2 2" xfId="6408"/>
    <cellStyle name="Normal 3 4 8 2 2 2" xfId="13566"/>
    <cellStyle name="Normal 3 4 8 2 2 2 2" xfId="27858"/>
    <cellStyle name="Normal 3 4 8 2 2 2 2 2" xfId="56440"/>
    <cellStyle name="Normal 3 4 8 2 2 2 3" xfId="42151"/>
    <cellStyle name="Normal 3 4 8 2 2 3" xfId="20714"/>
    <cellStyle name="Normal 3 4 8 2 2 3 2" xfId="49296"/>
    <cellStyle name="Normal 3 4 8 2 2 4" xfId="35007"/>
    <cellStyle name="Normal 3 4 8 2 3" xfId="9995"/>
    <cellStyle name="Normal 3 4 8 2 3 2" xfId="24287"/>
    <cellStyle name="Normal 3 4 8 2 3 2 2" xfId="52869"/>
    <cellStyle name="Normal 3 4 8 2 3 3" xfId="38580"/>
    <cellStyle name="Normal 3 4 8 2 4" xfId="17143"/>
    <cellStyle name="Normal 3 4 8 2 4 2" xfId="45725"/>
    <cellStyle name="Normal 3 4 8 2 5" xfId="31436"/>
    <cellStyle name="Normal 3 4 8 3" xfId="4538"/>
    <cellStyle name="Normal 3 4 8 3 2" xfId="11696"/>
    <cellStyle name="Normal 3 4 8 3 2 2" xfId="25988"/>
    <cellStyle name="Normal 3 4 8 3 2 2 2" xfId="54570"/>
    <cellStyle name="Normal 3 4 8 3 2 3" xfId="40281"/>
    <cellStyle name="Normal 3 4 8 3 3" xfId="18844"/>
    <cellStyle name="Normal 3 4 8 3 3 2" xfId="47426"/>
    <cellStyle name="Normal 3 4 8 3 4" xfId="33137"/>
    <cellStyle name="Normal 3 4 8 4" xfId="8125"/>
    <cellStyle name="Normal 3 4 8 4 2" xfId="22417"/>
    <cellStyle name="Normal 3 4 8 4 2 2" xfId="50999"/>
    <cellStyle name="Normal 3 4 8 4 3" xfId="36710"/>
    <cellStyle name="Normal 3 4 8 5" xfId="15273"/>
    <cellStyle name="Normal 3 4 8 5 2" xfId="43855"/>
    <cellStyle name="Normal 3 4 8 6" xfId="29566"/>
    <cellStyle name="Normal 3 4 9" xfId="2739"/>
    <cellStyle name="Normal 3 4 9 2" xfId="6313"/>
    <cellStyle name="Normal 3 4 9 2 2" xfId="13471"/>
    <cellStyle name="Normal 3 4 9 2 2 2" xfId="27763"/>
    <cellStyle name="Normal 3 4 9 2 2 2 2" xfId="56345"/>
    <cellStyle name="Normal 3 4 9 2 2 3" xfId="42056"/>
    <cellStyle name="Normal 3 4 9 2 3" xfId="20619"/>
    <cellStyle name="Normal 3 4 9 2 3 2" xfId="49201"/>
    <cellStyle name="Normal 3 4 9 2 4" xfId="34912"/>
    <cellStyle name="Normal 3 4 9 3" xfId="9900"/>
    <cellStyle name="Normal 3 4 9 3 2" xfId="24192"/>
    <cellStyle name="Normal 3 4 9 3 2 2" xfId="52774"/>
    <cellStyle name="Normal 3 4 9 3 3" xfId="38485"/>
    <cellStyle name="Normal 3 4 9 4" xfId="17048"/>
    <cellStyle name="Normal 3 4 9 4 2" xfId="45630"/>
    <cellStyle name="Normal 3 4 9 5" xfId="31341"/>
    <cellStyle name="Normal 3 5" xfId="51"/>
    <cellStyle name="Normal 3 5 10" xfId="14381"/>
    <cellStyle name="Normal 3 5 10 2" xfId="42965"/>
    <cellStyle name="Normal 3 5 11" xfId="28674"/>
    <cellStyle name="Normal 3 5 2" xfId="115"/>
    <cellStyle name="Normal 3 5 2 10" xfId="28734"/>
    <cellStyle name="Normal 3 5 2 2" xfId="229"/>
    <cellStyle name="Normal 3 5 2 2 2" xfId="455"/>
    <cellStyle name="Normal 3 5 2 2 2 2" xfId="905"/>
    <cellStyle name="Normal 3 5 2 2 2 2 2" xfId="1802"/>
    <cellStyle name="Normal 3 5 2 2 2 2 2 2" xfId="2840"/>
    <cellStyle name="Normal 3 5 2 2 2 2 2 2 2" xfId="6414"/>
    <cellStyle name="Normal 3 5 2 2 2 2 2 2 2 2" xfId="13572"/>
    <cellStyle name="Normal 3 5 2 2 2 2 2 2 2 2 2" xfId="27864"/>
    <cellStyle name="Normal 3 5 2 2 2 2 2 2 2 2 2 2" xfId="56446"/>
    <cellStyle name="Normal 3 5 2 2 2 2 2 2 2 2 3" xfId="42157"/>
    <cellStyle name="Normal 3 5 2 2 2 2 2 2 2 3" xfId="20720"/>
    <cellStyle name="Normal 3 5 2 2 2 2 2 2 2 3 2" xfId="49302"/>
    <cellStyle name="Normal 3 5 2 2 2 2 2 2 2 4" xfId="35013"/>
    <cellStyle name="Normal 3 5 2 2 2 2 2 2 3" xfId="10001"/>
    <cellStyle name="Normal 3 5 2 2 2 2 2 2 3 2" xfId="24293"/>
    <cellStyle name="Normal 3 5 2 2 2 2 2 2 3 2 2" xfId="52875"/>
    <cellStyle name="Normal 3 5 2 2 2 2 2 2 3 3" xfId="38586"/>
    <cellStyle name="Normal 3 5 2 2 2 2 2 2 4" xfId="17149"/>
    <cellStyle name="Normal 3 5 2 2 2 2 2 2 4 2" xfId="45731"/>
    <cellStyle name="Normal 3 5 2 2 2 2 2 2 5" xfId="31442"/>
    <cellStyle name="Normal 3 5 2 2 2 2 2 3" xfId="5382"/>
    <cellStyle name="Normal 3 5 2 2 2 2 2 3 2" xfId="12540"/>
    <cellStyle name="Normal 3 5 2 2 2 2 2 3 2 2" xfId="26832"/>
    <cellStyle name="Normal 3 5 2 2 2 2 2 3 2 2 2" xfId="55414"/>
    <cellStyle name="Normal 3 5 2 2 2 2 2 3 2 3" xfId="41125"/>
    <cellStyle name="Normal 3 5 2 2 2 2 2 3 3" xfId="19688"/>
    <cellStyle name="Normal 3 5 2 2 2 2 2 3 3 2" xfId="48270"/>
    <cellStyle name="Normal 3 5 2 2 2 2 2 3 4" xfId="33981"/>
    <cellStyle name="Normal 3 5 2 2 2 2 2 4" xfId="8969"/>
    <cellStyle name="Normal 3 5 2 2 2 2 2 4 2" xfId="23261"/>
    <cellStyle name="Normal 3 5 2 2 2 2 2 4 2 2" xfId="51843"/>
    <cellStyle name="Normal 3 5 2 2 2 2 2 4 3" xfId="37554"/>
    <cellStyle name="Normal 3 5 2 2 2 2 2 5" xfId="16117"/>
    <cellStyle name="Normal 3 5 2 2 2 2 2 5 2" xfId="44699"/>
    <cellStyle name="Normal 3 5 2 2 2 2 2 6" xfId="30410"/>
    <cellStyle name="Normal 3 5 2 2 2 2 3" xfId="2839"/>
    <cellStyle name="Normal 3 5 2 2 2 2 3 2" xfId="6413"/>
    <cellStyle name="Normal 3 5 2 2 2 2 3 2 2" xfId="13571"/>
    <cellStyle name="Normal 3 5 2 2 2 2 3 2 2 2" xfId="27863"/>
    <cellStyle name="Normal 3 5 2 2 2 2 3 2 2 2 2" xfId="56445"/>
    <cellStyle name="Normal 3 5 2 2 2 2 3 2 2 3" xfId="42156"/>
    <cellStyle name="Normal 3 5 2 2 2 2 3 2 3" xfId="20719"/>
    <cellStyle name="Normal 3 5 2 2 2 2 3 2 3 2" xfId="49301"/>
    <cellStyle name="Normal 3 5 2 2 2 2 3 2 4" xfId="35012"/>
    <cellStyle name="Normal 3 5 2 2 2 2 3 3" xfId="10000"/>
    <cellStyle name="Normal 3 5 2 2 2 2 3 3 2" xfId="24292"/>
    <cellStyle name="Normal 3 5 2 2 2 2 3 3 2 2" xfId="52874"/>
    <cellStyle name="Normal 3 5 2 2 2 2 3 3 3" xfId="38585"/>
    <cellStyle name="Normal 3 5 2 2 2 2 3 4" xfId="17148"/>
    <cellStyle name="Normal 3 5 2 2 2 2 3 4 2" xfId="45730"/>
    <cellStyle name="Normal 3 5 2 2 2 2 3 5" xfId="31441"/>
    <cellStyle name="Normal 3 5 2 2 2 2 4" xfId="4489"/>
    <cellStyle name="Normal 3 5 2 2 2 2 4 2" xfId="11647"/>
    <cellStyle name="Normal 3 5 2 2 2 2 4 2 2" xfId="25939"/>
    <cellStyle name="Normal 3 5 2 2 2 2 4 2 2 2" xfId="54521"/>
    <cellStyle name="Normal 3 5 2 2 2 2 4 2 3" xfId="40232"/>
    <cellStyle name="Normal 3 5 2 2 2 2 4 3" xfId="18795"/>
    <cellStyle name="Normal 3 5 2 2 2 2 4 3 2" xfId="47377"/>
    <cellStyle name="Normal 3 5 2 2 2 2 4 4" xfId="33088"/>
    <cellStyle name="Normal 3 5 2 2 2 2 5" xfId="8076"/>
    <cellStyle name="Normal 3 5 2 2 2 2 5 2" xfId="22368"/>
    <cellStyle name="Normal 3 5 2 2 2 2 5 2 2" xfId="50950"/>
    <cellStyle name="Normal 3 5 2 2 2 2 5 3" xfId="36661"/>
    <cellStyle name="Normal 3 5 2 2 2 2 6" xfId="15224"/>
    <cellStyle name="Normal 3 5 2 2 2 2 6 2" xfId="43806"/>
    <cellStyle name="Normal 3 5 2 2 2 2 7" xfId="29517"/>
    <cellStyle name="Normal 3 5 2 2 2 3" xfId="1355"/>
    <cellStyle name="Normal 3 5 2 2 2 3 2" xfId="2841"/>
    <cellStyle name="Normal 3 5 2 2 2 3 2 2" xfId="6415"/>
    <cellStyle name="Normal 3 5 2 2 2 3 2 2 2" xfId="13573"/>
    <cellStyle name="Normal 3 5 2 2 2 3 2 2 2 2" xfId="27865"/>
    <cellStyle name="Normal 3 5 2 2 2 3 2 2 2 2 2" xfId="56447"/>
    <cellStyle name="Normal 3 5 2 2 2 3 2 2 2 3" xfId="42158"/>
    <cellStyle name="Normal 3 5 2 2 2 3 2 2 3" xfId="20721"/>
    <cellStyle name="Normal 3 5 2 2 2 3 2 2 3 2" xfId="49303"/>
    <cellStyle name="Normal 3 5 2 2 2 3 2 2 4" xfId="35014"/>
    <cellStyle name="Normal 3 5 2 2 2 3 2 3" xfId="10002"/>
    <cellStyle name="Normal 3 5 2 2 2 3 2 3 2" xfId="24294"/>
    <cellStyle name="Normal 3 5 2 2 2 3 2 3 2 2" xfId="52876"/>
    <cellStyle name="Normal 3 5 2 2 2 3 2 3 3" xfId="38587"/>
    <cellStyle name="Normal 3 5 2 2 2 3 2 4" xfId="17150"/>
    <cellStyle name="Normal 3 5 2 2 2 3 2 4 2" xfId="45732"/>
    <cellStyle name="Normal 3 5 2 2 2 3 2 5" xfId="31443"/>
    <cellStyle name="Normal 3 5 2 2 2 3 3" xfId="4936"/>
    <cellStyle name="Normal 3 5 2 2 2 3 3 2" xfId="12094"/>
    <cellStyle name="Normal 3 5 2 2 2 3 3 2 2" xfId="26386"/>
    <cellStyle name="Normal 3 5 2 2 2 3 3 2 2 2" xfId="54968"/>
    <cellStyle name="Normal 3 5 2 2 2 3 3 2 3" xfId="40679"/>
    <cellStyle name="Normal 3 5 2 2 2 3 3 3" xfId="19242"/>
    <cellStyle name="Normal 3 5 2 2 2 3 3 3 2" xfId="47824"/>
    <cellStyle name="Normal 3 5 2 2 2 3 3 4" xfId="33535"/>
    <cellStyle name="Normal 3 5 2 2 2 3 4" xfId="8523"/>
    <cellStyle name="Normal 3 5 2 2 2 3 4 2" xfId="22815"/>
    <cellStyle name="Normal 3 5 2 2 2 3 4 2 2" xfId="51397"/>
    <cellStyle name="Normal 3 5 2 2 2 3 4 3" xfId="37108"/>
    <cellStyle name="Normal 3 5 2 2 2 3 5" xfId="15671"/>
    <cellStyle name="Normal 3 5 2 2 2 3 5 2" xfId="44253"/>
    <cellStyle name="Normal 3 5 2 2 2 3 6" xfId="29964"/>
    <cellStyle name="Normal 3 5 2 2 2 4" xfId="2838"/>
    <cellStyle name="Normal 3 5 2 2 2 4 2" xfId="6412"/>
    <cellStyle name="Normal 3 5 2 2 2 4 2 2" xfId="13570"/>
    <cellStyle name="Normal 3 5 2 2 2 4 2 2 2" xfId="27862"/>
    <cellStyle name="Normal 3 5 2 2 2 4 2 2 2 2" xfId="56444"/>
    <cellStyle name="Normal 3 5 2 2 2 4 2 2 3" xfId="42155"/>
    <cellStyle name="Normal 3 5 2 2 2 4 2 3" xfId="20718"/>
    <cellStyle name="Normal 3 5 2 2 2 4 2 3 2" xfId="49300"/>
    <cellStyle name="Normal 3 5 2 2 2 4 2 4" xfId="35011"/>
    <cellStyle name="Normal 3 5 2 2 2 4 3" xfId="9999"/>
    <cellStyle name="Normal 3 5 2 2 2 4 3 2" xfId="24291"/>
    <cellStyle name="Normal 3 5 2 2 2 4 3 2 2" xfId="52873"/>
    <cellStyle name="Normal 3 5 2 2 2 4 3 3" xfId="38584"/>
    <cellStyle name="Normal 3 5 2 2 2 4 4" xfId="17147"/>
    <cellStyle name="Normal 3 5 2 2 2 4 4 2" xfId="45729"/>
    <cellStyle name="Normal 3 5 2 2 2 4 5" xfId="31440"/>
    <cellStyle name="Normal 3 5 2 2 2 5" xfId="4042"/>
    <cellStyle name="Normal 3 5 2 2 2 5 2" xfId="11201"/>
    <cellStyle name="Normal 3 5 2 2 2 5 2 2" xfId="25493"/>
    <cellStyle name="Normal 3 5 2 2 2 5 2 2 2" xfId="54075"/>
    <cellStyle name="Normal 3 5 2 2 2 5 2 3" xfId="39786"/>
    <cellStyle name="Normal 3 5 2 2 2 5 3" xfId="18349"/>
    <cellStyle name="Normal 3 5 2 2 2 5 3 2" xfId="46931"/>
    <cellStyle name="Normal 3 5 2 2 2 5 4" xfId="32642"/>
    <cellStyle name="Normal 3 5 2 2 2 6" xfId="7630"/>
    <cellStyle name="Normal 3 5 2 2 2 6 2" xfId="21922"/>
    <cellStyle name="Normal 3 5 2 2 2 6 2 2" xfId="50504"/>
    <cellStyle name="Normal 3 5 2 2 2 6 3" xfId="36215"/>
    <cellStyle name="Normal 3 5 2 2 2 7" xfId="14777"/>
    <cellStyle name="Normal 3 5 2 2 2 7 2" xfId="43360"/>
    <cellStyle name="Normal 3 5 2 2 2 8" xfId="29070"/>
    <cellStyle name="Normal 3 5 2 2 3" xfId="682"/>
    <cellStyle name="Normal 3 5 2 2 3 2" xfId="1579"/>
    <cellStyle name="Normal 3 5 2 2 3 2 2" xfId="2843"/>
    <cellStyle name="Normal 3 5 2 2 3 2 2 2" xfId="6417"/>
    <cellStyle name="Normal 3 5 2 2 3 2 2 2 2" xfId="13575"/>
    <cellStyle name="Normal 3 5 2 2 3 2 2 2 2 2" xfId="27867"/>
    <cellStyle name="Normal 3 5 2 2 3 2 2 2 2 2 2" xfId="56449"/>
    <cellStyle name="Normal 3 5 2 2 3 2 2 2 2 3" xfId="42160"/>
    <cellStyle name="Normal 3 5 2 2 3 2 2 2 3" xfId="20723"/>
    <cellStyle name="Normal 3 5 2 2 3 2 2 2 3 2" xfId="49305"/>
    <cellStyle name="Normal 3 5 2 2 3 2 2 2 4" xfId="35016"/>
    <cellStyle name="Normal 3 5 2 2 3 2 2 3" xfId="10004"/>
    <cellStyle name="Normal 3 5 2 2 3 2 2 3 2" xfId="24296"/>
    <cellStyle name="Normal 3 5 2 2 3 2 2 3 2 2" xfId="52878"/>
    <cellStyle name="Normal 3 5 2 2 3 2 2 3 3" xfId="38589"/>
    <cellStyle name="Normal 3 5 2 2 3 2 2 4" xfId="17152"/>
    <cellStyle name="Normal 3 5 2 2 3 2 2 4 2" xfId="45734"/>
    <cellStyle name="Normal 3 5 2 2 3 2 2 5" xfId="31445"/>
    <cellStyle name="Normal 3 5 2 2 3 2 3" xfId="5159"/>
    <cellStyle name="Normal 3 5 2 2 3 2 3 2" xfId="12317"/>
    <cellStyle name="Normal 3 5 2 2 3 2 3 2 2" xfId="26609"/>
    <cellStyle name="Normal 3 5 2 2 3 2 3 2 2 2" xfId="55191"/>
    <cellStyle name="Normal 3 5 2 2 3 2 3 2 3" xfId="40902"/>
    <cellStyle name="Normal 3 5 2 2 3 2 3 3" xfId="19465"/>
    <cellStyle name="Normal 3 5 2 2 3 2 3 3 2" xfId="48047"/>
    <cellStyle name="Normal 3 5 2 2 3 2 3 4" xfId="33758"/>
    <cellStyle name="Normal 3 5 2 2 3 2 4" xfId="8746"/>
    <cellStyle name="Normal 3 5 2 2 3 2 4 2" xfId="23038"/>
    <cellStyle name="Normal 3 5 2 2 3 2 4 2 2" xfId="51620"/>
    <cellStyle name="Normal 3 5 2 2 3 2 4 3" xfId="37331"/>
    <cellStyle name="Normal 3 5 2 2 3 2 5" xfId="15894"/>
    <cellStyle name="Normal 3 5 2 2 3 2 5 2" xfId="44476"/>
    <cellStyle name="Normal 3 5 2 2 3 2 6" xfId="30187"/>
    <cellStyle name="Normal 3 5 2 2 3 3" xfId="2842"/>
    <cellStyle name="Normal 3 5 2 2 3 3 2" xfId="6416"/>
    <cellStyle name="Normal 3 5 2 2 3 3 2 2" xfId="13574"/>
    <cellStyle name="Normal 3 5 2 2 3 3 2 2 2" xfId="27866"/>
    <cellStyle name="Normal 3 5 2 2 3 3 2 2 2 2" xfId="56448"/>
    <cellStyle name="Normal 3 5 2 2 3 3 2 2 3" xfId="42159"/>
    <cellStyle name="Normal 3 5 2 2 3 3 2 3" xfId="20722"/>
    <cellStyle name="Normal 3 5 2 2 3 3 2 3 2" xfId="49304"/>
    <cellStyle name="Normal 3 5 2 2 3 3 2 4" xfId="35015"/>
    <cellStyle name="Normal 3 5 2 2 3 3 3" xfId="10003"/>
    <cellStyle name="Normal 3 5 2 2 3 3 3 2" xfId="24295"/>
    <cellStyle name="Normal 3 5 2 2 3 3 3 2 2" xfId="52877"/>
    <cellStyle name="Normal 3 5 2 2 3 3 3 3" xfId="38588"/>
    <cellStyle name="Normal 3 5 2 2 3 3 4" xfId="17151"/>
    <cellStyle name="Normal 3 5 2 2 3 3 4 2" xfId="45733"/>
    <cellStyle name="Normal 3 5 2 2 3 3 5" xfId="31444"/>
    <cellStyle name="Normal 3 5 2 2 3 4" xfId="4266"/>
    <cellStyle name="Normal 3 5 2 2 3 4 2" xfId="11424"/>
    <cellStyle name="Normal 3 5 2 2 3 4 2 2" xfId="25716"/>
    <cellStyle name="Normal 3 5 2 2 3 4 2 2 2" xfId="54298"/>
    <cellStyle name="Normal 3 5 2 2 3 4 2 3" xfId="40009"/>
    <cellStyle name="Normal 3 5 2 2 3 4 3" xfId="18572"/>
    <cellStyle name="Normal 3 5 2 2 3 4 3 2" xfId="47154"/>
    <cellStyle name="Normal 3 5 2 2 3 4 4" xfId="32865"/>
    <cellStyle name="Normal 3 5 2 2 3 5" xfId="7853"/>
    <cellStyle name="Normal 3 5 2 2 3 5 2" xfId="22145"/>
    <cellStyle name="Normal 3 5 2 2 3 5 2 2" xfId="50727"/>
    <cellStyle name="Normal 3 5 2 2 3 5 3" xfId="36438"/>
    <cellStyle name="Normal 3 5 2 2 3 6" xfId="15001"/>
    <cellStyle name="Normal 3 5 2 2 3 6 2" xfId="43583"/>
    <cellStyle name="Normal 3 5 2 2 3 7" xfId="29294"/>
    <cellStyle name="Normal 3 5 2 2 4" xfId="1132"/>
    <cellStyle name="Normal 3 5 2 2 4 2" xfId="2844"/>
    <cellStyle name="Normal 3 5 2 2 4 2 2" xfId="6418"/>
    <cellStyle name="Normal 3 5 2 2 4 2 2 2" xfId="13576"/>
    <cellStyle name="Normal 3 5 2 2 4 2 2 2 2" xfId="27868"/>
    <cellStyle name="Normal 3 5 2 2 4 2 2 2 2 2" xfId="56450"/>
    <cellStyle name="Normal 3 5 2 2 4 2 2 2 3" xfId="42161"/>
    <cellStyle name="Normal 3 5 2 2 4 2 2 3" xfId="20724"/>
    <cellStyle name="Normal 3 5 2 2 4 2 2 3 2" xfId="49306"/>
    <cellStyle name="Normal 3 5 2 2 4 2 2 4" xfId="35017"/>
    <cellStyle name="Normal 3 5 2 2 4 2 3" xfId="10005"/>
    <cellStyle name="Normal 3 5 2 2 4 2 3 2" xfId="24297"/>
    <cellStyle name="Normal 3 5 2 2 4 2 3 2 2" xfId="52879"/>
    <cellStyle name="Normal 3 5 2 2 4 2 3 3" xfId="38590"/>
    <cellStyle name="Normal 3 5 2 2 4 2 4" xfId="17153"/>
    <cellStyle name="Normal 3 5 2 2 4 2 4 2" xfId="45735"/>
    <cellStyle name="Normal 3 5 2 2 4 2 5" xfId="31446"/>
    <cellStyle name="Normal 3 5 2 2 4 3" xfId="4713"/>
    <cellStyle name="Normal 3 5 2 2 4 3 2" xfId="11871"/>
    <cellStyle name="Normal 3 5 2 2 4 3 2 2" xfId="26163"/>
    <cellStyle name="Normal 3 5 2 2 4 3 2 2 2" xfId="54745"/>
    <cellStyle name="Normal 3 5 2 2 4 3 2 3" xfId="40456"/>
    <cellStyle name="Normal 3 5 2 2 4 3 3" xfId="19019"/>
    <cellStyle name="Normal 3 5 2 2 4 3 3 2" xfId="47601"/>
    <cellStyle name="Normal 3 5 2 2 4 3 4" xfId="33312"/>
    <cellStyle name="Normal 3 5 2 2 4 4" xfId="8300"/>
    <cellStyle name="Normal 3 5 2 2 4 4 2" xfId="22592"/>
    <cellStyle name="Normal 3 5 2 2 4 4 2 2" xfId="51174"/>
    <cellStyle name="Normal 3 5 2 2 4 4 3" xfId="36885"/>
    <cellStyle name="Normal 3 5 2 2 4 5" xfId="15448"/>
    <cellStyle name="Normal 3 5 2 2 4 5 2" xfId="44030"/>
    <cellStyle name="Normal 3 5 2 2 4 6" xfId="29741"/>
    <cellStyle name="Normal 3 5 2 2 5" xfId="2837"/>
    <cellStyle name="Normal 3 5 2 2 5 2" xfId="6411"/>
    <cellStyle name="Normal 3 5 2 2 5 2 2" xfId="13569"/>
    <cellStyle name="Normal 3 5 2 2 5 2 2 2" xfId="27861"/>
    <cellStyle name="Normal 3 5 2 2 5 2 2 2 2" xfId="56443"/>
    <cellStyle name="Normal 3 5 2 2 5 2 2 3" xfId="42154"/>
    <cellStyle name="Normal 3 5 2 2 5 2 3" xfId="20717"/>
    <cellStyle name="Normal 3 5 2 2 5 2 3 2" xfId="49299"/>
    <cellStyle name="Normal 3 5 2 2 5 2 4" xfId="35010"/>
    <cellStyle name="Normal 3 5 2 2 5 3" xfId="9998"/>
    <cellStyle name="Normal 3 5 2 2 5 3 2" xfId="24290"/>
    <cellStyle name="Normal 3 5 2 2 5 3 2 2" xfId="52872"/>
    <cellStyle name="Normal 3 5 2 2 5 3 3" xfId="38583"/>
    <cellStyle name="Normal 3 5 2 2 5 4" xfId="17146"/>
    <cellStyle name="Normal 3 5 2 2 5 4 2" xfId="45728"/>
    <cellStyle name="Normal 3 5 2 2 5 5" xfId="31439"/>
    <cellStyle name="Normal 3 5 2 2 6" xfId="3819"/>
    <cellStyle name="Normal 3 5 2 2 6 2" xfId="10978"/>
    <cellStyle name="Normal 3 5 2 2 6 2 2" xfId="25270"/>
    <cellStyle name="Normal 3 5 2 2 6 2 2 2" xfId="53852"/>
    <cellStyle name="Normal 3 5 2 2 6 2 3" xfId="39563"/>
    <cellStyle name="Normal 3 5 2 2 6 3" xfId="18126"/>
    <cellStyle name="Normal 3 5 2 2 6 3 2" xfId="46708"/>
    <cellStyle name="Normal 3 5 2 2 6 4" xfId="32419"/>
    <cellStyle name="Normal 3 5 2 2 7" xfId="7407"/>
    <cellStyle name="Normal 3 5 2 2 7 2" xfId="21699"/>
    <cellStyle name="Normal 3 5 2 2 7 2 2" xfId="50281"/>
    <cellStyle name="Normal 3 5 2 2 7 3" xfId="35992"/>
    <cellStyle name="Normal 3 5 2 2 8" xfId="14554"/>
    <cellStyle name="Normal 3 5 2 2 8 2" xfId="43137"/>
    <cellStyle name="Normal 3 5 2 2 9" xfId="28847"/>
    <cellStyle name="Normal 3 5 2 3" xfId="341"/>
    <cellStyle name="Normal 3 5 2 3 2" xfId="793"/>
    <cellStyle name="Normal 3 5 2 3 2 2" xfId="1690"/>
    <cellStyle name="Normal 3 5 2 3 2 2 2" xfId="2847"/>
    <cellStyle name="Normal 3 5 2 3 2 2 2 2" xfId="6421"/>
    <cellStyle name="Normal 3 5 2 3 2 2 2 2 2" xfId="13579"/>
    <cellStyle name="Normal 3 5 2 3 2 2 2 2 2 2" xfId="27871"/>
    <cellStyle name="Normal 3 5 2 3 2 2 2 2 2 2 2" xfId="56453"/>
    <cellStyle name="Normal 3 5 2 3 2 2 2 2 2 3" xfId="42164"/>
    <cellStyle name="Normal 3 5 2 3 2 2 2 2 3" xfId="20727"/>
    <cellStyle name="Normal 3 5 2 3 2 2 2 2 3 2" xfId="49309"/>
    <cellStyle name="Normal 3 5 2 3 2 2 2 2 4" xfId="35020"/>
    <cellStyle name="Normal 3 5 2 3 2 2 2 3" xfId="10008"/>
    <cellStyle name="Normal 3 5 2 3 2 2 2 3 2" xfId="24300"/>
    <cellStyle name="Normal 3 5 2 3 2 2 2 3 2 2" xfId="52882"/>
    <cellStyle name="Normal 3 5 2 3 2 2 2 3 3" xfId="38593"/>
    <cellStyle name="Normal 3 5 2 3 2 2 2 4" xfId="17156"/>
    <cellStyle name="Normal 3 5 2 3 2 2 2 4 2" xfId="45738"/>
    <cellStyle name="Normal 3 5 2 3 2 2 2 5" xfId="31449"/>
    <cellStyle name="Normal 3 5 2 3 2 2 3" xfId="5270"/>
    <cellStyle name="Normal 3 5 2 3 2 2 3 2" xfId="12428"/>
    <cellStyle name="Normal 3 5 2 3 2 2 3 2 2" xfId="26720"/>
    <cellStyle name="Normal 3 5 2 3 2 2 3 2 2 2" xfId="55302"/>
    <cellStyle name="Normal 3 5 2 3 2 2 3 2 3" xfId="41013"/>
    <cellStyle name="Normal 3 5 2 3 2 2 3 3" xfId="19576"/>
    <cellStyle name="Normal 3 5 2 3 2 2 3 3 2" xfId="48158"/>
    <cellStyle name="Normal 3 5 2 3 2 2 3 4" xfId="33869"/>
    <cellStyle name="Normal 3 5 2 3 2 2 4" xfId="8857"/>
    <cellStyle name="Normal 3 5 2 3 2 2 4 2" xfId="23149"/>
    <cellStyle name="Normal 3 5 2 3 2 2 4 2 2" xfId="51731"/>
    <cellStyle name="Normal 3 5 2 3 2 2 4 3" xfId="37442"/>
    <cellStyle name="Normal 3 5 2 3 2 2 5" xfId="16005"/>
    <cellStyle name="Normal 3 5 2 3 2 2 5 2" xfId="44587"/>
    <cellStyle name="Normal 3 5 2 3 2 2 6" xfId="30298"/>
    <cellStyle name="Normal 3 5 2 3 2 3" xfId="2846"/>
    <cellStyle name="Normal 3 5 2 3 2 3 2" xfId="6420"/>
    <cellStyle name="Normal 3 5 2 3 2 3 2 2" xfId="13578"/>
    <cellStyle name="Normal 3 5 2 3 2 3 2 2 2" xfId="27870"/>
    <cellStyle name="Normal 3 5 2 3 2 3 2 2 2 2" xfId="56452"/>
    <cellStyle name="Normal 3 5 2 3 2 3 2 2 3" xfId="42163"/>
    <cellStyle name="Normal 3 5 2 3 2 3 2 3" xfId="20726"/>
    <cellStyle name="Normal 3 5 2 3 2 3 2 3 2" xfId="49308"/>
    <cellStyle name="Normal 3 5 2 3 2 3 2 4" xfId="35019"/>
    <cellStyle name="Normal 3 5 2 3 2 3 3" xfId="10007"/>
    <cellStyle name="Normal 3 5 2 3 2 3 3 2" xfId="24299"/>
    <cellStyle name="Normal 3 5 2 3 2 3 3 2 2" xfId="52881"/>
    <cellStyle name="Normal 3 5 2 3 2 3 3 3" xfId="38592"/>
    <cellStyle name="Normal 3 5 2 3 2 3 4" xfId="17155"/>
    <cellStyle name="Normal 3 5 2 3 2 3 4 2" xfId="45737"/>
    <cellStyle name="Normal 3 5 2 3 2 3 5" xfId="31448"/>
    <cellStyle name="Normal 3 5 2 3 2 4" xfId="4377"/>
    <cellStyle name="Normal 3 5 2 3 2 4 2" xfId="11535"/>
    <cellStyle name="Normal 3 5 2 3 2 4 2 2" xfId="25827"/>
    <cellStyle name="Normal 3 5 2 3 2 4 2 2 2" xfId="54409"/>
    <cellStyle name="Normal 3 5 2 3 2 4 2 3" xfId="40120"/>
    <cellStyle name="Normal 3 5 2 3 2 4 3" xfId="18683"/>
    <cellStyle name="Normal 3 5 2 3 2 4 3 2" xfId="47265"/>
    <cellStyle name="Normal 3 5 2 3 2 4 4" xfId="32976"/>
    <cellStyle name="Normal 3 5 2 3 2 5" xfId="7964"/>
    <cellStyle name="Normal 3 5 2 3 2 5 2" xfId="22256"/>
    <cellStyle name="Normal 3 5 2 3 2 5 2 2" xfId="50838"/>
    <cellStyle name="Normal 3 5 2 3 2 5 3" xfId="36549"/>
    <cellStyle name="Normal 3 5 2 3 2 6" xfId="15112"/>
    <cellStyle name="Normal 3 5 2 3 2 6 2" xfId="43694"/>
    <cellStyle name="Normal 3 5 2 3 2 7" xfId="29405"/>
    <cellStyle name="Normal 3 5 2 3 3" xfId="1243"/>
    <cellStyle name="Normal 3 5 2 3 3 2" xfId="2848"/>
    <cellStyle name="Normal 3 5 2 3 3 2 2" xfId="6422"/>
    <cellStyle name="Normal 3 5 2 3 3 2 2 2" xfId="13580"/>
    <cellStyle name="Normal 3 5 2 3 3 2 2 2 2" xfId="27872"/>
    <cellStyle name="Normal 3 5 2 3 3 2 2 2 2 2" xfId="56454"/>
    <cellStyle name="Normal 3 5 2 3 3 2 2 2 3" xfId="42165"/>
    <cellStyle name="Normal 3 5 2 3 3 2 2 3" xfId="20728"/>
    <cellStyle name="Normal 3 5 2 3 3 2 2 3 2" xfId="49310"/>
    <cellStyle name="Normal 3 5 2 3 3 2 2 4" xfId="35021"/>
    <cellStyle name="Normal 3 5 2 3 3 2 3" xfId="10009"/>
    <cellStyle name="Normal 3 5 2 3 3 2 3 2" xfId="24301"/>
    <cellStyle name="Normal 3 5 2 3 3 2 3 2 2" xfId="52883"/>
    <cellStyle name="Normal 3 5 2 3 3 2 3 3" xfId="38594"/>
    <cellStyle name="Normal 3 5 2 3 3 2 4" xfId="17157"/>
    <cellStyle name="Normal 3 5 2 3 3 2 4 2" xfId="45739"/>
    <cellStyle name="Normal 3 5 2 3 3 2 5" xfId="31450"/>
    <cellStyle name="Normal 3 5 2 3 3 3" xfId="4824"/>
    <cellStyle name="Normal 3 5 2 3 3 3 2" xfId="11982"/>
    <cellStyle name="Normal 3 5 2 3 3 3 2 2" xfId="26274"/>
    <cellStyle name="Normal 3 5 2 3 3 3 2 2 2" xfId="54856"/>
    <cellStyle name="Normal 3 5 2 3 3 3 2 3" xfId="40567"/>
    <cellStyle name="Normal 3 5 2 3 3 3 3" xfId="19130"/>
    <cellStyle name="Normal 3 5 2 3 3 3 3 2" xfId="47712"/>
    <cellStyle name="Normal 3 5 2 3 3 3 4" xfId="33423"/>
    <cellStyle name="Normal 3 5 2 3 3 4" xfId="8411"/>
    <cellStyle name="Normal 3 5 2 3 3 4 2" xfId="22703"/>
    <cellStyle name="Normal 3 5 2 3 3 4 2 2" xfId="51285"/>
    <cellStyle name="Normal 3 5 2 3 3 4 3" xfId="36996"/>
    <cellStyle name="Normal 3 5 2 3 3 5" xfId="15559"/>
    <cellStyle name="Normal 3 5 2 3 3 5 2" xfId="44141"/>
    <cellStyle name="Normal 3 5 2 3 3 6" xfId="29852"/>
    <cellStyle name="Normal 3 5 2 3 4" xfId="2845"/>
    <cellStyle name="Normal 3 5 2 3 4 2" xfId="6419"/>
    <cellStyle name="Normal 3 5 2 3 4 2 2" xfId="13577"/>
    <cellStyle name="Normal 3 5 2 3 4 2 2 2" xfId="27869"/>
    <cellStyle name="Normal 3 5 2 3 4 2 2 2 2" xfId="56451"/>
    <cellStyle name="Normal 3 5 2 3 4 2 2 3" xfId="42162"/>
    <cellStyle name="Normal 3 5 2 3 4 2 3" xfId="20725"/>
    <cellStyle name="Normal 3 5 2 3 4 2 3 2" xfId="49307"/>
    <cellStyle name="Normal 3 5 2 3 4 2 4" xfId="35018"/>
    <cellStyle name="Normal 3 5 2 3 4 3" xfId="10006"/>
    <cellStyle name="Normal 3 5 2 3 4 3 2" xfId="24298"/>
    <cellStyle name="Normal 3 5 2 3 4 3 2 2" xfId="52880"/>
    <cellStyle name="Normal 3 5 2 3 4 3 3" xfId="38591"/>
    <cellStyle name="Normal 3 5 2 3 4 4" xfId="17154"/>
    <cellStyle name="Normal 3 5 2 3 4 4 2" xfId="45736"/>
    <cellStyle name="Normal 3 5 2 3 4 5" xfId="31447"/>
    <cellStyle name="Normal 3 5 2 3 5" xfId="3930"/>
    <cellStyle name="Normal 3 5 2 3 5 2" xfId="11089"/>
    <cellStyle name="Normal 3 5 2 3 5 2 2" xfId="25381"/>
    <cellStyle name="Normal 3 5 2 3 5 2 2 2" xfId="53963"/>
    <cellStyle name="Normal 3 5 2 3 5 2 3" xfId="39674"/>
    <cellStyle name="Normal 3 5 2 3 5 3" xfId="18237"/>
    <cellStyle name="Normal 3 5 2 3 5 3 2" xfId="46819"/>
    <cellStyle name="Normal 3 5 2 3 5 4" xfId="32530"/>
    <cellStyle name="Normal 3 5 2 3 6" xfId="7518"/>
    <cellStyle name="Normal 3 5 2 3 6 2" xfId="21810"/>
    <cellStyle name="Normal 3 5 2 3 6 2 2" xfId="50392"/>
    <cellStyle name="Normal 3 5 2 3 6 3" xfId="36103"/>
    <cellStyle name="Normal 3 5 2 3 7" xfId="14665"/>
    <cellStyle name="Normal 3 5 2 3 7 2" xfId="43248"/>
    <cellStyle name="Normal 3 5 2 3 8" xfId="28958"/>
    <cellStyle name="Normal 3 5 2 4" xfId="570"/>
    <cellStyle name="Normal 3 5 2 4 2" xfId="1467"/>
    <cellStyle name="Normal 3 5 2 4 2 2" xfId="2850"/>
    <cellStyle name="Normal 3 5 2 4 2 2 2" xfId="6424"/>
    <cellStyle name="Normal 3 5 2 4 2 2 2 2" xfId="13582"/>
    <cellStyle name="Normal 3 5 2 4 2 2 2 2 2" xfId="27874"/>
    <cellStyle name="Normal 3 5 2 4 2 2 2 2 2 2" xfId="56456"/>
    <cellStyle name="Normal 3 5 2 4 2 2 2 2 3" xfId="42167"/>
    <cellStyle name="Normal 3 5 2 4 2 2 2 3" xfId="20730"/>
    <cellStyle name="Normal 3 5 2 4 2 2 2 3 2" xfId="49312"/>
    <cellStyle name="Normal 3 5 2 4 2 2 2 4" xfId="35023"/>
    <cellStyle name="Normal 3 5 2 4 2 2 3" xfId="10011"/>
    <cellStyle name="Normal 3 5 2 4 2 2 3 2" xfId="24303"/>
    <cellStyle name="Normal 3 5 2 4 2 2 3 2 2" xfId="52885"/>
    <cellStyle name="Normal 3 5 2 4 2 2 3 3" xfId="38596"/>
    <cellStyle name="Normal 3 5 2 4 2 2 4" xfId="17159"/>
    <cellStyle name="Normal 3 5 2 4 2 2 4 2" xfId="45741"/>
    <cellStyle name="Normal 3 5 2 4 2 2 5" xfId="31452"/>
    <cellStyle name="Normal 3 5 2 4 2 3" xfId="5047"/>
    <cellStyle name="Normal 3 5 2 4 2 3 2" xfId="12205"/>
    <cellStyle name="Normal 3 5 2 4 2 3 2 2" xfId="26497"/>
    <cellStyle name="Normal 3 5 2 4 2 3 2 2 2" xfId="55079"/>
    <cellStyle name="Normal 3 5 2 4 2 3 2 3" xfId="40790"/>
    <cellStyle name="Normal 3 5 2 4 2 3 3" xfId="19353"/>
    <cellStyle name="Normal 3 5 2 4 2 3 3 2" xfId="47935"/>
    <cellStyle name="Normal 3 5 2 4 2 3 4" xfId="33646"/>
    <cellStyle name="Normal 3 5 2 4 2 4" xfId="8634"/>
    <cellStyle name="Normal 3 5 2 4 2 4 2" xfId="22926"/>
    <cellStyle name="Normal 3 5 2 4 2 4 2 2" xfId="51508"/>
    <cellStyle name="Normal 3 5 2 4 2 4 3" xfId="37219"/>
    <cellStyle name="Normal 3 5 2 4 2 5" xfId="15782"/>
    <cellStyle name="Normal 3 5 2 4 2 5 2" xfId="44364"/>
    <cellStyle name="Normal 3 5 2 4 2 6" xfId="30075"/>
    <cellStyle name="Normal 3 5 2 4 3" xfId="2849"/>
    <cellStyle name="Normal 3 5 2 4 3 2" xfId="6423"/>
    <cellStyle name="Normal 3 5 2 4 3 2 2" xfId="13581"/>
    <cellStyle name="Normal 3 5 2 4 3 2 2 2" xfId="27873"/>
    <cellStyle name="Normal 3 5 2 4 3 2 2 2 2" xfId="56455"/>
    <cellStyle name="Normal 3 5 2 4 3 2 2 3" xfId="42166"/>
    <cellStyle name="Normal 3 5 2 4 3 2 3" xfId="20729"/>
    <cellStyle name="Normal 3 5 2 4 3 2 3 2" xfId="49311"/>
    <cellStyle name="Normal 3 5 2 4 3 2 4" xfId="35022"/>
    <cellStyle name="Normal 3 5 2 4 3 3" xfId="10010"/>
    <cellStyle name="Normal 3 5 2 4 3 3 2" xfId="24302"/>
    <cellStyle name="Normal 3 5 2 4 3 3 2 2" xfId="52884"/>
    <cellStyle name="Normal 3 5 2 4 3 3 3" xfId="38595"/>
    <cellStyle name="Normal 3 5 2 4 3 4" xfId="17158"/>
    <cellStyle name="Normal 3 5 2 4 3 4 2" xfId="45740"/>
    <cellStyle name="Normal 3 5 2 4 3 5" xfId="31451"/>
    <cellStyle name="Normal 3 5 2 4 4" xfId="4154"/>
    <cellStyle name="Normal 3 5 2 4 4 2" xfId="11312"/>
    <cellStyle name="Normal 3 5 2 4 4 2 2" xfId="25604"/>
    <cellStyle name="Normal 3 5 2 4 4 2 2 2" xfId="54186"/>
    <cellStyle name="Normal 3 5 2 4 4 2 3" xfId="39897"/>
    <cellStyle name="Normal 3 5 2 4 4 3" xfId="18460"/>
    <cellStyle name="Normal 3 5 2 4 4 3 2" xfId="47042"/>
    <cellStyle name="Normal 3 5 2 4 4 4" xfId="32753"/>
    <cellStyle name="Normal 3 5 2 4 5" xfId="7741"/>
    <cellStyle name="Normal 3 5 2 4 5 2" xfId="22033"/>
    <cellStyle name="Normal 3 5 2 4 5 2 2" xfId="50615"/>
    <cellStyle name="Normal 3 5 2 4 5 3" xfId="36326"/>
    <cellStyle name="Normal 3 5 2 4 6" xfId="14889"/>
    <cellStyle name="Normal 3 5 2 4 6 2" xfId="43471"/>
    <cellStyle name="Normal 3 5 2 4 7" xfId="29182"/>
    <cellStyle name="Normal 3 5 2 5" xfId="1019"/>
    <cellStyle name="Normal 3 5 2 5 2" xfId="2851"/>
    <cellStyle name="Normal 3 5 2 5 2 2" xfId="6425"/>
    <cellStyle name="Normal 3 5 2 5 2 2 2" xfId="13583"/>
    <cellStyle name="Normal 3 5 2 5 2 2 2 2" xfId="27875"/>
    <cellStyle name="Normal 3 5 2 5 2 2 2 2 2" xfId="56457"/>
    <cellStyle name="Normal 3 5 2 5 2 2 2 3" xfId="42168"/>
    <cellStyle name="Normal 3 5 2 5 2 2 3" xfId="20731"/>
    <cellStyle name="Normal 3 5 2 5 2 2 3 2" xfId="49313"/>
    <cellStyle name="Normal 3 5 2 5 2 2 4" xfId="35024"/>
    <cellStyle name="Normal 3 5 2 5 2 3" xfId="10012"/>
    <cellStyle name="Normal 3 5 2 5 2 3 2" xfId="24304"/>
    <cellStyle name="Normal 3 5 2 5 2 3 2 2" xfId="52886"/>
    <cellStyle name="Normal 3 5 2 5 2 3 3" xfId="38597"/>
    <cellStyle name="Normal 3 5 2 5 2 4" xfId="17160"/>
    <cellStyle name="Normal 3 5 2 5 2 4 2" xfId="45742"/>
    <cellStyle name="Normal 3 5 2 5 2 5" xfId="31453"/>
    <cellStyle name="Normal 3 5 2 5 3" xfId="4601"/>
    <cellStyle name="Normal 3 5 2 5 3 2" xfId="11759"/>
    <cellStyle name="Normal 3 5 2 5 3 2 2" xfId="26051"/>
    <cellStyle name="Normal 3 5 2 5 3 2 2 2" xfId="54633"/>
    <cellStyle name="Normal 3 5 2 5 3 2 3" xfId="40344"/>
    <cellStyle name="Normal 3 5 2 5 3 3" xfId="18907"/>
    <cellStyle name="Normal 3 5 2 5 3 3 2" xfId="47489"/>
    <cellStyle name="Normal 3 5 2 5 3 4" xfId="33200"/>
    <cellStyle name="Normal 3 5 2 5 4" xfId="8188"/>
    <cellStyle name="Normal 3 5 2 5 4 2" xfId="22480"/>
    <cellStyle name="Normal 3 5 2 5 4 2 2" xfId="51062"/>
    <cellStyle name="Normal 3 5 2 5 4 3" xfId="36773"/>
    <cellStyle name="Normal 3 5 2 5 5" xfId="15336"/>
    <cellStyle name="Normal 3 5 2 5 5 2" xfId="43918"/>
    <cellStyle name="Normal 3 5 2 5 6" xfId="29629"/>
    <cellStyle name="Normal 3 5 2 6" xfId="2836"/>
    <cellStyle name="Normal 3 5 2 6 2" xfId="6410"/>
    <cellStyle name="Normal 3 5 2 6 2 2" xfId="13568"/>
    <cellStyle name="Normal 3 5 2 6 2 2 2" xfId="27860"/>
    <cellStyle name="Normal 3 5 2 6 2 2 2 2" xfId="56442"/>
    <cellStyle name="Normal 3 5 2 6 2 2 3" xfId="42153"/>
    <cellStyle name="Normal 3 5 2 6 2 3" xfId="20716"/>
    <cellStyle name="Normal 3 5 2 6 2 3 2" xfId="49298"/>
    <cellStyle name="Normal 3 5 2 6 2 4" xfId="35009"/>
    <cellStyle name="Normal 3 5 2 6 3" xfId="9997"/>
    <cellStyle name="Normal 3 5 2 6 3 2" xfId="24289"/>
    <cellStyle name="Normal 3 5 2 6 3 2 2" xfId="52871"/>
    <cellStyle name="Normal 3 5 2 6 3 3" xfId="38582"/>
    <cellStyle name="Normal 3 5 2 6 4" xfId="17145"/>
    <cellStyle name="Normal 3 5 2 6 4 2" xfId="45727"/>
    <cellStyle name="Normal 3 5 2 6 5" xfId="31438"/>
    <cellStyle name="Normal 3 5 2 7" xfId="3706"/>
    <cellStyle name="Normal 3 5 2 7 2" xfId="10866"/>
    <cellStyle name="Normal 3 5 2 7 2 2" xfId="25158"/>
    <cellStyle name="Normal 3 5 2 7 2 2 2" xfId="53740"/>
    <cellStyle name="Normal 3 5 2 7 2 3" xfId="39451"/>
    <cellStyle name="Normal 3 5 2 7 3" xfId="18014"/>
    <cellStyle name="Normal 3 5 2 7 3 2" xfId="46596"/>
    <cellStyle name="Normal 3 5 2 7 4" xfId="32307"/>
    <cellStyle name="Normal 3 5 2 8" xfId="7295"/>
    <cellStyle name="Normal 3 5 2 8 2" xfId="21587"/>
    <cellStyle name="Normal 3 5 2 8 2 2" xfId="50169"/>
    <cellStyle name="Normal 3 5 2 8 3" xfId="35880"/>
    <cellStyle name="Normal 3 5 2 9" xfId="14441"/>
    <cellStyle name="Normal 3 5 2 9 2" xfId="43025"/>
    <cellStyle name="Normal 3 5 3" xfId="169"/>
    <cellStyle name="Normal 3 5 3 2" xfId="395"/>
    <cellStyle name="Normal 3 5 3 2 2" xfId="845"/>
    <cellStyle name="Normal 3 5 3 2 2 2" xfId="1742"/>
    <cellStyle name="Normal 3 5 3 2 2 2 2" xfId="2855"/>
    <cellStyle name="Normal 3 5 3 2 2 2 2 2" xfId="6429"/>
    <cellStyle name="Normal 3 5 3 2 2 2 2 2 2" xfId="13587"/>
    <cellStyle name="Normal 3 5 3 2 2 2 2 2 2 2" xfId="27879"/>
    <cellStyle name="Normal 3 5 3 2 2 2 2 2 2 2 2" xfId="56461"/>
    <cellStyle name="Normal 3 5 3 2 2 2 2 2 2 3" xfId="42172"/>
    <cellStyle name="Normal 3 5 3 2 2 2 2 2 3" xfId="20735"/>
    <cellStyle name="Normal 3 5 3 2 2 2 2 2 3 2" xfId="49317"/>
    <cellStyle name="Normal 3 5 3 2 2 2 2 2 4" xfId="35028"/>
    <cellStyle name="Normal 3 5 3 2 2 2 2 3" xfId="10016"/>
    <cellStyle name="Normal 3 5 3 2 2 2 2 3 2" xfId="24308"/>
    <cellStyle name="Normal 3 5 3 2 2 2 2 3 2 2" xfId="52890"/>
    <cellStyle name="Normal 3 5 3 2 2 2 2 3 3" xfId="38601"/>
    <cellStyle name="Normal 3 5 3 2 2 2 2 4" xfId="17164"/>
    <cellStyle name="Normal 3 5 3 2 2 2 2 4 2" xfId="45746"/>
    <cellStyle name="Normal 3 5 3 2 2 2 2 5" xfId="31457"/>
    <cellStyle name="Normal 3 5 3 2 2 2 3" xfId="5322"/>
    <cellStyle name="Normal 3 5 3 2 2 2 3 2" xfId="12480"/>
    <cellStyle name="Normal 3 5 3 2 2 2 3 2 2" xfId="26772"/>
    <cellStyle name="Normal 3 5 3 2 2 2 3 2 2 2" xfId="55354"/>
    <cellStyle name="Normal 3 5 3 2 2 2 3 2 3" xfId="41065"/>
    <cellStyle name="Normal 3 5 3 2 2 2 3 3" xfId="19628"/>
    <cellStyle name="Normal 3 5 3 2 2 2 3 3 2" xfId="48210"/>
    <cellStyle name="Normal 3 5 3 2 2 2 3 4" xfId="33921"/>
    <cellStyle name="Normal 3 5 3 2 2 2 4" xfId="8909"/>
    <cellStyle name="Normal 3 5 3 2 2 2 4 2" xfId="23201"/>
    <cellStyle name="Normal 3 5 3 2 2 2 4 2 2" xfId="51783"/>
    <cellStyle name="Normal 3 5 3 2 2 2 4 3" xfId="37494"/>
    <cellStyle name="Normal 3 5 3 2 2 2 5" xfId="16057"/>
    <cellStyle name="Normal 3 5 3 2 2 2 5 2" xfId="44639"/>
    <cellStyle name="Normal 3 5 3 2 2 2 6" xfId="30350"/>
    <cellStyle name="Normal 3 5 3 2 2 3" xfId="2854"/>
    <cellStyle name="Normal 3 5 3 2 2 3 2" xfId="6428"/>
    <cellStyle name="Normal 3 5 3 2 2 3 2 2" xfId="13586"/>
    <cellStyle name="Normal 3 5 3 2 2 3 2 2 2" xfId="27878"/>
    <cellStyle name="Normal 3 5 3 2 2 3 2 2 2 2" xfId="56460"/>
    <cellStyle name="Normal 3 5 3 2 2 3 2 2 3" xfId="42171"/>
    <cellStyle name="Normal 3 5 3 2 2 3 2 3" xfId="20734"/>
    <cellStyle name="Normal 3 5 3 2 2 3 2 3 2" xfId="49316"/>
    <cellStyle name="Normal 3 5 3 2 2 3 2 4" xfId="35027"/>
    <cellStyle name="Normal 3 5 3 2 2 3 3" xfId="10015"/>
    <cellStyle name="Normal 3 5 3 2 2 3 3 2" xfId="24307"/>
    <cellStyle name="Normal 3 5 3 2 2 3 3 2 2" xfId="52889"/>
    <cellStyle name="Normal 3 5 3 2 2 3 3 3" xfId="38600"/>
    <cellStyle name="Normal 3 5 3 2 2 3 4" xfId="17163"/>
    <cellStyle name="Normal 3 5 3 2 2 3 4 2" xfId="45745"/>
    <cellStyle name="Normal 3 5 3 2 2 3 5" xfId="31456"/>
    <cellStyle name="Normal 3 5 3 2 2 4" xfId="4429"/>
    <cellStyle name="Normal 3 5 3 2 2 4 2" xfId="11587"/>
    <cellStyle name="Normal 3 5 3 2 2 4 2 2" xfId="25879"/>
    <cellStyle name="Normal 3 5 3 2 2 4 2 2 2" xfId="54461"/>
    <cellStyle name="Normal 3 5 3 2 2 4 2 3" xfId="40172"/>
    <cellStyle name="Normal 3 5 3 2 2 4 3" xfId="18735"/>
    <cellStyle name="Normal 3 5 3 2 2 4 3 2" xfId="47317"/>
    <cellStyle name="Normal 3 5 3 2 2 4 4" xfId="33028"/>
    <cellStyle name="Normal 3 5 3 2 2 5" xfId="8016"/>
    <cellStyle name="Normal 3 5 3 2 2 5 2" xfId="22308"/>
    <cellStyle name="Normal 3 5 3 2 2 5 2 2" xfId="50890"/>
    <cellStyle name="Normal 3 5 3 2 2 5 3" xfId="36601"/>
    <cellStyle name="Normal 3 5 3 2 2 6" xfId="15164"/>
    <cellStyle name="Normal 3 5 3 2 2 6 2" xfId="43746"/>
    <cellStyle name="Normal 3 5 3 2 2 7" xfId="29457"/>
    <cellStyle name="Normal 3 5 3 2 3" xfId="1295"/>
    <cellStyle name="Normal 3 5 3 2 3 2" xfId="2856"/>
    <cellStyle name="Normal 3 5 3 2 3 2 2" xfId="6430"/>
    <cellStyle name="Normal 3 5 3 2 3 2 2 2" xfId="13588"/>
    <cellStyle name="Normal 3 5 3 2 3 2 2 2 2" xfId="27880"/>
    <cellStyle name="Normal 3 5 3 2 3 2 2 2 2 2" xfId="56462"/>
    <cellStyle name="Normal 3 5 3 2 3 2 2 2 3" xfId="42173"/>
    <cellStyle name="Normal 3 5 3 2 3 2 2 3" xfId="20736"/>
    <cellStyle name="Normal 3 5 3 2 3 2 2 3 2" xfId="49318"/>
    <cellStyle name="Normal 3 5 3 2 3 2 2 4" xfId="35029"/>
    <cellStyle name="Normal 3 5 3 2 3 2 3" xfId="10017"/>
    <cellStyle name="Normal 3 5 3 2 3 2 3 2" xfId="24309"/>
    <cellStyle name="Normal 3 5 3 2 3 2 3 2 2" xfId="52891"/>
    <cellStyle name="Normal 3 5 3 2 3 2 3 3" xfId="38602"/>
    <cellStyle name="Normal 3 5 3 2 3 2 4" xfId="17165"/>
    <cellStyle name="Normal 3 5 3 2 3 2 4 2" xfId="45747"/>
    <cellStyle name="Normal 3 5 3 2 3 2 5" xfId="31458"/>
    <cellStyle name="Normal 3 5 3 2 3 3" xfId="4876"/>
    <cellStyle name="Normal 3 5 3 2 3 3 2" xfId="12034"/>
    <cellStyle name="Normal 3 5 3 2 3 3 2 2" xfId="26326"/>
    <cellStyle name="Normal 3 5 3 2 3 3 2 2 2" xfId="54908"/>
    <cellStyle name="Normal 3 5 3 2 3 3 2 3" xfId="40619"/>
    <cellStyle name="Normal 3 5 3 2 3 3 3" xfId="19182"/>
    <cellStyle name="Normal 3 5 3 2 3 3 3 2" xfId="47764"/>
    <cellStyle name="Normal 3 5 3 2 3 3 4" xfId="33475"/>
    <cellStyle name="Normal 3 5 3 2 3 4" xfId="8463"/>
    <cellStyle name="Normal 3 5 3 2 3 4 2" xfId="22755"/>
    <cellStyle name="Normal 3 5 3 2 3 4 2 2" xfId="51337"/>
    <cellStyle name="Normal 3 5 3 2 3 4 3" xfId="37048"/>
    <cellStyle name="Normal 3 5 3 2 3 5" xfId="15611"/>
    <cellStyle name="Normal 3 5 3 2 3 5 2" xfId="44193"/>
    <cellStyle name="Normal 3 5 3 2 3 6" xfId="29904"/>
    <cellStyle name="Normal 3 5 3 2 4" xfId="2853"/>
    <cellStyle name="Normal 3 5 3 2 4 2" xfId="6427"/>
    <cellStyle name="Normal 3 5 3 2 4 2 2" xfId="13585"/>
    <cellStyle name="Normal 3 5 3 2 4 2 2 2" xfId="27877"/>
    <cellStyle name="Normal 3 5 3 2 4 2 2 2 2" xfId="56459"/>
    <cellStyle name="Normal 3 5 3 2 4 2 2 3" xfId="42170"/>
    <cellStyle name="Normal 3 5 3 2 4 2 3" xfId="20733"/>
    <cellStyle name="Normal 3 5 3 2 4 2 3 2" xfId="49315"/>
    <cellStyle name="Normal 3 5 3 2 4 2 4" xfId="35026"/>
    <cellStyle name="Normal 3 5 3 2 4 3" xfId="10014"/>
    <cellStyle name="Normal 3 5 3 2 4 3 2" xfId="24306"/>
    <cellStyle name="Normal 3 5 3 2 4 3 2 2" xfId="52888"/>
    <cellStyle name="Normal 3 5 3 2 4 3 3" xfId="38599"/>
    <cellStyle name="Normal 3 5 3 2 4 4" xfId="17162"/>
    <cellStyle name="Normal 3 5 3 2 4 4 2" xfId="45744"/>
    <cellStyle name="Normal 3 5 3 2 4 5" xfId="31455"/>
    <cellStyle name="Normal 3 5 3 2 5" xfId="3982"/>
    <cellStyle name="Normal 3 5 3 2 5 2" xfId="11141"/>
    <cellStyle name="Normal 3 5 3 2 5 2 2" xfId="25433"/>
    <cellStyle name="Normal 3 5 3 2 5 2 2 2" xfId="54015"/>
    <cellStyle name="Normal 3 5 3 2 5 2 3" xfId="39726"/>
    <cellStyle name="Normal 3 5 3 2 5 3" xfId="18289"/>
    <cellStyle name="Normal 3 5 3 2 5 3 2" xfId="46871"/>
    <cellStyle name="Normal 3 5 3 2 5 4" xfId="32582"/>
    <cellStyle name="Normal 3 5 3 2 6" xfId="7570"/>
    <cellStyle name="Normal 3 5 3 2 6 2" xfId="21862"/>
    <cellStyle name="Normal 3 5 3 2 6 2 2" xfId="50444"/>
    <cellStyle name="Normal 3 5 3 2 6 3" xfId="36155"/>
    <cellStyle name="Normal 3 5 3 2 7" xfId="14717"/>
    <cellStyle name="Normal 3 5 3 2 7 2" xfId="43300"/>
    <cellStyle name="Normal 3 5 3 2 8" xfId="29010"/>
    <cellStyle name="Normal 3 5 3 3" xfId="622"/>
    <cellStyle name="Normal 3 5 3 3 2" xfId="1519"/>
    <cellStyle name="Normal 3 5 3 3 2 2" xfId="2858"/>
    <cellStyle name="Normal 3 5 3 3 2 2 2" xfId="6432"/>
    <cellStyle name="Normal 3 5 3 3 2 2 2 2" xfId="13590"/>
    <cellStyle name="Normal 3 5 3 3 2 2 2 2 2" xfId="27882"/>
    <cellStyle name="Normal 3 5 3 3 2 2 2 2 2 2" xfId="56464"/>
    <cellStyle name="Normal 3 5 3 3 2 2 2 2 3" xfId="42175"/>
    <cellStyle name="Normal 3 5 3 3 2 2 2 3" xfId="20738"/>
    <cellStyle name="Normal 3 5 3 3 2 2 2 3 2" xfId="49320"/>
    <cellStyle name="Normal 3 5 3 3 2 2 2 4" xfId="35031"/>
    <cellStyle name="Normal 3 5 3 3 2 2 3" xfId="10019"/>
    <cellStyle name="Normal 3 5 3 3 2 2 3 2" xfId="24311"/>
    <cellStyle name="Normal 3 5 3 3 2 2 3 2 2" xfId="52893"/>
    <cellStyle name="Normal 3 5 3 3 2 2 3 3" xfId="38604"/>
    <cellStyle name="Normal 3 5 3 3 2 2 4" xfId="17167"/>
    <cellStyle name="Normal 3 5 3 3 2 2 4 2" xfId="45749"/>
    <cellStyle name="Normal 3 5 3 3 2 2 5" xfId="31460"/>
    <cellStyle name="Normal 3 5 3 3 2 3" xfId="5099"/>
    <cellStyle name="Normal 3 5 3 3 2 3 2" xfId="12257"/>
    <cellStyle name="Normal 3 5 3 3 2 3 2 2" xfId="26549"/>
    <cellStyle name="Normal 3 5 3 3 2 3 2 2 2" xfId="55131"/>
    <cellStyle name="Normal 3 5 3 3 2 3 2 3" xfId="40842"/>
    <cellStyle name="Normal 3 5 3 3 2 3 3" xfId="19405"/>
    <cellStyle name="Normal 3 5 3 3 2 3 3 2" xfId="47987"/>
    <cellStyle name="Normal 3 5 3 3 2 3 4" xfId="33698"/>
    <cellStyle name="Normal 3 5 3 3 2 4" xfId="8686"/>
    <cellStyle name="Normal 3 5 3 3 2 4 2" xfId="22978"/>
    <cellStyle name="Normal 3 5 3 3 2 4 2 2" xfId="51560"/>
    <cellStyle name="Normal 3 5 3 3 2 4 3" xfId="37271"/>
    <cellStyle name="Normal 3 5 3 3 2 5" xfId="15834"/>
    <cellStyle name="Normal 3 5 3 3 2 5 2" xfId="44416"/>
    <cellStyle name="Normal 3 5 3 3 2 6" xfId="30127"/>
    <cellStyle name="Normal 3 5 3 3 3" xfId="2857"/>
    <cellStyle name="Normal 3 5 3 3 3 2" xfId="6431"/>
    <cellStyle name="Normal 3 5 3 3 3 2 2" xfId="13589"/>
    <cellStyle name="Normal 3 5 3 3 3 2 2 2" xfId="27881"/>
    <cellStyle name="Normal 3 5 3 3 3 2 2 2 2" xfId="56463"/>
    <cellStyle name="Normal 3 5 3 3 3 2 2 3" xfId="42174"/>
    <cellStyle name="Normal 3 5 3 3 3 2 3" xfId="20737"/>
    <cellStyle name="Normal 3 5 3 3 3 2 3 2" xfId="49319"/>
    <cellStyle name="Normal 3 5 3 3 3 2 4" xfId="35030"/>
    <cellStyle name="Normal 3 5 3 3 3 3" xfId="10018"/>
    <cellStyle name="Normal 3 5 3 3 3 3 2" xfId="24310"/>
    <cellStyle name="Normal 3 5 3 3 3 3 2 2" xfId="52892"/>
    <cellStyle name="Normal 3 5 3 3 3 3 3" xfId="38603"/>
    <cellStyle name="Normal 3 5 3 3 3 4" xfId="17166"/>
    <cellStyle name="Normal 3 5 3 3 3 4 2" xfId="45748"/>
    <cellStyle name="Normal 3 5 3 3 3 5" xfId="31459"/>
    <cellStyle name="Normal 3 5 3 3 4" xfId="4206"/>
    <cellStyle name="Normal 3 5 3 3 4 2" xfId="11364"/>
    <cellStyle name="Normal 3 5 3 3 4 2 2" xfId="25656"/>
    <cellStyle name="Normal 3 5 3 3 4 2 2 2" xfId="54238"/>
    <cellStyle name="Normal 3 5 3 3 4 2 3" xfId="39949"/>
    <cellStyle name="Normal 3 5 3 3 4 3" xfId="18512"/>
    <cellStyle name="Normal 3 5 3 3 4 3 2" xfId="47094"/>
    <cellStyle name="Normal 3 5 3 3 4 4" xfId="32805"/>
    <cellStyle name="Normal 3 5 3 3 5" xfId="7793"/>
    <cellStyle name="Normal 3 5 3 3 5 2" xfId="22085"/>
    <cellStyle name="Normal 3 5 3 3 5 2 2" xfId="50667"/>
    <cellStyle name="Normal 3 5 3 3 5 3" xfId="36378"/>
    <cellStyle name="Normal 3 5 3 3 6" xfId="14941"/>
    <cellStyle name="Normal 3 5 3 3 6 2" xfId="43523"/>
    <cellStyle name="Normal 3 5 3 3 7" xfId="29234"/>
    <cellStyle name="Normal 3 5 3 4" xfId="1072"/>
    <cellStyle name="Normal 3 5 3 4 2" xfId="2859"/>
    <cellStyle name="Normal 3 5 3 4 2 2" xfId="6433"/>
    <cellStyle name="Normal 3 5 3 4 2 2 2" xfId="13591"/>
    <cellStyle name="Normal 3 5 3 4 2 2 2 2" xfId="27883"/>
    <cellStyle name="Normal 3 5 3 4 2 2 2 2 2" xfId="56465"/>
    <cellStyle name="Normal 3 5 3 4 2 2 2 3" xfId="42176"/>
    <cellStyle name="Normal 3 5 3 4 2 2 3" xfId="20739"/>
    <cellStyle name="Normal 3 5 3 4 2 2 3 2" xfId="49321"/>
    <cellStyle name="Normal 3 5 3 4 2 2 4" xfId="35032"/>
    <cellStyle name="Normal 3 5 3 4 2 3" xfId="10020"/>
    <cellStyle name="Normal 3 5 3 4 2 3 2" xfId="24312"/>
    <cellStyle name="Normal 3 5 3 4 2 3 2 2" xfId="52894"/>
    <cellStyle name="Normal 3 5 3 4 2 3 3" xfId="38605"/>
    <cellStyle name="Normal 3 5 3 4 2 4" xfId="17168"/>
    <cellStyle name="Normal 3 5 3 4 2 4 2" xfId="45750"/>
    <cellStyle name="Normal 3 5 3 4 2 5" xfId="31461"/>
    <cellStyle name="Normal 3 5 3 4 3" xfId="4653"/>
    <cellStyle name="Normal 3 5 3 4 3 2" xfId="11811"/>
    <cellStyle name="Normal 3 5 3 4 3 2 2" xfId="26103"/>
    <cellStyle name="Normal 3 5 3 4 3 2 2 2" xfId="54685"/>
    <cellStyle name="Normal 3 5 3 4 3 2 3" xfId="40396"/>
    <cellStyle name="Normal 3 5 3 4 3 3" xfId="18959"/>
    <cellStyle name="Normal 3 5 3 4 3 3 2" xfId="47541"/>
    <cellStyle name="Normal 3 5 3 4 3 4" xfId="33252"/>
    <cellStyle name="Normal 3 5 3 4 4" xfId="8240"/>
    <cellStyle name="Normal 3 5 3 4 4 2" xfId="22532"/>
    <cellStyle name="Normal 3 5 3 4 4 2 2" xfId="51114"/>
    <cellStyle name="Normal 3 5 3 4 4 3" xfId="36825"/>
    <cellStyle name="Normal 3 5 3 4 5" xfId="15388"/>
    <cellStyle name="Normal 3 5 3 4 5 2" xfId="43970"/>
    <cellStyle name="Normal 3 5 3 4 6" xfId="29681"/>
    <cellStyle name="Normal 3 5 3 5" xfId="2852"/>
    <cellStyle name="Normal 3 5 3 5 2" xfId="6426"/>
    <cellStyle name="Normal 3 5 3 5 2 2" xfId="13584"/>
    <cellStyle name="Normal 3 5 3 5 2 2 2" xfId="27876"/>
    <cellStyle name="Normal 3 5 3 5 2 2 2 2" xfId="56458"/>
    <cellStyle name="Normal 3 5 3 5 2 2 3" xfId="42169"/>
    <cellStyle name="Normal 3 5 3 5 2 3" xfId="20732"/>
    <cellStyle name="Normal 3 5 3 5 2 3 2" xfId="49314"/>
    <cellStyle name="Normal 3 5 3 5 2 4" xfId="35025"/>
    <cellStyle name="Normal 3 5 3 5 3" xfId="10013"/>
    <cellStyle name="Normal 3 5 3 5 3 2" xfId="24305"/>
    <cellStyle name="Normal 3 5 3 5 3 2 2" xfId="52887"/>
    <cellStyle name="Normal 3 5 3 5 3 3" xfId="38598"/>
    <cellStyle name="Normal 3 5 3 5 4" xfId="17161"/>
    <cellStyle name="Normal 3 5 3 5 4 2" xfId="45743"/>
    <cellStyle name="Normal 3 5 3 5 5" xfId="31454"/>
    <cellStyle name="Normal 3 5 3 6" xfId="3759"/>
    <cellStyle name="Normal 3 5 3 6 2" xfId="10918"/>
    <cellStyle name="Normal 3 5 3 6 2 2" xfId="25210"/>
    <cellStyle name="Normal 3 5 3 6 2 2 2" xfId="53792"/>
    <cellStyle name="Normal 3 5 3 6 2 3" xfId="39503"/>
    <cellStyle name="Normal 3 5 3 6 3" xfId="18066"/>
    <cellStyle name="Normal 3 5 3 6 3 2" xfId="46648"/>
    <cellStyle name="Normal 3 5 3 6 4" xfId="32359"/>
    <cellStyle name="Normal 3 5 3 7" xfId="7347"/>
    <cellStyle name="Normal 3 5 3 7 2" xfId="21639"/>
    <cellStyle name="Normal 3 5 3 7 2 2" xfId="50221"/>
    <cellStyle name="Normal 3 5 3 7 3" xfId="35932"/>
    <cellStyle name="Normal 3 5 3 8" xfId="14494"/>
    <cellStyle name="Normal 3 5 3 8 2" xfId="43077"/>
    <cellStyle name="Normal 3 5 3 9" xfId="28787"/>
    <cellStyle name="Normal 3 5 4" xfId="281"/>
    <cellStyle name="Normal 3 5 4 2" xfId="733"/>
    <cellStyle name="Normal 3 5 4 2 2" xfId="1630"/>
    <cellStyle name="Normal 3 5 4 2 2 2" xfId="2862"/>
    <cellStyle name="Normal 3 5 4 2 2 2 2" xfId="6436"/>
    <cellStyle name="Normal 3 5 4 2 2 2 2 2" xfId="13594"/>
    <cellStyle name="Normal 3 5 4 2 2 2 2 2 2" xfId="27886"/>
    <cellStyle name="Normal 3 5 4 2 2 2 2 2 2 2" xfId="56468"/>
    <cellStyle name="Normal 3 5 4 2 2 2 2 2 3" xfId="42179"/>
    <cellStyle name="Normal 3 5 4 2 2 2 2 3" xfId="20742"/>
    <cellStyle name="Normal 3 5 4 2 2 2 2 3 2" xfId="49324"/>
    <cellStyle name="Normal 3 5 4 2 2 2 2 4" xfId="35035"/>
    <cellStyle name="Normal 3 5 4 2 2 2 3" xfId="10023"/>
    <cellStyle name="Normal 3 5 4 2 2 2 3 2" xfId="24315"/>
    <cellStyle name="Normal 3 5 4 2 2 2 3 2 2" xfId="52897"/>
    <cellStyle name="Normal 3 5 4 2 2 2 3 3" xfId="38608"/>
    <cellStyle name="Normal 3 5 4 2 2 2 4" xfId="17171"/>
    <cellStyle name="Normal 3 5 4 2 2 2 4 2" xfId="45753"/>
    <cellStyle name="Normal 3 5 4 2 2 2 5" xfId="31464"/>
    <cellStyle name="Normal 3 5 4 2 2 3" xfId="5210"/>
    <cellStyle name="Normal 3 5 4 2 2 3 2" xfId="12368"/>
    <cellStyle name="Normal 3 5 4 2 2 3 2 2" xfId="26660"/>
    <cellStyle name="Normal 3 5 4 2 2 3 2 2 2" xfId="55242"/>
    <cellStyle name="Normal 3 5 4 2 2 3 2 3" xfId="40953"/>
    <cellStyle name="Normal 3 5 4 2 2 3 3" xfId="19516"/>
    <cellStyle name="Normal 3 5 4 2 2 3 3 2" xfId="48098"/>
    <cellStyle name="Normal 3 5 4 2 2 3 4" xfId="33809"/>
    <cellStyle name="Normal 3 5 4 2 2 4" xfId="8797"/>
    <cellStyle name="Normal 3 5 4 2 2 4 2" xfId="23089"/>
    <cellStyle name="Normal 3 5 4 2 2 4 2 2" xfId="51671"/>
    <cellStyle name="Normal 3 5 4 2 2 4 3" xfId="37382"/>
    <cellStyle name="Normal 3 5 4 2 2 5" xfId="15945"/>
    <cellStyle name="Normal 3 5 4 2 2 5 2" xfId="44527"/>
    <cellStyle name="Normal 3 5 4 2 2 6" xfId="30238"/>
    <cellStyle name="Normal 3 5 4 2 3" xfId="2861"/>
    <cellStyle name="Normal 3 5 4 2 3 2" xfId="6435"/>
    <cellStyle name="Normal 3 5 4 2 3 2 2" xfId="13593"/>
    <cellStyle name="Normal 3 5 4 2 3 2 2 2" xfId="27885"/>
    <cellStyle name="Normal 3 5 4 2 3 2 2 2 2" xfId="56467"/>
    <cellStyle name="Normal 3 5 4 2 3 2 2 3" xfId="42178"/>
    <cellStyle name="Normal 3 5 4 2 3 2 3" xfId="20741"/>
    <cellStyle name="Normal 3 5 4 2 3 2 3 2" xfId="49323"/>
    <cellStyle name="Normal 3 5 4 2 3 2 4" xfId="35034"/>
    <cellStyle name="Normal 3 5 4 2 3 3" xfId="10022"/>
    <cellStyle name="Normal 3 5 4 2 3 3 2" xfId="24314"/>
    <cellStyle name="Normal 3 5 4 2 3 3 2 2" xfId="52896"/>
    <cellStyle name="Normal 3 5 4 2 3 3 3" xfId="38607"/>
    <cellStyle name="Normal 3 5 4 2 3 4" xfId="17170"/>
    <cellStyle name="Normal 3 5 4 2 3 4 2" xfId="45752"/>
    <cellStyle name="Normal 3 5 4 2 3 5" xfId="31463"/>
    <cellStyle name="Normal 3 5 4 2 4" xfId="4317"/>
    <cellStyle name="Normal 3 5 4 2 4 2" xfId="11475"/>
    <cellStyle name="Normal 3 5 4 2 4 2 2" xfId="25767"/>
    <cellStyle name="Normal 3 5 4 2 4 2 2 2" xfId="54349"/>
    <cellStyle name="Normal 3 5 4 2 4 2 3" xfId="40060"/>
    <cellStyle name="Normal 3 5 4 2 4 3" xfId="18623"/>
    <cellStyle name="Normal 3 5 4 2 4 3 2" xfId="47205"/>
    <cellStyle name="Normal 3 5 4 2 4 4" xfId="32916"/>
    <cellStyle name="Normal 3 5 4 2 5" xfId="7904"/>
    <cellStyle name="Normal 3 5 4 2 5 2" xfId="22196"/>
    <cellStyle name="Normal 3 5 4 2 5 2 2" xfId="50778"/>
    <cellStyle name="Normal 3 5 4 2 5 3" xfId="36489"/>
    <cellStyle name="Normal 3 5 4 2 6" xfId="15052"/>
    <cellStyle name="Normal 3 5 4 2 6 2" xfId="43634"/>
    <cellStyle name="Normal 3 5 4 2 7" xfId="29345"/>
    <cellStyle name="Normal 3 5 4 3" xfId="1183"/>
    <cellStyle name="Normal 3 5 4 3 2" xfId="2863"/>
    <cellStyle name="Normal 3 5 4 3 2 2" xfId="6437"/>
    <cellStyle name="Normal 3 5 4 3 2 2 2" xfId="13595"/>
    <cellStyle name="Normal 3 5 4 3 2 2 2 2" xfId="27887"/>
    <cellStyle name="Normal 3 5 4 3 2 2 2 2 2" xfId="56469"/>
    <cellStyle name="Normal 3 5 4 3 2 2 2 3" xfId="42180"/>
    <cellStyle name="Normal 3 5 4 3 2 2 3" xfId="20743"/>
    <cellStyle name="Normal 3 5 4 3 2 2 3 2" xfId="49325"/>
    <cellStyle name="Normal 3 5 4 3 2 2 4" xfId="35036"/>
    <cellStyle name="Normal 3 5 4 3 2 3" xfId="10024"/>
    <cellStyle name="Normal 3 5 4 3 2 3 2" xfId="24316"/>
    <cellStyle name="Normal 3 5 4 3 2 3 2 2" xfId="52898"/>
    <cellStyle name="Normal 3 5 4 3 2 3 3" xfId="38609"/>
    <cellStyle name="Normal 3 5 4 3 2 4" xfId="17172"/>
    <cellStyle name="Normal 3 5 4 3 2 4 2" xfId="45754"/>
    <cellStyle name="Normal 3 5 4 3 2 5" xfId="31465"/>
    <cellStyle name="Normal 3 5 4 3 3" xfId="4764"/>
    <cellStyle name="Normal 3 5 4 3 3 2" xfId="11922"/>
    <cellStyle name="Normal 3 5 4 3 3 2 2" xfId="26214"/>
    <cellStyle name="Normal 3 5 4 3 3 2 2 2" xfId="54796"/>
    <cellStyle name="Normal 3 5 4 3 3 2 3" xfId="40507"/>
    <cellStyle name="Normal 3 5 4 3 3 3" xfId="19070"/>
    <cellStyle name="Normal 3 5 4 3 3 3 2" xfId="47652"/>
    <cellStyle name="Normal 3 5 4 3 3 4" xfId="33363"/>
    <cellStyle name="Normal 3 5 4 3 4" xfId="8351"/>
    <cellStyle name="Normal 3 5 4 3 4 2" xfId="22643"/>
    <cellStyle name="Normal 3 5 4 3 4 2 2" xfId="51225"/>
    <cellStyle name="Normal 3 5 4 3 4 3" xfId="36936"/>
    <cellStyle name="Normal 3 5 4 3 5" xfId="15499"/>
    <cellStyle name="Normal 3 5 4 3 5 2" xfId="44081"/>
    <cellStyle name="Normal 3 5 4 3 6" xfId="29792"/>
    <cellStyle name="Normal 3 5 4 4" xfId="2860"/>
    <cellStyle name="Normal 3 5 4 4 2" xfId="6434"/>
    <cellStyle name="Normal 3 5 4 4 2 2" xfId="13592"/>
    <cellStyle name="Normal 3 5 4 4 2 2 2" xfId="27884"/>
    <cellStyle name="Normal 3 5 4 4 2 2 2 2" xfId="56466"/>
    <cellStyle name="Normal 3 5 4 4 2 2 3" xfId="42177"/>
    <cellStyle name="Normal 3 5 4 4 2 3" xfId="20740"/>
    <cellStyle name="Normal 3 5 4 4 2 3 2" xfId="49322"/>
    <cellStyle name="Normal 3 5 4 4 2 4" xfId="35033"/>
    <cellStyle name="Normal 3 5 4 4 3" xfId="10021"/>
    <cellStyle name="Normal 3 5 4 4 3 2" xfId="24313"/>
    <cellStyle name="Normal 3 5 4 4 3 2 2" xfId="52895"/>
    <cellStyle name="Normal 3 5 4 4 3 3" xfId="38606"/>
    <cellStyle name="Normal 3 5 4 4 4" xfId="17169"/>
    <cellStyle name="Normal 3 5 4 4 4 2" xfId="45751"/>
    <cellStyle name="Normal 3 5 4 4 5" xfId="31462"/>
    <cellStyle name="Normal 3 5 4 5" xfId="3870"/>
    <cellStyle name="Normal 3 5 4 5 2" xfId="11029"/>
    <cellStyle name="Normal 3 5 4 5 2 2" xfId="25321"/>
    <cellStyle name="Normal 3 5 4 5 2 2 2" xfId="53903"/>
    <cellStyle name="Normal 3 5 4 5 2 3" xfId="39614"/>
    <cellStyle name="Normal 3 5 4 5 3" xfId="18177"/>
    <cellStyle name="Normal 3 5 4 5 3 2" xfId="46759"/>
    <cellStyle name="Normal 3 5 4 5 4" xfId="32470"/>
    <cellStyle name="Normal 3 5 4 6" xfId="7458"/>
    <cellStyle name="Normal 3 5 4 6 2" xfId="21750"/>
    <cellStyle name="Normal 3 5 4 6 2 2" xfId="50332"/>
    <cellStyle name="Normal 3 5 4 6 3" xfId="36043"/>
    <cellStyle name="Normal 3 5 4 7" xfId="14605"/>
    <cellStyle name="Normal 3 5 4 7 2" xfId="43188"/>
    <cellStyle name="Normal 3 5 4 8" xfId="28898"/>
    <cellStyle name="Normal 3 5 5" xfId="510"/>
    <cellStyle name="Normal 3 5 5 2" xfId="1407"/>
    <cellStyle name="Normal 3 5 5 2 2" xfId="2865"/>
    <cellStyle name="Normal 3 5 5 2 2 2" xfId="6439"/>
    <cellStyle name="Normal 3 5 5 2 2 2 2" xfId="13597"/>
    <cellStyle name="Normal 3 5 5 2 2 2 2 2" xfId="27889"/>
    <cellStyle name="Normal 3 5 5 2 2 2 2 2 2" xfId="56471"/>
    <cellStyle name="Normal 3 5 5 2 2 2 2 3" xfId="42182"/>
    <cellStyle name="Normal 3 5 5 2 2 2 3" xfId="20745"/>
    <cellStyle name="Normal 3 5 5 2 2 2 3 2" xfId="49327"/>
    <cellStyle name="Normal 3 5 5 2 2 2 4" xfId="35038"/>
    <cellStyle name="Normal 3 5 5 2 2 3" xfId="10026"/>
    <cellStyle name="Normal 3 5 5 2 2 3 2" xfId="24318"/>
    <cellStyle name="Normal 3 5 5 2 2 3 2 2" xfId="52900"/>
    <cellStyle name="Normal 3 5 5 2 2 3 3" xfId="38611"/>
    <cellStyle name="Normal 3 5 5 2 2 4" xfId="17174"/>
    <cellStyle name="Normal 3 5 5 2 2 4 2" xfId="45756"/>
    <cellStyle name="Normal 3 5 5 2 2 5" xfId="31467"/>
    <cellStyle name="Normal 3 5 5 2 3" xfId="4987"/>
    <cellStyle name="Normal 3 5 5 2 3 2" xfId="12145"/>
    <cellStyle name="Normal 3 5 5 2 3 2 2" xfId="26437"/>
    <cellStyle name="Normal 3 5 5 2 3 2 2 2" xfId="55019"/>
    <cellStyle name="Normal 3 5 5 2 3 2 3" xfId="40730"/>
    <cellStyle name="Normal 3 5 5 2 3 3" xfId="19293"/>
    <cellStyle name="Normal 3 5 5 2 3 3 2" xfId="47875"/>
    <cellStyle name="Normal 3 5 5 2 3 4" xfId="33586"/>
    <cellStyle name="Normal 3 5 5 2 4" xfId="8574"/>
    <cellStyle name="Normal 3 5 5 2 4 2" xfId="22866"/>
    <cellStyle name="Normal 3 5 5 2 4 2 2" xfId="51448"/>
    <cellStyle name="Normal 3 5 5 2 4 3" xfId="37159"/>
    <cellStyle name="Normal 3 5 5 2 5" xfId="15722"/>
    <cellStyle name="Normal 3 5 5 2 5 2" xfId="44304"/>
    <cellStyle name="Normal 3 5 5 2 6" xfId="30015"/>
    <cellStyle name="Normal 3 5 5 3" xfId="2864"/>
    <cellStyle name="Normal 3 5 5 3 2" xfId="6438"/>
    <cellStyle name="Normal 3 5 5 3 2 2" xfId="13596"/>
    <cellStyle name="Normal 3 5 5 3 2 2 2" xfId="27888"/>
    <cellStyle name="Normal 3 5 5 3 2 2 2 2" xfId="56470"/>
    <cellStyle name="Normal 3 5 5 3 2 2 3" xfId="42181"/>
    <cellStyle name="Normal 3 5 5 3 2 3" xfId="20744"/>
    <cellStyle name="Normal 3 5 5 3 2 3 2" xfId="49326"/>
    <cellStyle name="Normal 3 5 5 3 2 4" xfId="35037"/>
    <cellStyle name="Normal 3 5 5 3 3" xfId="10025"/>
    <cellStyle name="Normal 3 5 5 3 3 2" xfId="24317"/>
    <cellStyle name="Normal 3 5 5 3 3 2 2" xfId="52899"/>
    <cellStyle name="Normal 3 5 5 3 3 3" xfId="38610"/>
    <cellStyle name="Normal 3 5 5 3 4" xfId="17173"/>
    <cellStyle name="Normal 3 5 5 3 4 2" xfId="45755"/>
    <cellStyle name="Normal 3 5 5 3 5" xfId="31466"/>
    <cellStyle name="Normal 3 5 5 4" xfId="4094"/>
    <cellStyle name="Normal 3 5 5 4 2" xfId="11252"/>
    <cellStyle name="Normal 3 5 5 4 2 2" xfId="25544"/>
    <cellStyle name="Normal 3 5 5 4 2 2 2" xfId="54126"/>
    <cellStyle name="Normal 3 5 5 4 2 3" xfId="39837"/>
    <cellStyle name="Normal 3 5 5 4 3" xfId="18400"/>
    <cellStyle name="Normal 3 5 5 4 3 2" xfId="46982"/>
    <cellStyle name="Normal 3 5 5 4 4" xfId="32693"/>
    <cellStyle name="Normal 3 5 5 5" xfId="7681"/>
    <cellStyle name="Normal 3 5 5 5 2" xfId="21973"/>
    <cellStyle name="Normal 3 5 5 5 2 2" xfId="50555"/>
    <cellStyle name="Normal 3 5 5 5 3" xfId="36266"/>
    <cellStyle name="Normal 3 5 5 6" xfId="14829"/>
    <cellStyle name="Normal 3 5 5 6 2" xfId="43411"/>
    <cellStyle name="Normal 3 5 5 7" xfId="29122"/>
    <cellStyle name="Normal 3 5 6" xfId="959"/>
    <cellStyle name="Normal 3 5 6 2" xfId="2866"/>
    <cellStyle name="Normal 3 5 6 2 2" xfId="6440"/>
    <cellStyle name="Normal 3 5 6 2 2 2" xfId="13598"/>
    <cellStyle name="Normal 3 5 6 2 2 2 2" xfId="27890"/>
    <cellStyle name="Normal 3 5 6 2 2 2 2 2" xfId="56472"/>
    <cellStyle name="Normal 3 5 6 2 2 2 3" xfId="42183"/>
    <cellStyle name="Normal 3 5 6 2 2 3" xfId="20746"/>
    <cellStyle name="Normal 3 5 6 2 2 3 2" xfId="49328"/>
    <cellStyle name="Normal 3 5 6 2 2 4" xfId="35039"/>
    <cellStyle name="Normal 3 5 6 2 3" xfId="10027"/>
    <cellStyle name="Normal 3 5 6 2 3 2" xfId="24319"/>
    <cellStyle name="Normal 3 5 6 2 3 2 2" xfId="52901"/>
    <cellStyle name="Normal 3 5 6 2 3 3" xfId="38612"/>
    <cellStyle name="Normal 3 5 6 2 4" xfId="17175"/>
    <cellStyle name="Normal 3 5 6 2 4 2" xfId="45757"/>
    <cellStyle name="Normal 3 5 6 2 5" xfId="31468"/>
    <cellStyle name="Normal 3 5 6 3" xfId="4541"/>
    <cellStyle name="Normal 3 5 6 3 2" xfId="11699"/>
    <cellStyle name="Normal 3 5 6 3 2 2" xfId="25991"/>
    <cellStyle name="Normal 3 5 6 3 2 2 2" xfId="54573"/>
    <cellStyle name="Normal 3 5 6 3 2 3" xfId="40284"/>
    <cellStyle name="Normal 3 5 6 3 3" xfId="18847"/>
    <cellStyle name="Normal 3 5 6 3 3 2" xfId="47429"/>
    <cellStyle name="Normal 3 5 6 3 4" xfId="33140"/>
    <cellStyle name="Normal 3 5 6 4" xfId="8128"/>
    <cellStyle name="Normal 3 5 6 4 2" xfId="22420"/>
    <cellStyle name="Normal 3 5 6 4 2 2" xfId="51002"/>
    <cellStyle name="Normal 3 5 6 4 3" xfId="36713"/>
    <cellStyle name="Normal 3 5 6 5" xfId="15276"/>
    <cellStyle name="Normal 3 5 6 5 2" xfId="43858"/>
    <cellStyle name="Normal 3 5 6 6" xfId="29569"/>
    <cellStyle name="Normal 3 5 7" xfId="2835"/>
    <cellStyle name="Normal 3 5 7 2" xfId="6409"/>
    <cellStyle name="Normal 3 5 7 2 2" xfId="13567"/>
    <cellStyle name="Normal 3 5 7 2 2 2" xfId="27859"/>
    <cellStyle name="Normal 3 5 7 2 2 2 2" xfId="56441"/>
    <cellStyle name="Normal 3 5 7 2 2 3" xfId="42152"/>
    <cellStyle name="Normal 3 5 7 2 3" xfId="20715"/>
    <cellStyle name="Normal 3 5 7 2 3 2" xfId="49297"/>
    <cellStyle name="Normal 3 5 7 2 4" xfId="35008"/>
    <cellStyle name="Normal 3 5 7 3" xfId="9996"/>
    <cellStyle name="Normal 3 5 7 3 2" xfId="24288"/>
    <cellStyle name="Normal 3 5 7 3 2 2" xfId="52870"/>
    <cellStyle name="Normal 3 5 7 3 3" xfId="38581"/>
    <cellStyle name="Normal 3 5 7 4" xfId="17144"/>
    <cellStyle name="Normal 3 5 7 4 2" xfId="45726"/>
    <cellStyle name="Normal 3 5 7 5" xfId="31437"/>
    <cellStyle name="Normal 3 5 8" xfId="3646"/>
    <cellStyle name="Normal 3 5 8 2" xfId="10806"/>
    <cellStyle name="Normal 3 5 8 2 2" xfId="25098"/>
    <cellStyle name="Normal 3 5 8 2 2 2" xfId="53680"/>
    <cellStyle name="Normal 3 5 8 2 3" xfId="39391"/>
    <cellStyle name="Normal 3 5 8 3" xfId="17954"/>
    <cellStyle name="Normal 3 5 8 3 2" xfId="46536"/>
    <cellStyle name="Normal 3 5 8 4" xfId="32247"/>
    <cellStyle name="Normal 3 5 9" xfId="7235"/>
    <cellStyle name="Normal 3 5 9 2" xfId="21527"/>
    <cellStyle name="Normal 3 5 9 2 2" xfId="50109"/>
    <cellStyle name="Normal 3 5 9 3" xfId="35820"/>
    <cellStyle name="Normal 3 6" xfId="7204"/>
    <cellStyle name="Normal 3 6 2" xfId="14352"/>
    <cellStyle name="Normal 3 6 2 2" xfId="28644"/>
    <cellStyle name="Normal 3 6 2 2 2" xfId="57226"/>
    <cellStyle name="Normal 3 6 2 3" xfId="42937"/>
    <cellStyle name="Normal 3 6 3" xfId="21500"/>
    <cellStyle name="Normal 3 6 3 2" xfId="50082"/>
    <cellStyle name="Normal 3 6 4" xfId="35793"/>
    <cellStyle name="Normal 3 7" xfId="7206"/>
    <cellStyle name="Normal 3 7 2" xfId="14353"/>
    <cellStyle name="Normal 3 7 2 2" xfId="28645"/>
    <cellStyle name="Normal 3 7 2 2 2" xfId="57227"/>
    <cellStyle name="Normal 3 7 2 3" xfId="42938"/>
    <cellStyle name="Normal 3 7 3" xfId="21501"/>
    <cellStyle name="Normal 3 7 3 2" xfId="50083"/>
    <cellStyle name="Normal 3 7 4" xfId="35794"/>
    <cellStyle name="Normal 30" xfId="14354"/>
    <cellStyle name="Normal 30 2" xfId="42939"/>
    <cellStyle name="Normal 31" xfId="28646"/>
    <cellStyle name="Normal 31 2" xfId="57228"/>
    <cellStyle name="Normal 32" xfId="28648"/>
    <cellStyle name="Normal 33" xfId="28647"/>
    <cellStyle name="Normal 4" xfId="20"/>
    <cellStyle name="Normal 4 10" xfId="2867"/>
    <cellStyle name="Normal 4 10 2" xfId="6441"/>
    <cellStyle name="Normal 4 10 2 2" xfId="13599"/>
    <cellStyle name="Normal 4 10 2 2 2" xfId="27891"/>
    <cellStyle name="Normal 4 10 2 2 2 2" xfId="56473"/>
    <cellStyle name="Normal 4 10 2 2 3" xfId="42184"/>
    <cellStyle name="Normal 4 10 2 3" xfId="20747"/>
    <cellStyle name="Normal 4 10 2 3 2" xfId="49329"/>
    <cellStyle name="Normal 4 10 2 4" xfId="35040"/>
    <cellStyle name="Normal 4 10 3" xfId="10028"/>
    <cellStyle name="Normal 4 10 3 2" xfId="24320"/>
    <cellStyle name="Normal 4 10 3 2 2" xfId="52902"/>
    <cellStyle name="Normal 4 10 3 3" xfId="38613"/>
    <cellStyle name="Normal 4 10 4" xfId="17176"/>
    <cellStyle name="Normal 4 10 4 2" xfId="45758"/>
    <cellStyle name="Normal 4 10 5" xfId="31469"/>
    <cellStyle name="Normal 4 11" xfId="3622"/>
    <cellStyle name="Normal 4 11 2" xfId="10782"/>
    <cellStyle name="Normal 4 11 2 2" xfId="25074"/>
    <cellStyle name="Normal 4 11 2 2 2" xfId="53656"/>
    <cellStyle name="Normal 4 11 2 3" xfId="39367"/>
    <cellStyle name="Normal 4 11 3" xfId="17930"/>
    <cellStyle name="Normal 4 11 3 2" xfId="46512"/>
    <cellStyle name="Normal 4 11 4" xfId="32223"/>
    <cellStyle name="Normal 4 12" xfId="7211"/>
    <cellStyle name="Normal 4 12 2" xfId="21503"/>
    <cellStyle name="Normal 4 12 2 2" xfId="50085"/>
    <cellStyle name="Normal 4 12 3" xfId="35796"/>
    <cellStyle name="Normal 4 13" xfId="14357"/>
    <cellStyle name="Normal 4 13 2" xfId="42941"/>
    <cellStyle name="Normal 4 14" xfId="28650"/>
    <cellStyle name="Normal 4 2" xfId="52"/>
    <cellStyle name="Normal 4 2 10" xfId="7236"/>
    <cellStyle name="Normal 4 2 10 2" xfId="21528"/>
    <cellStyle name="Normal 4 2 10 2 2" xfId="50110"/>
    <cellStyle name="Normal 4 2 10 3" xfId="35821"/>
    <cellStyle name="Normal 4 2 11" xfId="14382"/>
    <cellStyle name="Normal 4 2 11 2" xfId="42966"/>
    <cellStyle name="Normal 4 2 12" xfId="28675"/>
    <cellStyle name="Normal 4 2 2" xfId="53"/>
    <cellStyle name="Normal 4 2 2 10" xfId="14383"/>
    <cellStyle name="Normal 4 2 2 10 2" xfId="42967"/>
    <cellStyle name="Normal 4 2 2 11" xfId="28676"/>
    <cellStyle name="Normal 4 2 2 2" xfId="118"/>
    <cellStyle name="Normal 4 2 2 2 10" xfId="28737"/>
    <cellStyle name="Normal 4 2 2 2 2" xfId="232"/>
    <cellStyle name="Normal 4 2 2 2 2 2" xfId="458"/>
    <cellStyle name="Normal 4 2 2 2 2 2 2" xfId="908"/>
    <cellStyle name="Normal 4 2 2 2 2 2 2 2" xfId="1805"/>
    <cellStyle name="Normal 4 2 2 2 2 2 2 2 2" xfId="2874"/>
    <cellStyle name="Normal 4 2 2 2 2 2 2 2 2 2" xfId="6448"/>
    <cellStyle name="Normal 4 2 2 2 2 2 2 2 2 2 2" xfId="13606"/>
    <cellStyle name="Normal 4 2 2 2 2 2 2 2 2 2 2 2" xfId="27898"/>
    <cellStyle name="Normal 4 2 2 2 2 2 2 2 2 2 2 2 2" xfId="56480"/>
    <cellStyle name="Normal 4 2 2 2 2 2 2 2 2 2 2 3" xfId="42191"/>
    <cellStyle name="Normal 4 2 2 2 2 2 2 2 2 2 3" xfId="20754"/>
    <cellStyle name="Normal 4 2 2 2 2 2 2 2 2 2 3 2" xfId="49336"/>
    <cellStyle name="Normal 4 2 2 2 2 2 2 2 2 2 4" xfId="35047"/>
    <cellStyle name="Normal 4 2 2 2 2 2 2 2 2 3" xfId="10035"/>
    <cellStyle name="Normal 4 2 2 2 2 2 2 2 2 3 2" xfId="24327"/>
    <cellStyle name="Normal 4 2 2 2 2 2 2 2 2 3 2 2" xfId="52909"/>
    <cellStyle name="Normal 4 2 2 2 2 2 2 2 2 3 3" xfId="38620"/>
    <cellStyle name="Normal 4 2 2 2 2 2 2 2 2 4" xfId="17183"/>
    <cellStyle name="Normal 4 2 2 2 2 2 2 2 2 4 2" xfId="45765"/>
    <cellStyle name="Normal 4 2 2 2 2 2 2 2 2 5" xfId="31476"/>
    <cellStyle name="Normal 4 2 2 2 2 2 2 2 3" xfId="5385"/>
    <cellStyle name="Normal 4 2 2 2 2 2 2 2 3 2" xfId="12543"/>
    <cellStyle name="Normal 4 2 2 2 2 2 2 2 3 2 2" xfId="26835"/>
    <cellStyle name="Normal 4 2 2 2 2 2 2 2 3 2 2 2" xfId="55417"/>
    <cellStyle name="Normal 4 2 2 2 2 2 2 2 3 2 3" xfId="41128"/>
    <cellStyle name="Normal 4 2 2 2 2 2 2 2 3 3" xfId="19691"/>
    <cellStyle name="Normal 4 2 2 2 2 2 2 2 3 3 2" xfId="48273"/>
    <cellStyle name="Normal 4 2 2 2 2 2 2 2 3 4" xfId="33984"/>
    <cellStyle name="Normal 4 2 2 2 2 2 2 2 4" xfId="8972"/>
    <cellStyle name="Normal 4 2 2 2 2 2 2 2 4 2" xfId="23264"/>
    <cellStyle name="Normal 4 2 2 2 2 2 2 2 4 2 2" xfId="51846"/>
    <cellStyle name="Normal 4 2 2 2 2 2 2 2 4 3" xfId="37557"/>
    <cellStyle name="Normal 4 2 2 2 2 2 2 2 5" xfId="16120"/>
    <cellStyle name="Normal 4 2 2 2 2 2 2 2 5 2" xfId="44702"/>
    <cellStyle name="Normal 4 2 2 2 2 2 2 2 6" xfId="30413"/>
    <cellStyle name="Normal 4 2 2 2 2 2 2 3" xfId="2873"/>
    <cellStyle name="Normal 4 2 2 2 2 2 2 3 2" xfId="6447"/>
    <cellStyle name="Normal 4 2 2 2 2 2 2 3 2 2" xfId="13605"/>
    <cellStyle name="Normal 4 2 2 2 2 2 2 3 2 2 2" xfId="27897"/>
    <cellStyle name="Normal 4 2 2 2 2 2 2 3 2 2 2 2" xfId="56479"/>
    <cellStyle name="Normal 4 2 2 2 2 2 2 3 2 2 3" xfId="42190"/>
    <cellStyle name="Normal 4 2 2 2 2 2 2 3 2 3" xfId="20753"/>
    <cellStyle name="Normal 4 2 2 2 2 2 2 3 2 3 2" xfId="49335"/>
    <cellStyle name="Normal 4 2 2 2 2 2 2 3 2 4" xfId="35046"/>
    <cellStyle name="Normal 4 2 2 2 2 2 2 3 3" xfId="10034"/>
    <cellStyle name="Normal 4 2 2 2 2 2 2 3 3 2" xfId="24326"/>
    <cellStyle name="Normal 4 2 2 2 2 2 2 3 3 2 2" xfId="52908"/>
    <cellStyle name="Normal 4 2 2 2 2 2 2 3 3 3" xfId="38619"/>
    <cellStyle name="Normal 4 2 2 2 2 2 2 3 4" xfId="17182"/>
    <cellStyle name="Normal 4 2 2 2 2 2 2 3 4 2" xfId="45764"/>
    <cellStyle name="Normal 4 2 2 2 2 2 2 3 5" xfId="31475"/>
    <cellStyle name="Normal 4 2 2 2 2 2 2 4" xfId="4492"/>
    <cellStyle name="Normal 4 2 2 2 2 2 2 4 2" xfId="11650"/>
    <cellStyle name="Normal 4 2 2 2 2 2 2 4 2 2" xfId="25942"/>
    <cellStyle name="Normal 4 2 2 2 2 2 2 4 2 2 2" xfId="54524"/>
    <cellStyle name="Normal 4 2 2 2 2 2 2 4 2 3" xfId="40235"/>
    <cellStyle name="Normal 4 2 2 2 2 2 2 4 3" xfId="18798"/>
    <cellStyle name="Normal 4 2 2 2 2 2 2 4 3 2" xfId="47380"/>
    <cellStyle name="Normal 4 2 2 2 2 2 2 4 4" xfId="33091"/>
    <cellStyle name="Normal 4 2 2 2 2 2 2 5" xfId="8079"/>
    <cellStyle name="Normal 4 2 2 2 2 2 2 5 2" xfId="22371"/>
    <cellStyle name="Normal 4 2 2 2 2 2 2 5 2 2" xfId="50953"/>
    <cellStyle name="Normal 4 2 2 2 2 2 2 5 3" xfId="36664"/>
    <cellStyle name="Normal 4 2 2 2 2 2 2 6" xfId="15227"/>
    <cellStyle name="Normal 4 2 2 2 2 2 2 6 2" xfId="43809"/>
    <cellStyle name="Normal 4 2 2 2 2 2 2 7" xfId="29520"/>
    <cellStyle name="Normal 4 2 2 2 2 2 3" xfId="1358"/>
    <cellStyle name="Normal 4 2 2 2 2 2 3 2" xfId="2875"/>
    <cellStyle name="Normal 4 2 2 2 2 2 3 2 2" xfId="6449"/>
    <cellStyle name="Normal 4 2 2 2 2 2 3 2 2 2" xfId="13607"/>
    <cellStyle name="Normal 4 2 2 2 2 2 3 2 2 2 2" xfId="27899"/>
    <cellStyle name="Normal 4 2 2 2 2 2 3 2 2 2 2 2" xfId="56481"/>
    <cellStyle name="Normal 4 2 2 2 2 2 3 2 2 2 3" xfId="42192"/>
    <cellStyle name="Normal 4 2 2 2 2 2 3 2 2 3" xfId="20755"/>
    <cellStyle name="Normal 4 2 2 2 2 2 3 2 2 3 2" xfId="49337"/>
    <cellStyle name="Normal 4 2 2 2 2 2 3 2 2 4" xfId="35048"/>
    <cellStyle name="Normal 4 2 2 2 2 2 3 2 3" xfId="10036"/>
    <cellStyle name="Normal 4 2 2 2 2 2 3 2 3 2" xfId="24328"/>
    <cellStyle name="Normal 4 2 2 2 2 2 3 2 3 2 2" xfId="52910"/>
    <cellStyle name="Normal 4 2 2 2 2 2 3 2 3 3" xfId="38621"/>
    <cellStyle name="Normal 4 2 2 2 2 2 3 2 4" xfId="17184"/>
    <cellStyle name="Normal 4 2 2 2 2 2 3 2 4 2" xfId="45766"/>
    <cellStyle name="Normal 4 2 2 2 2 2 3 2 5" xfId="31477"/>
    <cellStyle name="Normal 4 2 2 2 2 2 3 3" xfId="4939"/>
    <cellStyle name="Normal 4 2 2 2 2 2 3 3 2" xfId="12097"/>
    <cellStyle name="Normal 4 2 2 2 2 2 3 3 2 2" xfId="26389"/>
    <cellStyle name="Normal 4 2 2 2 2 2 3 3 2 2 2" xfId="54971"/>
    <cellStyle name="Normal 4 2 2 2 2 2 3 3 2 3" xfId="40682"/>
    <cellStyle name="Normal 4 2 2 2 2 2 3 3 3" xfId="19245"/>
    <cellStyle name="Normal 4 2 2 2 2 2 3 3 3 2" xfId="47827"/>
    <cellStyle name="Normal 4 2 2 2 2 2 3 3 4" xfId="33538"/>
    <cellStyle name="Normal 4 2 2 2 2 2 3 4" xfId="8526"/>
    <cellStyle name="Normal 4 2 2 2 2 2 3 4 2" xfId="22818"/>
    <cellStyle name="Normal 4 2 2 2 2 2 3 4 2 2" xfId="51400"/>
    <cellStyle name="Normal 4 2 2 2 2 2 3 4 3" xfId="37111"/>
    <cellStyle name="Normal 4 2 2 2 2 2 3 5" xfId="15674"/>
    <cellStyle name="Normal 4 2 2 2 2 2 3 5 2" xfId="44256"/>
    <cellStyle name="Normal 4 2 2 2 2 2 3 6" xfId="29967"/>
    <cellStyle name="Normal 4 2 2 2 2 2 4" xfId="2872"/>
    <cellStyle name="Normal 4 2 2 2 2 2 4 2" xfId="6446"/>
    <cellStyle name="Normal 4 2 2 2 2 2 4 2 2" xfId="13604"/>
    <cellStyle name="Normal 4 2 2 2 2 2 4 2 2 2" xfId="27896"/>
    <cellStyle name="Normal 4 2 2 2 2 2 4 2 2 2 2" xfId="56478"/>
    <cellStyle name="Normal 4 2 2 2 2 2 4 2 2 3" xfId="42189"/>
    <cellStyle name="Normal 4 2 2 2 2 2 4 2 3" xfId="20752"/>
    <cellStyle name="Normal 4 2 2 2 2 2 4 2 3 2" xfId="49334"/>
    <cellStyle name="Normal 4 2 2 2 2 2 4 2 4" xfId="35045"/>
    <cellStyle name="Normal 4 2 2 2 2 2 4 3" xfId="10033"/>
    <cellStyle name="Normal 4 2 2 2 2 2 4 3 2" xfId="24325"/>
    <cellStyle name="Normal 4 2 2 2 2 2 4 3 2 2" xfId="52907"/>
    <cellStyle name="Normal 4 2 2 2 2 2 4 3 3" xfId="38618"/>
    <cellStyle name="Normal 4 2 2 2 2 2 4 4" xfId="17181"/>
    <cellStyle name="Normal 4 2 2 2 2 2 4 4 2" xfId="45763"/>
    <cellStyle name="Normal 4 2 2 2 2 2 4 5" xfId="31474"/>
    <cellStyle name="Normal 4 2 2 2 2 2 5" xfId="4045"/>
    <cellStyle name="Normal 4 2 2 2 2 2 5 2" xfId="11204"/>
    <cellStyle name="Normal 4 2 2 2 2 2 5 2 2" xfId="25496"/>
    <cellStyle name="Normal 4 2 2 2 2 2 5 2 2 2" xfId="54078"/>
    <cellStyle name="Normal 4 2 2 2 2 2 5 2 3" xfId="39789"/>
    <cellStyle name="Normal 4 2 2 2 2 2 5 3" xfId="18352"/>
    <cellStyle name="Normal 4 2 2 2 2 2 5 3 2" xfId="46934"/>
    <cellStyle name="Normal 4 2 2 2 2 2 5 4" xfId="32645"/>
    <cellStyle name="Normal 4 2 2 2 2 2 6" xfId="7633"/>
    <cellStyle name="Normal 4 2 2 2 2 2 6 2" xfId="21925"/>
    <cellStyle name="Normal 4 2 2 2 2 2 6 2 2" xfId="50507"/>
    <cellStyle name="Normal 4 2 2 2 2 2 6 3" xfId="36218"/>
    <cellStyle name="Normal 4 2 2 2 2 2 7" xfId="14780"/>
    <cellStyle name="Normal 4 2 2 2 2 2 7 2" xfId="43363"/>
    <cellStyle name="Normal 4 2 2 2 2 2 8" xfId="29073"/>
    <cellStyle name="Normal 4 2 2 2 2 3" xfId="685"/>
    <cellStyle name="Normal 4 2 2 2 2 3 2" xfId="1582"/>
    <cellStyle name="Normal 4 2 2 2 2 3 2 2" xfId="2877"/>
    <cellStyle name="Normal 4 2 2 2 2 3 2 2 2" xfId="6451"/>
    <cellStyle name="Normal 4 2 2 2 2 3 2 2 2 2" xfId="13609"/>
    <cellStyle name="Normal 4 2 2 2 2 3 2 2 2 2 2" xfId="27901"/>
    <cellStyle name="Normal 4 2 2 2 2 3 2 2 2 2 2 2" xfId="56483"/>
    <cellStyle name="Normal 4 2 2 2 2 3 2 2 2 2 3" xfId="42194"/>
    <cellStyle name="Normal 4 2 2 2 2 3 2 2 2 3" xfId="20757"/>
    <cellStyle name="Normal 4 2 2 2 2 3 2 2 2 3 2" xfId="49339"/>
    <cellStyle name="Normal 4 2 2 2 2 3 2 2 2 4" xfId="35050"/>
    <cellStyle name="Normal 4 2 2 2 2 3 2 2 3" xfId="10038"/>
    <cellStyle name="Normal 4 2 2 2 2 3 2 2 3 2" xfId="24330"/>
    <cellStyle name="Normal 4 2 2 2 2 3 2 2 3 2 2" xfId="52912"/>
    <cellStyle name="Normal 4 2 2 2 2 3 2 2 3 3" xfId="38623"/>
    <cellStyle name="Normal 4 2 2 2 2 3 2 2 4" xfId="17186"/>
    <cellStyle name="Normal 4 2 2 2 2 3 2 2 4 2" xfId="45768"/>
    <cellStyle name="Normal 4 2 2 2 2 3 2 2 5" xfId="31479"/>
    <cellStyle name="Normal 4 2 2 2 2 3 2 3" xfId="5162"/>
    <cellStyle name="Normal 4 2 2 2 2 3 2 3 2" xfId="12320"/>
    <cellStyle name="Normal 4 2 2 2 2 3 2 3 2 2" xfId="26612"/>
    <cellStyle name="Normal 4 2 2 2 2 3 2 3 2 2 2" xfId="55194"/>
    <cellStyle name="Normal 4 2 2 2 2 3 2 3 2 3" xfId="40905"/>
    <cellStyle name="Normal 4 2 2 2 2 3 2 3 3" xfId="19468"/>
    <cellStyle name="Normal 4 2 2 2 2 3 2 3 3 2" xfId="48050"/>
    <cellStyle name="Normal 4 2 2 2 2 3 2 3 4" xfId="33761"/>
    <cellStyle name="Normal 4 2 2 2 2 3 2 4" xfId="8749"/>
    <cellStyle name="Normal 4 2 2 2 2 3 2 4 2" xfId="23041"/>
    <cellStyle name="Normal 4 2 2 2 2 3 2 4 2 2" xfId="51623"/>
    <cellStyle name="Normal 4 2 2 2 2 3 2 4 3" xfId="37334"/>
    <cellStyle name="Normal 4 2 2 2 2 3 2 5" xfId="15897"/>
    <cellStyle name="Normal 4 2 2 2 2 3 2 5 2" xfId="44479"/>
    <cellStyle name="Normal 4 2 2 2 2 3 2 6" xfId="30190"/>
    <cellStyle name="Normal 4 2 2 2 2 3 3" xfId="2876"/>
    <cellStyle name="Normal 4 2 2 2 2 3 3 2" xfId="6450"/>
    <cellStyle name="Normal 4 2 2 2 2 3 3 2 2" xfId="13608"/>
    <cellStyle name="Normal 4 2 2 2 2 3 3 2 2 2" xfId="27900"/>
    <cellStyle name="Normal 4 2 2 2 2 3 3 2 2 2 2" xfId="56482"/>
    <cellStyle name="Normal 4 2 2 2 2 3 3 2 2 3" xfId="42193"/>
    <cellStyle name="Normal 4 2 2 2 2 3 3 2 3" xfId="20756"/>
    <cellStyle name="Normal 4 2 2 2 2 3 3 2 3 2" xfId="49338"/>
    <cellStyle name="Normal 4 2 2 2 2 3 3 2 4" xfId="35049"/>
    <cellStyle name="Normal 4 2 2 2 2 3 3 3" xfId="10037"/>
    <cellStyle name="Normal 4 2 2 2 2 3 3 3 2" xfId="24329"/>
    <cellStyle name="Normal 4 2 2 2 2 3 3 3 2 2" xfId="52911"/>
    <cellStyle name="Normal 4 2 2 2 2 3 3 3 3" xfId="38622"/>
    <cellStyle name="Normal 4 2 2 2 2 3 3 4" xfId="17185"/>
    <cellStyle name="Normal 4 2 2 2 2 3 3 4 2" xfId="45767"/>
    <cellStyle name="Normal 4 2 2 2 2 3 3 5" xfId="31478"/>
    <cellStyle name="Normal 4 2 2 2 2 3 4" xfId="4269"/>
    <cellStyle name="Normal 4 2 2 2 2 3 4 2" xfId="11427"/>
    <cellStyle name="Normal 4 2 2 2 2 3 4 2 2" xfId="25719"/>
    <cellStyle name="Normal 4 2 2 2 2 3 4 2 2 2" xfId="54301"/>
    <cellStyle name="Normal 4 2 2 2 2 3 4 2 3" xfId="40012"/>
    <cellStyle name="Normal 4 2 2 2 2 3 4 3" xfId="18575"/>
    <cellStyle name="Normal 4 2 2 2 2 3 4 3 2" xfId="47157"/>
    <cellStyle name="Normal 4 2 2 2 2 3 4 4" xfId="32868"/>
    <cellStyle name="Normal 4 2 2 2 2 3 5" xfId="7856"/>
    <cellStyle name="Normal 4 2 2 2 2 3 5 2" xfId="22148"/>
    <cellStyle name="Normal 4 2 2 2 2 3 5 2 2" xfId="50730"/>
    <cellStyle name="Normal 4 2 2 2 2 3 5 3" xfId="36441"/>
    <cellStyle name="Normal 4 2 2 2 2 3 6" xfId="15004"/>
    <cellStyle name="Normal 4 2 2 2 2 3 6 2" xfId="43586"/>
    <cellStyle name="Normal 4 2 2 2 2 3 7" xfId="29297"/>
    <cellStyle name="Normal 4 2 2 2 2 4" xfId="1135"/>
    <cellStyle name="Normal 4 2 2 2 2 4 2" xfId="2878"/>
    <cellStyle name="Normal 4 2 2 2 2 4 2 2" xfId="6452"/>
    <cellStyle name="Normal 4 2 2 2 2 4 2 2 2" xfId="13610"/>
    <cellStyle name="Normal 4 2 2 2 2 4 2 2 2 2" xfId="27902"/>
    <cellStyle name="Normal 4 2 2 2 2 4 2 2 2 2 2" xfId="56484"/>
    <cellStyle name="Normal 4 2 2 2 2 4 2 2 2 3" xfId="42195"/>
    <cellStyle name="Normal 4 2 2 2 2 4 2 2 3" xfId="20758"/>
    <cellStyle name="Normal 4 2 2 2 2 4 2 2 3 2" xfId="49340"/>
    <cellStyle name="Normal 4 2 2 2 2 4 2 2 4" xfId="35051"/>
    <cellStyle name="Normal 4 2 2 2 2 4 2 3" xfId="10039"/>
    <cellStyle name="Normal 4 2 2 2 2 4 2 3 2" xfId="24331"/>
    <cellStyle name="Normal 4 2 2 2 2 4 2 3 2 2" xfId="52913"/>
    <cellStyle name="Normal 4 2 2 2 2 4 2 3 3" xfId="38624"/>
    <cellStyle name="Normal 4 2 2 2 2 4 2 4" xfId="17187"/>
    <cellStyle name="Normal 4 2 2 2 2 4 2 4 2" xfId="45769"/>
    <cellStyle name="Normal 4 2 2 2 2 4 2 5" xfId="31480"/>
    <cellStyle name="Normal 4 2 2 2 2 4 3" xfId="4716"/>
    <cellStyle name="Normal 4 2 2 2 2 4 3 2" xfId="11874"/>
    <cellStyle name="Normal 4 2 2 2 2 4 3 2 2" xfId="26166"/>
    <cellStyle name="Normal 4 2 2 2 2 4 3 2 2 2" xfId="54748"/>
    <cellStyle name="Normal 4 2 2 2 2 4 3 2 3" xfId="40459"/>
    <cellStyle name="Normal 4 2 2 2 2 4 3 3" xfId="19022"/>
    <cellStyle name="Normal 4 2 2 2 2 4 3 3 2" xfId="47604"/>
    <cellStyle name="Normal 4 2 2 2 2 4 3 4" xfId="33315"/>
    <cellStyle name="Normal 4 2 2 2 2 4 4" xfId="8303"/>
    <cellStyle name="Normal 4 2 2 2 2 4 4 2" xfId="22595"/>
    <cellStyle name="Normal 4 2 2 2 2 4 4 2 2" xfId="51177"/>
    <cellStyle name="Normal 4 2 2 2 2 4 4 3" xfId="36888"/>
    <cellStyle name="Normal 4 2 2 2 2 4 5" xfId="15451"/>
    <cellStyle name="Normal 4 2 2 2 2 4 5 2" xfId="44033"/>
    <cellStyle name="Normal 4 2 2 2 2 4 6" xfId="29744"/>
    <cellStyle name="Normal 4 2 2 2 2 5" xfId="2871"/>
    <cellStyle name="Normal 4 2 2 2 2 5 2" xfId="6445"/>
    <cellStyle name="Normal 4 2 2 2 2 5 2 2" xfId="13603"/>
    <cellStyle name="Normal 4 2 2 2 2 5 2 2 2" xfId="27895"/>
    <cellStyle name="Normal 4 2 2 2 2 5 2 2 2 2" xfId="56477"/>
    <cellStyle name="Normal 4 2 2 2 2 5 2 2 3" xfId="42188"/>
    <cellStyle name="Normal 4 2 2 2 2 5 2 3" xfId="20751"/>
    <cellStyle name="Normal 4 2 2 2 2 5 2 3 2" xfId="49333"/>
    <cellStyle name="Normal 4 2 2 2 2 5 2 4" xfId="35044"/>
    <cellStyle name="Normal 4 2 2 2 2 5 3" xfId="10032"/>
    <cellStyle name="Normal 4 2 2 2 2 5 3 2" xfId="24324"/>
    <cellStyle name="Normal 4 2 2 2 2 5 3 2 2" xfId="52906"/>
    <cellStyle name="Normal 4 2 2 2 2 5 3 3" xfId="38617"/>
    <cellStyle name="Normal 4 2 2 2 2 5 4" xfId="17180"/>
    <cellStyle name="Normal 4 2 2 2 2 5 4 2" xfId="45762"/>
    <cellStyle name="Normal 4 2 2 2 2 5 5" xfId="31473"/>
    <cellStyle name="Normal 4 2 2 2 2 6" xfId="3822"/>
    <cellStyle name="Normal 4 2 2 2 2 6 2" xfId="10981"/>
    <cellStyle name="Normal 4 2 2 2 2 6 2 2" xfId="25273"/>
    <cellStyle name="Normal 4 2 2 2 2 6 2 2 2" xfId="53855"/>
    <cellStyle name="Normal 4 2 2 2 2 6 2 3" xfId="39566"/>
    <cellStyle name="Normal 4 2 2 2 2 6 3" xfId="18129"/>
    <cellStyle name="Normal 4 2 2 2 2 6 3 2" xfId="46711"/>
    <cellStyle name="Normal 4 2 2 2 2 6 4" xfId="32422"/>
    <cellStyle name="Normal 4 2 2 2 2 7" xfId="7410"/>
    <cellStyle name="Normal 4 2 2 2 2 7 2" xfId="21702"/>
    <cellStyle name="Normal 4 2 2 2 2 7 2 2" xfId="50284"/>
    <cellStyle name="Normal 4 2 2 2 2 7 3" xfId="35995"/>
    <cellStyle name="Normal 4 2 2 2 2 8" xfId="14557"/>
    <cellStyle name="Normal 4 2 2 2 2 8 2" xfId="43140"/>
    <cellStyle name="Normal 4 2 2 2 2 9" xfId="28850"/>
    <cellStyle name="Normal 4 2 2 2 3" xfId="344"/>
    <cellStyle name="Normal 4 2 2 2 3 2" xfId="796"/>
    <cellStyle name="Normal 4 2 2 2 3 2 2" xfId="1693"/>
    <cellStyle name="Normal 4 2 2 2 3 2 2 2" xfId="2881"/>
    <cellStyle name="Normal 4 2 2 2 3 2 2 2 2" xfId="6455"/>
    <cellStyle name="Normal 4 2 2 2 3 2 2 2 2 2" xfId="13613"/>
    <cellStyle name="Normal 4 2 2 2 3 2 2 2 2 2 2" xfId="27905"/>
    <cellStyle name="Normal 4 2 2 2 3 2 2 2 2 2 2 2" xfId="56487"/>
    <cellStyle name="Normal 4 2 2 2 3 2 2 2 2 2 3" xfId="42198"/>
    <cellStyle name="Normal 4 2 2 2 3 2 2 2 2 3" xfId="20761"/>
    <cellStyle name="Normal 4 2 2 2 3 2 2 2 2 3 2" xfId="49343"/>
    <cellStyle name="Normal 4 2 2 2 3 2 2 2 2 4" xfId="35054"/>
    <cellStyle name="Normal 4 2 2 2 3 2 2 2 3" xfId="10042"/>
    <cellStyle name="Normal 4 2 2 2 3 2 2 2 3 2" xfId="24334"/>
    <cellStyle name="Normal 4 2 2 2 3 2 2 2 3 2 2" xfId="52916"/>
    <cellStyle name="Normal 4 2 2 2 3 2 2 2 3 3" xfId="38627"/>
    <cellStyle name="Normal 4 2 2 2 3 2 2 2 4" xfId="17190"/>
    <cellStyle name="Normal 4 2 2 2 3 2 2 2 4 2" xfId="45772"/>
    <cellStyle name="Normal 4 2 2 2 3 2 2 2 5" xfId="31483"/>
    <cellStyle name="Normal 4 2 2 2 3 2 2 3" xfId="5273"/>
    <cellStyle name="Normal 4 2 2 2 3 2 2 3 2" xfId="12431"/>
    <cellStyle name="Normal 4 2 2 2 3 2 2 3 2 2" xfId="26723"/>
    <cellStyle name="Normal 4 2 2 2 3 2 2 3 2 2 2" xfId="55305"/>
    <cellStyle name="Normal 4 2 2 2 3 2 2 3 2 3" xfId="41016"/>
    <cellStyle name="Normal 4 2 2 2 3 2 2 3 3" xfId="19579"/>
    <cellStyle name="Normal 4 2 2 2 3 2 2 3 3 2" xfId="48161"/>
    <cellStyle name="Normal 4 2 2 2 3 2 2 3 4" xfId="33872"/>
    <cellStyle name="Normal 4 2 2 2 3 2 2 4" xfId="8860"/>
    <cellStyle name="Normal 4 2 2 2 3 2 2 4 2" xfId="23152"/>
    <cellStyle name="Normal 4 2 2 2 3 2 2 4 2 2" xfId="51734"/>
    <cellStyle name="Normal 4 2 2 2 3 2 2 4 3" xfId="37445"/>
    <cellStyle name="Normal 4 2 2 2 3 2 2 5" xfId="16008"/>
    <cellStyle name="Normal 4 2 2 2 3 2 2 5 2" xfId="44590"/>
    <cellStyle name="Normal 4 2 2 2 3 2 2 6" xfId="30301"/>
    <cellStyle name="Normal 4 2 2 2 3 2 3" xfId="2880"/>
    <cellStyle name="Normal 4 2 2 2 3 2 3 2" xfId="6454"/>
    <cellStyle name="Normal 4 2 2 2 3 2 3 2 2" xfId="13612"/>
    <cellStyle name="Normal 4 2 2 2 3 2 3 2 2 2" xfId="27904"/>
    <cellStyle name="Normal 4 2 2 2 3 2 3 2 2 2 2" xfId="56486"/>
    <cellStyle name="Normal 4 2 2 2 3 2 3 2 2 3" xfId="42197"/>
    <cellStyle name="Normal 4 2 2 2 3 2 3 2 3" xfId="20760"/>
    <cellStyle name="Normal 4 2 2 2 3 2 3 2 3 2" xfId="49342"/>
    <cellStyle name="Normal 4 2 2 2 3 2 3 2 4" xfId="35053"/>
    <cellStyle name="Normal 4 2 2 2 3 2 3 3" xfId="10041"/>
    <cellStyle name="Normal 4 2 2 2 3 2 3 3 2" xfId="24333"/>
    <cellStyle name="Normal 4 2 2 2 3 2 3 3 2 2" xfId="52915"/>
    <cellStyle name="Normal 4 2 2 2 3 2 3 3 3" xfId="38626"/>
    <cellStyle name="Normal 4 2 2 2 3 2 3 4" xfId="17189"/>
    <cellStyle name="Normal 4 2 2 2 3 2 3 4 2" xfId="45771"/>
    <cellStyle name="Normal 4 2 2 2 3 2 3 5" xfId="31482"/>
    <cellStyle name="Normal 4 2 2 2 3 2 4" xfId="4380"/>
    <cellStyle name="Normal 4 2 2 2 3 2 4 2" xfId="11538"/>
    <cellStyle name="Normal 4 2 2 2 3 2 4 2 2" xfId="25830"/>
    <cellStyle name="Normal 4 2 2 2 3 2 4 2 2 2" xfId="54412"/>
    <cellStyle name="Normal 4 2 2 2 3 2 4 2 3" xfId="40123"/>
    <cellStyle name="Normal 4 2 2 2 3 2 4 3" xfId="18686"/>
    <cellStyle name="Normal 4 2 2 2 3 2 4 3 2" xfId="47268"/>
    <cellStyle name="Normal 4 2 2 2 3 2 4 4" xfId="32979"/>
    <cellStyle name="Normal 4 2 2 2 3 2 5" xfId="7967"/>
    <cellStyle name="Normal 4 2 2 2 3 2 5 2" xfId="22259"/>
    <cellStyle name="Normal 4 2 2 2 3 2 5 2 2" xfId="50841"/>
    <cellStyle name="Normal 4 2 2 2 3 2 5 3" xfId="36552"/>
    <cellStyle name="Normal 4 2 2 2 3 2 6" xfId="15115"/>
    <cellStyle name="Normal 4 2 2 2 3 2 6 2" xfId="43697"/>
    <cellStyle name="Normal 4 2 2 2 3 2 7" xfId="29408"/>
    <cellStyle name="Normal 4 2 2 2 3 3" xfId="1246"/>
    <cellStyle name="Normal 4 2 2 2 3 3 2" xfId="2882"/>
    <cellStyle name="Normal 4 2 2 2 3 3 2 2" xfId="6456"/>
    <cellStyle name="Normal 4 2 2 2 3 3 2 2 2" xfId="13614"/>
    <cellStyle name="Normal 4 2 2 2 3 3 2 2 2 2" xfId="27906"/>
    <cellStyle name="Normal 4 2 2 2 3 3 2 2 2 2 2" xfId="56488"/>
    <cellStyle name="Normal 4 2 2 2 3 3 2 2 2 3" xfId="42199"/>
    <cellStyle name="Normal 4 2 2 2 3 3 2 2 3" xfId="20762"/>
    <cellStyle name="Normal 4 2 2 2 3 3 2 2 3 2" xfId="49344"/>
    <cellStyle name="Normal 4 2 2 2 3 3 2 2 4" xfId="35055"/>
    <cellStyle name="Normal 4 2 2 2 3 3 2 3" xfId="10043"/>
    <cellStyle name="Normal 4 2 2 2 3 3 2 3 2" xfId="24335"/>
    <cellStyle name="Normal 4 2 2 2 3 3 2 3 2 2" xfId="52917"/>
    <cellStyle name="Normal 4 2 2 2 3 3 2 3 3" xfId="38628"/>
    <cellStyle name="Normal 4 2 2 2 3 3 2 4" xfId="17191"/>
    <cellStyle name="Normal 4 2 2 2 3 3 2 4 2" xfId="45773"/>
    <cellStyle name="Normal 4 2 2 2 3 3 2 5" xfId="31484"/>
    <cellStyle name="Normal 4 2 2 2 3 3 3" xfId="4827"/>
    <cellStyle name="Normal 4 2 2 2 3 3 3 2" xfId="11985"/>
    <cellStyle name="Normal 4 2 2 2 3 3 3 2 2" xfId="26277"/>
    <cellStyle name="Normal 4 2 2 2 3 3 3 2 2 2" xfId="54859"/>
    <cellStyle name="Normal 4 2 2 2 3 3 3 2 3" xfId="40570"/>
    <cellStyle name="Normal 4 2 2 2 3 3 3 3" xfId="19133"/>
    <cellStyle name="Normal 4 2 2 2 3 3 3 3 2" xfId="47715"/>
    <cellStyle name="Normal 4 2 2 2 3 3 3 4" xfId="33426"/>
    <cellStyle name="Normal 4 2 2 2 3 3 4" xfId="8414"/>
    <cellStyle name="Normal 4 2 2 2 3 3 4 2" xfId="22706"/>
    <cellStyle name="Normal 4 2 2 2 3 3 4 2 2" xfId="51288"/>
    <cellStyle name="Normal 4 2 2 2 3 3 4 3" xfId="36999"/>
    <cellStyle name="Normal 4 2 2 2 3 3 5" xfId="15562"/>
    <cellStyle name="Normal 4 2 2 2 3 3 5 2" xfId="44144"/>
    <cellStyle name="Normal 4 2 2 2 3 3 6" xfId="29855"/>
    <cellStyle name="Normal 4 2 2 2 3 4" xfId="2879"/>
    <cellStyle name="Normal 4 2 2 2 3 4 2" xfId="6453"/>
    <cellStyle name="Normal 4 2 2 2 3 4 2 2" xfId="13611"/>
    <cellStyle name="Normal 4 2 2 2 3 4 2 2 2" xfId="27903"/>
    <cellStyle name="Normal 4 2 2 2 3 4 2 2 2 2" xfId="56485"/>
    <cellStyle name="Normal 4 2 2 2 3 4 2 2 3" xfId="42196"/>
    <cellStyle name="Normal 4 2 2 2 3 4 2 3" xfId="20759"/>
    <cellStyle name="Normal 4 2 2 2 3 4 2 3 2" xfId="49341"/>
    <cellStyle name="Normal 4 2 2 2 3 4 2 4" xfId="35052"/>
    <cellStyle name="Normal 4 2 2 2 3 4 3" xfId="10040"/>
    <cellStyle name="Normal 4 2 2 2 3 4 3 2" xfId="24332"/>
    <cellStyle name="Normal 4 2 2 2 3 4 3 2 2" xfId="52914"/>
    <cellStyle name="Normal 4 2 2 2 3 4 3 3" xfId="38625"/>
    <cellStyle name="Normal 4 2 2 2 3 4 4" xfId="17188"/>
    <cellStyle name="Normal 4 2 2 2 3 4 4 2" xfId="45770"/>
    <cellStyle name="Normal 4 2 2 2 3 4 5" xfId="31481"/>
    <cellStyle name="Normal 4 2 2 2 3 5" xfId="3933"/>
    <cellStyle name="Normal 4 2 2 2 3 5 2" xfId="11092"/>
    <cellStyle name="Normal 4 2 2 2 3 5 2 2" xfId="25384"/>
    <cellStyle name="Normal 4 2 2 2 3 5 2 2 2" xfId="53966"/>
    <cellStyle name="Normal 4 2 2 2 3 5 2 3" xfId="39677"/>
    <cellStyle name="Normal 4 2 2 2 3 5 3" xfId="18240"/>
    <cellStyle name="Normal 4 2 2 2 3 5 3 2" xfId="46822"/>
    <cellStyle name="Normal 4 2 2 2 3 5 4" xfId="32533"/>
    <cellStyle name="Normal 4 2 2 2 3 6" xfId="7521"/>
    <cellStyle name="Normal 4 2 2 2 3 6 2" xfId="21813"/>
    <cellStyle name="Normal 4 2 2 2 3 6 2 2" xfId="50395"/>
    <cellStyle name="Normal 4 2 2 2 3 6 3" xfId="36106"/>
    <cellStyle name="Normal 4 2 2 2 3 7" xfId="14668"/>
    <cellStyle name="Normal 4 2 2 2 3 7 2" xfId="43251"/>
    <cellStyle name="Normal 4 2 2 2 3 8" xfId="28961"/>
    <cellStyle name="Normal 4 2 2 2 4" xfId="573"/>
    <cellStyle name="Normal 4 2 2 2 4 2" xfId="1470"/>
    <cellStyle name="Normal 4 2 2 2 4 2 2" xfId="2884"/>
    <cellStyle name="Normal 4 2 2 2 4 2 2 2" xfId="6458"/>
    <cellStyle name="Normal 4 2 2 2 4 2 2 2 2" xfId="13616"/>
    <cellStyle name="Normal 4 2 2 2 4 2 2 2 2 2" xfId="27908"/>
    <cellStyle name="Normal 4 2 2 2 4 2 2 2 2 2 2" xfId="56490"/>
    <cellStyle name="Normal 4 2 2 2 4 2 2 2 2 3" xfId="42201"/>
    <cellStyle name="Normal 4 2 2 2 4 2 2 2 3" xfId="20764"/>
    <cellStyle name="Normal 4 2 2 2 4 2 2 2 3 2" xfId="49346"/>
    <cellStyle name="Normal 4 2 2 2 4 2 2 2 4" xfId="35057"/>
    <cellStyle name="Normal 4 2 2 2 4 2 2 3" xfId="10045"/>
    <cellStyle name="Normal 4 2 2 2 4 2 2 3 2" xfId="24337"/>
    <cellStyle name="Normal 4 2 2 2 4 2 2 3 2 2" xfId="52919"/>
    <cellStyle name="Normal 4 2 2 2 4 2 2 3 3" xfId="38630"/>
    <cellStyle name="Normal 4 2 2 2 4 2 2 4" xfId="17193"/>
    <cellStyle name="Normal 4 2 2 2 4 2 2 4 2" xfId="45775"/>
    <cellStyle name="Normal 4 2 2 2 4 2 2 5" xfId="31486"/>
    <cellStyle name="Normal 4 2 2 2 4 2 3" xfId="5050"/>
    <cellStyle name="Normal 4 2 2 2 4 2 3 2" xfId="12208"/>
    <cellStyle name="Normal 4 2 2 2 4 2 3 2 2" xfId="26500"/>
    <cellStyle name="Normal 4 2 2 2 4 2 3 2 2 2" xfId="55082"/>
    <cellStyle name="Normal 4 2 2 2 4 2 3 2 3" xfId="40793"/>
    <cellStyle name="Normal 4 2 2 2 4 2 3 3" xfId="19356"/>
    <cellStyle name="Normal 4 2 2 2 4 2 3 3 2" xfId="47938"/>
    <cellStyle name="Normal 4 2 2 2 4 2 3 4" xfId="33649"/>
    <cellStyle name="Normal 4 2 2 2 4 2 4" xfId="8637"/>
    <cellStyle name="Normal 4 2 2 2 4 2 4 2" xfId="22929"/>
    <cellStyle name="Normal 4 2 2 2 4 2 4 2 2" xfId="51511"/>
    <cellStyle name="Normal 4 2 2 2 4 2 4 3" xfId="37222"/>
    <cellStyle name="Normal 4 2 2 2 4 2 5" xfId="15785"/>
    <cellStyle name="Normal 4 2 2 2 4 2 5 2" xfId="44367"/>
    <cellStyle name="Normal 4 2 2 2 4 2 6" xfId="30078"/>
    <cellStyle name="Normal 4 2 2 2 4 3" xfId="2883"/>
    <cellStyle name="Normal 4 2 2 2 4 3 2" xfId="6457"/>
    <cellStyle name="Normal 4 2 2 2 4 3 2 2" xfId="13615"/>
    <cellStyle name="Normal 4 2 2 2 4 3 2 2 2" xfId="27907"/>
    <cellStyle name="Normal 4 2 2 2 4 3 2 2 2 2" xfId="56489"/>
    <cellStyle name="Normal 4 2 2 2 4 3 2 2 3" xfId="42200"/>
    <cellStyle name="Normal 4 2 2 2 4 3 2 3" xfId="20763"/>
    <cellStyle name="Normal 4 2 2 2 4 3 2 3 2" xfId="49345"/>
    <cellStyle name="Normal 4 2 2 2 4 3 2 4" xfId="35056"/>
    <cellStyle name="Normal 4 2 2 2 4 3 3" xfId="10044"/>
    <cellStyle name="Normal 4 2 2 2 4 3 3 2" xfId="24336"/>
    <cellStyle name="Normal 4 2 2 2 4 3 3 2 2" xfId="52918"/>
    <cellStyle name="Normal 4 2 2 2 4 3 3 3" xfId="38629"/>
    <cellStyle name="Normal 4 2 2 2 4 3 4" xfId="17192"/>
    <cellStyle name="Normal 4 2 2 2 4 3 4 2" xfId="45774"/>
    <cellStyle name="Normal 4 2 2 2 4 3 5" xfId="31485"/>
    <cellStyle name="Normal 4 2 2 2 4 4" xfId="4157"/>
    <cellStyle name="Normal 4 2 2 2 4 4 2" xfId="11315"/>
    <cellStyle name="Normal 4 2 2 2 4 4 2 2" xfId="25607"/>
    <cellStyle name="Normal 4 2 2 2 4 4 2 2 2" xfId="54189"/>
    <cellStyle name="Normal 4 2 2 2 4 4 2 3" xfId="39900"/>
    <cellStyle name="Normal 4 2 2 2 4 4 3" xfId="18463"/>
    <cellStyle name="Normal 4 2 2 2 4 4 3 2" xfId="47045"/>
    <cellStyle name="Normal 4 2 2 2 4 4 4" xfId="32756"/>
    <cellStyle name="Normal 4 2 2 2 4 5" xfId="7744"/>
    <cellStyle name="Normal 4 2 2 2 4 5 2" xfId="22036"/>
    <cellStyle name="Normal 4 2 2 2 4 5 2 2" xfId="50618"/>
    <cellStyle name="Normal 4 2 2 2 4 5 3" xfId="36329"/>
    <cellStyle name="Normal 4 2 2 2 4 6" xfId="14892"/>
    <cellStyle name="Normal 4 2 2 2 4 6 2" xfId="43474"/>
    <cellStyle name="Normal 4 2 2 2 4 7" xfId="29185"/>
    <cellStyle name="Normal 4 2 2 2 5" xfId="1022"/>
    <cellStyle name="Normal 4 2 2 2 5 2" xfId="2885"/>
    <cellStyle name="Normal 4 2 2 2 5 2 2" xfId="6459"/>
    <cellStyle name="Normal 4 2 2 2 5 2 2 2" xfId="13617"/>
    <cellStyle name="Normal 4 2 2 2 5 2 2 2 2" xfId="27909"/>
    <cellStyle name="Normal 4 2 2 2 5 2 2 2 2 2" xfId="56491"/>
    <cellStyle name="Normal 4 2 2 2 5 2 2 2 3" xfId="42202"/>
    <cellStyle name="Normal 4 2 2 2 5 2 2 3" xfId="20765"/>
    <cellStyle name="Normal 4 2 2 2 5 2 2 3 2" xfId="49347"/>
    <cellStyle name="Normal 4 2 2 2 5 2 2 4" xfId="35058"/>
    <cellStyle name="Normal 4 2 2 2 5 2 3" xfId="10046"/>
    <cellStyle name="Normal 4 2 2 2 5 2 3 2" xfId="24338"/>
    <cellStyle name="Normal 4 2 2 2 5 2 3 2 2" xfId="52920"/>
    <cellStyle name="Normal 4 2 2 2 5 2 3 3" xfId="38631"/>
    <cellStyle name="Normal 4 2 2 2 5 2 4" xfId="17194"/>
    <cellStyle name="Normal 4 2 2 2 5 2 4 2" xfId="45776"/>
    <cellStyle name="Normal 4 2 2 2 5 2 5" xfId="31487"/>
    <cellStyle name="Normal 4 2 2 2 5 3" xfId="4604"/>
    <cellStyle name="Normal 4 2 2 2 5 3 2" xfId="11762"/>
    <cellStyle name="Normal 4 2 2 2 5 3 2 2" xfId="26054"/>
    <cellStyle name="Normal 4 2 2 2 5 3 2 2 2" xfId="54636"/>
    <cellStyle name="Normal 4 2 2 2 5 3 2 3" xfId="40347"/>
    <cellStyle name="Normal 4 2 2 2 5 3 3" xfId="18910"/>
    <cellStyle name="Normal 4 2 2 2 5 3 3 2" xfId="47492"/>
    <cellStyle name="Normal 4 2 2 2 5 3 4" xfId="33203"/>
    <cellStyle name="Normal 4 2 2 2 5 4" xfId="8191"/>
    <cellStyle name="Normal 4 2 2 2 5 4 2" xfId="22483"/>
    <cellStyle name="Normal 4 2 2 2 5 4 2 2" xfId="51065"/>
    <cellStyle name="Normal 4 2 2 2 5 4 3" xfId="36776"/>
    <cellStyle name="Normal 4 2 2 2 5 5" xfId="15339"/>
    <cellStyle name="Normal 4 2 2 2 5 5 2" xfId="43921"/>
    <cellStyle name="Normal 4 2 2 2 5 6" xfId="29632"/>
    <cellStyle name="Normal 4 2 2 2 6" xfId="2870"/>
    <cellStyle name="Normal 4 2 2 2 6 2" xfId="6444"/>
    <cellStyle name="Normal 4 2 2 2 6 2 2" xfId="13602"/>
    <cellStyle name="Normal 4 2 2 2 6 2 2 2" xfId="27894"/>
    <cellStyle name="Normal 4 2 2 2 6 2 2 2 2" xfId="56476"/>
    <cellStyle name="Normal 4 2 2 2 6 2 2 3" xfId="42187"/>
    <cellStyle name="Normal 4 2 2 2 6 2 3" xfId="20750"/>
    <cellStyle name="Normal 4 2 2 2 6 2 3 2" xfId="49332"/>
    <cellStyle name="Normal 4 2 2 2 6 2 4" xfId="35043"/>
    <cellStyle name="Normal 4 2 2 2 6 3" xfId="10031"/>
    <cellStyle name="Normal 4 2 2 2 6 3 2" xfId="24323"/>
    <cellStyle name="Normal 4 2 2 2 6 3 2 2" xfId="52905"/>
    <cellStyle name="Normal 4 2 2 2 6 3 3" xfId="38616"/>
    <cellStyle name="Normal 4 2 2 2 6 4" xfId="17179"/>
    <cellStyle name="Normal 4 2 2 2 6 4 2" xfId="45761"/>
    <cellStyle name="Normal 4 2 2 2 6 5" xfId="31472"/>
    <cellStyle name="Normal 4 2 2 2 7" xfId="3709"/>
    <cellStyle name="Normal 4 2 2 2 7 2" xfId="10869"/>
    <cellStyle name="Normal 4 2 2 2 7 2 2" xfId="25161"/>
    <cellStyle name="Normal 4 2 2 2 7 2 2 2" xfId="53743"/>
    <cellStyle name="Normal 4 2 2 2 7 2 3" xfId="39454"/>
    <cellStyle name="Normal 4 2 2 2 7 3" xfId="18017"/>
    <cellStyle name="Normal 4 2 2 2 7 3 2" xfId="46599"/>
    <cellStyle name="Normal 4 2 2 2 7 4" xfId="32310"/>
    <cellStyle name="Normal 4 2 2 2 8" xfId="7298"/>
    <cellStyle name="Normal 4 2 2 2 8 2" xfId="21590"/>
    <cellStyle name="Normal 4 2 2 2 8 2 2" xfId="50172"/>
    <cellStyle name="Normal 4 2 2 2 8 3" xfId="35883"/>
    <cellStyle name="Normal 4 2 2 2 9" xfId="14444"/>
    <cellStyle name="Normal 4 2 2 2 9 2" xfId="43028"/>
    <cellStyle name="Normal 4 2 2 3" xfId="171"/>
    <cellStyle name="Normal 4 2 2 3 2" xfId="397"/>
    <cellStyle name="Normal 4 2 2 3 2 2" xfId="847"/>
    <cellStyle name="Normal 4 2 2 3 2 2 2" xfId="1744"/>
    <cellStyle name="Normal 4 2 2 3 2 2 2 2" xfId="2889"/>
    <cellStyle name="Normal 4 2 2 3 2 2 2 2 2" xfId="6463"/>
    <cellStyle name="Normal 4 2 2 3 2 2 2 2 2 2" xfId="13621"/>
    <cellStyle name="Normal 4 2 2 3 2 2 2 2 2 2 2" xfId="27913"/>
    <cellStyle name="Normal 4 2 2 3 2 2 2 2 2 2 2 2" xfId="56495"/>
    <cellStyle name="Normal 4 2 2 3 2 2 2 2 2 2 3" xfId="42206"/>
    <cellStyle name="Normal 4 2 2 3 2 2 2 2 2 3" xfId="20769"/>
    <cellStyle name="Normal 4 2 2 3 2 2 2 2 2 3 2" xfId="49351"/>
    <cellStyle name="Normal 4 2 2 3 2 2 2 2 2 4" xfId="35062"/>
    <cellStyle name="Normal 4 2 2 3 2 2 2 2 3" xfId="10050"/>
    <cellStyle name="Normal 4 2 2 3 2 2 2 2 3 2" xfId="24342"/>
    <cellStyle name="Normal 4 2 2 3 2 2 2 2 3 2 2" xfId="52924"/>
    <cellStyle name="Normal 4 2 2 3 2 2 2 2 3 3" xfId="38635"/>
    <cellStyle name="Normal 4 2 2 3 2 2 2 2 4" xfId="17198"/>
    <cellStyle name="Normal 4 2 2 3 2 2 2 2 4 2" xfId="45780"/>
    <cellStyle name="Normal 4 2 2 3 2 2 2 2 5" xfId="31491"/>
    <cellStyle name="Normal 4 2 2 3 2 2 2 3" xfId="5324"/>
    <cellStyle name="Normal 4 2 2 3 2 2 2 3 2" xfId="12482"/>
    <cellStyle name="Normal 4 2 2 3 2 2 2 3 2 2" xfId="26774"/>
    <cellStyle name="Normal 4 2 2 3 2 2 2 3 2 2 2" xfId="55356"/>
    <cellStyle name="Normal 4 2 2 3 2 2 2 3 2 3" xfId="41067"/>
    <cellStyle name="Normal 4 2 2 3 2 2 2 3 3" xfId="19630"/>
    <cellStyle name="Normal 4 2 2 3 2 2 2 3 3 2" xfId="48212"/>
    <cellStyle name="Normal 4 2 2 3 2 2 2 3 4" xfId="33923"/>
    <cellStyle name="Normal 4 2 2 3 2 2 2 4" xfId="8911"/>
    <cellStyle name="Normal 4 2 2 3 2 2 2 4 2" xfId="23203"/>
    <cellStyle name="Normal 4 2 2 3 2 2 2 4 2 2" xfId="51785"/>
    <cellStyle name="Normal 4 2 2 3 2 2 2 4 3" xfId="37496"/>
    <cellStyle name="Normal 4 2 2 3 2 2 2 5" xfId="16059"/>
    <cellStyle name="Normal 4 2 2 3 2 2 2 5 2" xfId="44641"/>
    <cellStyle name="Normal 4 2 2 3 2 2 2 6" xfId="30352"/>
    <cellStyle name="Normal 4 2 2 3 2 2 3" xfId="2888"/>
    <cellStyle name="Normal 4 2 2 3 2 2 3 2" xfId="6462"/>
    <cellStyle name="Normal 4 2 2 3 2 2 3 2 2" xfId="13620"/>
    <cellStyle name="Normal 4 2 2 3 2 2 3 2 2 2" xfId="27912"/>
    <cellStyle name="Normal 4 2 2 3 2 2 3 2 2 2 2" xfId="56494"/>
    <cellStyle name="Normal 4 2 2 3 2 2 3 2 2 3" xfId="42205"/>
    <cellStyle name="Normal 4 2 2 3 2 2 3 2 3" xfId="20768"/>
    <cellStyle name="Normal 4 2 2 3 2 2 3 2 3 2" xfId="49350"/>
    <cellStyle name="Normal 4 2 2 3 2 2 3 2 4" xfId="35061"/>
    <cellStyle name="Normal 4 2 2 3 2 2 3 3" xfId="10049"/>
    <cellStyle name="Normal 4 2 2 3 2 2 3 3 2" xfId="24341"/>
    <cellStyle name="Normal 4 2 2 3 2 2 3 3 2 2" xfId="52923"/>
    <cellStyle name="Normal 4 2 2 3 2 2 3 3 3" xfId="38634"/>
    <cellStyle name="Normal 4 2 2 3 2 2 3 4" xfId="17197"/>
    <cellStyle name="Normal 4 2 2 3 2 2 3 4 2" xfId="45779"/>
    <cellStyle name="Normal 4 2 2 3 2 2 3 5" xfId="31490"/>
    <cellStyle name="Normal 4 2 2 3 2 2 4" xfId="4431"/>
    <cellStyle name="Normal 4 2 2 3 2 2 4 2" xfId="11589"/>
    <cellStyle name="Normal 4 2 2 3 2 2 4 2 2" xfId="25881"/>
    <cellStyle name="Normal 4 2 2 3 2 2 4 2 2 2" xfId="54463"/>
    <cellStyle name="Normal 4 2 2 3 2 2 4 2 3" xfId="40174"/>
    <cellStyle name="Normal 4 2 2 3 2 2 4 3" xfId="18737"/>
    <cellStyle name="Normal 4 2 2 3 2 2 4 3 2" xfId="47319"/>
    <cellStyle name="Normal 4 2 2 3 2 2 4 4" xfId="33030"/>
    <cellStyle name="Normal 4 2 2 3 2 2 5" xfId="8018"/>
    <cellStyle name="Normal 4 2 2 3 2 2 5 2" xfId="22310"/>
    <cellStyle name="Normal 4 2 2 3 2 2 5 2 2" xfId="50892"/>
    <cellStyle name="Normal 4 2 2 3 2 2 5 3" xfId="36603"/>
    <cellStyle name="Normal 4 2 2 3 2 2 6" xfId="15166"/>
    <cellStyle name="Normal 4 2 2 3 2 2 6 2" xfId="43748"/>
    <cellStyle name="Normal 4 2 2 3 2 2 7" xfId="29459"/>
    <cellStyle name="Normal 4 2 2 3 2 3" xfId="1297"/>
    <cellStyle name="Normal 4 2 2 3 2 3 2" xfId="2890"/>
    <cellStyle name="Normal 4 2 2 3 2 3 2 2" xfId="6464"/>
    <cellStyle name="Normal 4 2 2 3 2 3 2 2 2" xfId="13622"/>
    <cellStyle name="Normal 4 2 2 3 2 3 2 2 2 2" xfId="27914"/>
    <cellStyle name="Normal 4 2 2 3 2 3 2 2 2 2 2" xfId="56496"/>
    <cellStyle name="Normal 4 2 2 3 2 3 2 2 2 3" xfId="42207"/>
    <cellStyle name="Normal 4 2 2 3 2 3 2 2 3" xfId="20770"/>
    <cellStyle name="Normal 4 2 2 3 2 3 2 2 3 2" xfId="49352"/>
    <cellStyle name="Normal 4 2 2 3 2 3 2 2 4" xfId="35063"/>
    <cellStyle name="Normal 4 2 2 3 2 3 2 3" xfId="10051"/>
    <cellStyle name="Normal 4 2 2 3 2 3 2 3 2" xfId="24343"/>
    <cellStyle name="Normal 4 2 2 3 2 3 2 3 2 2" xfId="52925"/>
    <cellStyle name="Normal 4 2 2 3 2 3 2 3 3" xfId="38636"/>
    <cellStyle name="Normal 4 2 2 3 2 3 2 4" xfId="17199"/>
    <cellStyle name="Normal 4 2 2 3 2 3 2 4 2" xfId="45781"/>
    <cellStyle name="Normal 4 2 2 3 2 3 2 5" xfId="31492"/>
    <cellStyle name="Normal 4 2 2 3 2 3 3" xfId="4878"/>
    <cellStyle name="Normal 4 2 2 3 2 3 3 2" xfId="12036"/>
    <cellStyle name="Normal 4 2 2 3 2 3 3 2 2" xfId="26328"/>
    <cellStyle name="Normal 4 2 2 3 2 3 3 2 2 2" xfId="54910"/>
    <cellStyle name="Normal 4 2 2 3 2 3 3 2 3" xfId="40621"/>
    <cellStyle name="Normal 4 2 2 3 2 3 3 3" xfId="19184"/>
    <cellStyle name="Normal 4 2 2 3 2 3 3 3 2" xfId="47766"/>
    <cellStyle name="Normal 4 2 2 3 2 3 3 4" xfId="33477"/>
    <cellStyle name="Normal 4 2 2 3 2 3 4" xfId="8465"/>
    <cellStyle name="Normal 4 2 2 3 2 3 4 2" xfId="22757"/>
    <cellStyle name="Normal 4 2 2 3 2 3 4 2 2" xfId="51339"/>
    <cellStyle name="Normal 4 2 2 3 2 3 4 3" xfId="37050"/>
    <cellStyle name="Normal 4 2 2 3 2 3 5" xfId="15613"/>
    <cellStyle name="Normal 4 2 2 3 2 3 5 2" xfId="44195"/>
    <cellStyle name="Normal 4 2 2 3 2 3 6" xfId="29906"/>
    <cellStyle name="Normal 4 2 2 3 2 4" xfId="2887"/>
    <cellStyle name="Normal 4 2 2 3 2 4 2" xfId="6461"/>
    <cellStyle name="Normal 4 2 2 3 2 4 2 2" xfId="13619"/>
    <cellStyle name="Normal 4 2 2 3 2 4 2 2 2" xfId="27911"/>
    <cellStyle name="Normal 4 2 2 3 2 4 2 2 2 2" xfId="56493"/>
    <cellStyle name="Normal 4 2 2 3 2 4 2 2 3" xfId="42204"/>
    <cellStyle name="Normal 4 2 2 3 2 4 2 3" xfId="20767"/>
    <cellStyle name="Normal 4 2 2 3 2 4 2 3 2" xfId="49349"/>
    <cellStyle name="Normal 4 2 2 3 2 4 2 4" xfId="35060"/>
    <cellStyle name="Normal 4 2 2 3 2 4 3" xfId="10048"/>
    <cellStyle name="Normal 4 2 2 3 2 4 3 2" xfId="24340"/>
    <cellStyle name="Normal 4 2 2 3 2 4 3 2 2" xfId="52922"/>
    <cellStyle name="Normal 4 2 2 3 2 4 3 3" xfId="38633"/>
    <cellStyle name="Normal 4 2 2 3 2 4 4" xfId="17196"/>
    <cellStyle name="Normal 4 2 2 3 2 4 4 2" xfId="45778"/>
    <cellStyle name="Normal 4 2 2 3 2 4 5" xfId="31489"/>
    <cellStyle name="Normal 4 2 2 3 2 5" xfId="3984"/>
    <cellStyle name="Normal 4 2 2 3 2 5 2" xfId="11143"/>
    <cellStyle name="Normal 4 2 2 3 2 5 2 2" xfId="25435"/>
    <cellStyle name="Normal 4 2 2 3 2 5 2 2 2" xfId="54017"/>
    <cellStyle name="Normal 4 2 2 3 2 5 2 3" xfId="39728"/>
    <cellStyle name="Normal 4 2 2 3 2 5 3" xfId="18291"/>
    <cellStyle name="Normal 4 2 2 3 2 5 3 2" xfId="46873"/>
    <cellStyle name="Normal 4 2 2 3 2 5 4" xfId="32584"/>
    <cellStyle name="Normal 4 2 2 3 2 6" xfId="7572"/>
    <cellStyle name="Normal 4 2 2 3 2 6 2" xfId="21864"/>
    <cellStyle name="Normal 4 2 2 3 2 6 2 2" xfId="50446"/>
    <cellStyle name="Normal 4 2 2 3 2 6 3" xfId="36157"/>
    <cellStyle name="Normal 4 2 2 3 2 7" xfId="14719"/>
    <cellStyle name="Normal 4 2 2 3 2 7 2" xfId="43302"/>
    <cellStyle name="Normal 4 2 2 3 2 8" xfId="29012"/>
    <cellStyle name="Normal 4 2 2 3 3" xfId="624"/>
    <cellStyle name="Normal 4 2 2 3 3 2" xfId="1521"/>
    <cellStyle name="Normal 4 2 2 3 3 2 2" xfId="2892"/>
    <cellStyle name="Normal 4 2 2 3 3 2 2 2" xfId="6466"/>
    <cellStyle name="Normal 4 2 2 3 3 2 2 2 2" xfId="13624"/>
    <cellStyle name="Normal 4 2 2 3 3 2 2 2 2 2" xfId="27916"/>
    <cellStyle name="Normal 4 2 2 3 3 2 2 2 2 2 2" xfId="56498"/>
    <cellStyle name="Normal 4 2 2 3 3 2 2 2 2 3" xfId="42209"/>
    <cellStyle name="Normal 4 2 2 3 3 2 2 2 3" xfId="20772"/>
    <cellStyle name="Normal 4 2 2 3 3 2 2 2 3 2" xfId="49354"/>
    <cellStyle name="Normal 4 2 2 3 3 2 2 2 4" xfId="35065"/>
    <cellStyle name="Normal 4 2 2 3 3 2 2 3" xfId="10053"/>
    <cellStyle name="Normal 4 2 2 3 3 2 2 3 2" xfId="24345"/>
    <cellStyle name="Normal 4 2 2 3 3 2 2 3 2 2" xfId="52927"/>
    <cellStyle name="Normal 4 2 2 3 3 2 2 3 3" xfId="38638"/>
    <cellStyle name="Normal 4 2 2 3 3 2 2 4" xfId="17201"/>
    <cellStyle name="Normal 4 2 2 3 3 2 2 4 2" xfId="45783"/>
    <cellStyle name="Normal 4 2 2 3 3 2 2 5" xfId="31494"/>
    <cellStyle name="Normal 4 2 2 3 3 2 3" xfId="5101"/>
    <cellStyle name="Normal 4 2 2 3 3 2 3 2" xfId="12259"/>
    <cellStyle name="Normal 4 2 2 3 3 2 3 2 2" xfId="26551"/>
    <cellStyle name="Normal 4 2 2 3 3 2 3 2 2 2" xfId="55133"/>
    <cellStyle name="Normal 4 2 2 3 3 2 3 2 3" xfId="40844"/>
    <cellStyle name="Normal 4 2 2 3 3 2 3 3" xfId="19407"/>
    <cellStyle name="Normal 4 2 2 3 3 2 3 3 2" xfId="47989"/>
    <cellStyle name="Normal 4 2 2 3 3 2 3 4" xfId="33700"/>
    <cellStyle name="Normal 4 2 2 3 3 2 4" xfId="8688"/>
    <cellStyle name="Normal 4 2 2 3 3 2 4 2" xfId="22980"/>
    <cellStyle name="Normal 4 2 2 3 3 2 4 2 2" xfId="51562"/>
    <cellStyle name="Normal 4 2 2 3 3 2 4 3" xfId="37273"/>
    <cellStyle name="Normal 4 2 2 3 3 2 5" xfId="15836"/>
    <cellStyle name="Normal 4 2 2 3 3 2 5 2" xfId="44418"/>
    <cellStyle name="Normal 4 2 2 3 3 2 6" xfId="30129"/>
    <cellStyle name="Normal 4 2 2 3 3 3" xfId="2891"/>
    <cellStyle name="Normal 4 2 2 3 3 3 2" xfId="6465"/>
    <cellStyle name="Normal 4 2 2 3 3 3 2 2" xfId="13623"/>
    <cellStyle name="Normal 4 2 2 3 3 3 2 2 2" xfId="27915"/>
    <cellStyle name="Normal 4 2 2 3 3 3 2 2 2 2" xfId="56497"/>
    <cellStyle name="Normal 4 2 2 3 3 3 2 2 3" xfId="42208"/>
    <cellStyle name="Normal 4 2 2 3 3 3 2 3" xfId="20771"/>
    <cellStyle name="Normal 4 2 2 3 3 3 2 3 2" xfId="49353"/>
    <cellStyle name="Normal 4 2 2 3 3 3 2 4" xfId="35064"/>
    <cellStyle name="Normal 4 2 2 3 3 3 3" xfId="10052"/>
    <cellStyle name="Normal 4 2 2 3 3 3 3 2" xfId="24344"/>
    <cellStyle name="Normal 4 2 2 3 3 3 3 2 2" xfId="52926"/>
    <cellStyle name="Normal 4 2 2 3 3 3 3 3" xfId="38637"/>
    <cellStyle name="Normal 4 2 2 3 3 3 4" xfId="17200"/>
    <cellStyle name="Normal 4 2 2 3 3 3 4 2" xfId="45782"/>
    <cellStyle name="Normal 4 2 2 3 3 3 5" xfId="31493"/>
    <cellStyle name="Normal 4 2 2 3 3 4" xfId="4208"/>
    <cellStyle name="Normal 4 2 2 3 3 4 2" xfId="11366"/>
    <cellStyle name="Normal 4 2 2 3 3 4 2 2" xfId="25658"/>
    <cellStyle name="Normal 4 2 2 3 3 4 2 2 2" xfId="54240"/>
    <cellStyle name="Normal 4 2 2 3 3 4 2 3" xfId="39951"/>
    <cellStyle name="Normal 4 2 2 3 3 4 3" xfId="18514"/>
    <cellStyle name="Normal 4 2 2 3 3 4 3 2" xfId="47096"/>
    <cellStyle name="Normal 4 2 2 3 3 4 4" xfId="32807"/>
    <cellStyle name="Normal 4 2 2 3 3 5" xfId="7795"/>
    <cellStyle name="Normal 4 2 2 3 3 5 2" xfId="22087"/>
    <cellStyle name="Normal 4 2 2 3 3 5 2 2" xfId="50669"/>
    <cellStyle name="Normal 4 2 2 3 3 5 3" xfId="36380"/>
    <cellStyle name="Normal 4 2 2 3 3 6" xfId="14943"/>
    <cellStyle name="Normal 4 2 2 3 3 6 2" xfId="43525"/>
    <cellStyle name="Normal 4 2 2 3 3 7" xfId="29236"/>
    <cellStyle name="Normal 4 2 2 3 4" xfId="1074"/>
    <cellStyle name="Normal 4 2 2 3 4 2" xfId="2893"/>
    <cellStyle name="Normal 4 2 2 3 4 2 2" xfId="6467"/>
    <cellStyle name="Normal 4 2 2 3 4 2 2 2" xfId="13625"/>
    <cellStyle name="Normal 4 2 2 3 4 2 2 2 2" xfId="27917"/>
    <cellStyle name="Normal 4 2 2 3 4 2 2 2 2 2" xfId="56499"/>
    <cellStyle name="Normal 4 2 2 3 4 2 2 2 3" xfId="42210"/>
    <cellStyle name="Normal 4 2 2 3 4 2 2 3" xfId="20773"/>
    <cellStyle name="Normal 4 2 2 3 4 2 2 3 2" xfId="49355"/>
    <cellStyle name="Normal 4 2 2 3 4 2 2 4" xfId="35066"/>
    <cellStyle name="Normal 4 2 2 3 4 2 3" xfId="10054"/>
    <cellStyle name="Normal 4 2 2 3 4 2 3 2" xfId="24346"/>
    <cellStyle name="Normal 4 2 2 3 4 2 3 2 2" xfId="52928"/>
    <cellStyle name="Normal 4 2 2 3 4 2 3 3" xfId="38639"/>
    <cellStyle name="Normal 4 2 2 3 4 2 4" xfId="17202"/>
    <cellStyle name="Normal 4 2 2 3 4 2 4 2" xfId="45784"/>
    <cellStyle name="Normal 4 2 2 3 4 2 5" xfId="31495"/>
    <cellStyle name="Normal 4 2 2 3 4 3" xfId="4655"/>
    <cellStyle name="Normal 4 2 2 3 4 3 2" xfId="11813"/>
    <cellStyle name="Normal 4 2 2 3 4 3 2 2" xfId="26105"/>
    <cellStyle name="Normal 4 2 2 3 4 3 2 2 2" xfId="54687"/>
    <cellStyle name="Normal 4 2 2 3 4 3 2 3" xfId="40398"/>
    <cellStyle name="Normal 4 2 2 3 4 3 3" xfId="18961"/>
    <cellStyle name="Normal 4 2 2 3 4 3 3 2" xfId="47543"/>
    <cellStyle name="Normal 4 2 2 3 4 3 4" xfId="33254"/>
    <cellStyle name="Normal 4 2 2 3 4 4" xfId="8242"/>
    <cellStyle name="Normal 4 2 2 3 4 4 2" xfId="22534"/>
    <cellStyle name="Normal 4 2 2 3 4 4 2 2" xfId="51116"/>
    <cellStyle name="Normal 4 2 2 3 4 4 3" xfId="36827"/>
    <cellStyle name="Normal 4 2 2 3 4 5" xfId="15390"/>
    <cellStyle name="Normal 4 2 2 3 4 5 2" xfId="43972"/>
    <cellStyle name="Normal 4 2 2 3 4 6" xfId="29683"/>
    <cellStyle name="Normal 4 2 2 3 5" xfId="2886"/>
    <cellStyle name="Normal 4 2 2 3 5 2" xfId="6460"/>
    <cellStyle name="Normal 4 2 2 3 5 2 2" xfId="13618"/>
    <cellStyle name="Normal 4 2 2 3 5 2 2 2" xfId="27910"/>
    <cellStyle name="Normal 4 2 2 3 5 2 2 2 2" xfId="56492"/>
    <cellStyle name="Normal 4 2 2 3 5 2 2 3" xfId="42203"/>
    <cellStyle name="Normal 4 2 2 3 5 2 3" xfId="20766"/>
    <cellStyle name="Normal 4 2 2 3 5 2 3 2" xfId="49348"/>
    <cellStyle name="Normal 4 2 2 3 5 2 4" xfId="35059"/>
    <cellStyle name="Normal 4 2 2 3 5 3" xfId="10047"/>
    <cellStyle name="Normal 4 2 2 3 5 3 2" xfId="24339"/>
    <cellStyle name="Normal 4 2 2 3 5 3 2 2" xfId="52921"/>
    <cellStyle name="Normal 4 2 2 3 5 3 3" xfId="38632"/>
    <cellStyle name="Normal 4 2 2 3 5 4" xfId="17195"/>
    <cellStyle name="Normal 4 2 2 3 5 4 2" xfId="45777"/>
    <cellStyle name="Normal 4 2 2 3 5 5" xfId="31488"/>
    <cellStyle name="Normal 4 2 2 3 6" xfId="3761"/>
    <cellStyle name="Normal 4 2 2 3 6 2" xfId="10920"/>
    <cellStyle name="Normal 4 2 2 3 6 2 2" xfId="25212"/>
    <cellStyle name="Normal 4 2 2 3 6 2 2 2" xfId="53794"/>
    <cellStyle name="Normal 4 2 2 3 6 2 3" xfId="39505"/>
    <cellStyle name="Normal 4 2 2 3 6 3" xfId="18068"/>
    <cellStyle name="Normal 4 2 2 3 6 3 2" xfId="46650"/>
    <cellStyle name="Normal 4 2 2 3 6 4" xfId="32361"/>
    <cellStyle name="Normal 4 2 2 3 7" xfId="7349"/>
    <cellStyle name="Normal 4 2 2 3 7 2" xfId="21641"/>
    <cellStyle name="Normal 4 2 2 3 7 2 2" xfId="50223"/>
    <cellStyle name="Normal 4 2 2 3 7 3" xfId="35934"/>
    <cellStyle name="Normal 4 2 2 3 8" xfId="14496"/>
    <cellStyle name="Normal 4 2 2 3 8 2" xfId="43079"/>
    <cellStyle name="Normal 4 2 2 3 9" xfId="28789"/>
    <cellStyle name="Normal 4 2 2 4" xfId="283"/>
    <cellStyle name="Normal 4 2 2 4 2" xfId="735"/>
    <cellStyle name="Normal 4 2 2 4 2 2" xfId="1632"/>
    <cellStyle name="Normal 4 2 2 4 2 2 2" xfId="2896"/>
    <cellStyle name="Normal 4 2 2 4 2 2 2 2" xfId="6470"/>
    <cellStyle name="Normal 4 2 2 4 2 2 2 2 2" xfId="13628"/>
    <cellStyle name="Normal 4 2 2 4 2 2 2 2 2 2" xfId="27920"/>
    <cellStyle name="Normal 4 2 2 4 2 2 2 2 2 2 2" xfId="56502"/>
    <cellStyle name="Normal 4 2 2 4 2 2 2 2 2 3" xfId="42213"/>
    <cellStyle name="Normal 4 2 2 4 2 2 2 2 3" xfId="20776"/>
    <cellStyle name="Normal 4 2 2 4 2 2 2 2 3 2" xfId="49358"/>
    <cellStyle name="Normal 4 2 2 4 2 2 2 2 4" xfId="35069"/>
    <cellStyle name="Normal 4 2 2 4 2 2 2 3" xfId="10057"/>
    <cellStyle name="Normal 4 2 2 4 2 2 2 3 2" xfId="24349"/>
    <cellStyle name="Normal 4 2 2 4 2 2 2 3 2 2" xfId="52931"/>
    <cellStyle name="Normal 4 2 2 4 2 2 2 3 3" xfId="38642"/>
    <cellStyle name="Normal 4 2 2 4 2 2 2 4" xfId="17205"/>
    <cellStyle name="Normal 4 2 2 4 2 2 2 4 2" xfId="45787"/>
    <cellStyle name="Normal 4 2 2 4 2 2 2 5" xfId="31498"/>
    <cellStyle name="Normal 4 2 2 4 2 2 3" xfId="5212"/>
    <cellStyle name="Normal 4 2 2 4 2 2 3 2" xfId="12370"/>
    <cellStyle name="Normal 4 2 2 4 2 2 3 2 2" xfId="26662"/>
    <cellStyle name="Normal 4 2 2 4 2 2 3 2 2 2" xfId="55244"/>
    <cellStyle name="Normal 4 2 2 4 2 2 3 2 3" xfId="40955"/>
    <cellStyle name="Normal 4 2 2 4 2 2 3 3" xfId="19518"/>
    <cellStyle name="Normal 4 2 2 4 2 2 3 3 2" xfId="48100"/>
    <cellStyle name="Normal 4 2 2 4 2 2 3 4" xfId="33811"/>
    <cellStyle name="Normal 4 2 2 4 2 2 4" xfId="8799"/>
    <cellStyle name="Normal 4 2 2 4 2 2 4 2" xfId="23091"/>
    <cellStyle name="Normal 4 2 2 4 2 2 4 2 2" xfId="51673"/>
    <cellStyle name="Normal 4 2 2 4 2 2 4 3" xfId="37384"/>
    <cellStyle name="Normal 4 2 2 4 2 2 5" xfId="15947"/>
    <cellStyle name="Normal 4 2 2 4 2 2 5 2" xfId="44529"/>
    <cellStyle name="Normal 4 2 2 4 2 2 6" xfId="30240"/>
    <cellStyle name="Normal 4 2 2 4 2 3" xfId="2895"/>
    <cellStyle name="Normal 4 2 2 4 2 3 2" xfId="6469"/>
    <cellStyle name="Normal 4 2 2 4 2 3 2 2" xfId="13627"/>
    <cellStyle name="Normal 4 2 2 4 2 3 2 2 2" xfId="27919"/>
    <cellStyle name="Normal 4 2 2 4 2 3 2 2 2 2" xfId="56501"/>
    <cellStyle name="Normal 4 2 2 4 2 3 2 2 3" xfId="42212"/>
    <cellStyle name="Normal 4 2 2 4 2 3 2 3" xfId="20775"/>
    <cellStyle name="Normal 4 2 2 4 2 3 2 3 2" xfId="49357"/>
    <cellStyle name="Normal 4 2 2 4 2 3 2 4" xfId="35068"/>
    <cellStyle name="Normal 4 2 2 4 2 3 3" xfId="10056"/>
    <cellStyle name="Normal 4 2 2 4 2 3 3 2" xfId="24348"/>
    <cellStyle name="Normal 4 2 2 4 2 3 3 2 2" xfId="52930"/>
    <cellStyle name="Normal 4 2 2 4 2 3 3 3" xfId="38641"/>
    <cellStyle name="Normal 4 2 2 4 2 3 4" xfId="17204"/>
    <cellStyle name="Normal 4 2 2 4 2 3 4 2" xfId="45786"/>
    <cellStyle name="Normal 4 2 2 4 2 3 5" xfId="31497"/>
    <cellStyle name="Normal 4 2 2 4 2 4" xfId="4319"/>
    <cellStyle name="Normal 4 2 2 4 2 4 2" xfId="11477"/>
    <cellStyle name="Normal 4 2 2 4 2 4 2 2" xfId="25769"/>
    <cellStyle name="Normal 4 2 2 4 2 4 2 2 2" xfId="54351"/>
    <cellStyle name="Normal 4 2 2 4 2 4 2 3" xfId="40062"/>
    <cellStyle name="Normal 4 2 2 4 2 4 3" xfId="18625"/>
    <cellStyle name="Normal 4 2 2 4 2 4 3 2" xfId="47207"/>
    <cellStyle name="Normal 4 2 2 4 2 4 4" xfId="32918"/>
    <cellStyle name="Normal 4 2 2 4 2 5" xfId="7906"/>
    <cellStyle name="Normal 4 2 2 4 2 5 2" xfId="22198"/>
    <cellStyle name="Normal 4 2 2 4 2 5 2 2" xfId="50780"/>
    <cellStyle name="Normal 4 2 2 4 2 5 3" xfId="36491"/>
    <cellStyle name="Normal 4 2 2 4 2 6" xfId="15054"/>
    <cellStyle name="Normal 4 2 2 4 2 6 2" xfId="43636"/>
    <cellStyle name="Normal 4 2 2 4 2 7" xfId="29347"/>
    <cellStyle name="Normal 4 2 2 4 3" xfId="1185"/>
    <cellStyle name="Normal 4 2 2 4 3 2" xfId="2897"/>
    <cellStyle name="Normal 4 2 2 4 3 2 2" xfId="6471"/>
    <cellStyle name="Normal 4 2 2 4 3 2 2 2" xfId="13629"/>
    <cellStyle name="Normal 4 2 2 4 3 2 2 2 2" xfId="27921"/>
    <cellStyle name="Normal 4 2 2 4 3 2 2 2 2 2" xfId="56503"/>
    <cellStyle name="Normal 4 2 2 4 3 2 2 2 3" xfId="42214"/>
    <cellStyle name="Normal 4 2 2 4 3 2 2 3" xfId="20777"/>
    <cellStyle name="Normal 4 2 2 4 3 2 2 3 2" xfId="49359"/>
    <cellStyle name="Normal 4 2 2 4 3 2 2 4" xfId="35070"/>
    <cellStyle name="Normal 4 2 2 4 3 2 3" xfId="10058"/>
    <cellStyle name="Normal 4 2 2 4 3 2 3 2" xfId="24350"/>
    <cellStyle name="Normal 4 2 2 4 3 2 3 2 2" xfId="52932"/>
    <cellStyle name="Normal 4 2 2 4 3 2 3 3" xfId="38643"/>
    <cellStyle name="Normal 4 2 2 4 3 2 4" xfId="17206"/>
    <cellStyle name="Normal 4 2 2 4 3 2 4 2" xfId="45788"/>
    <cellStyle name="Normal 4 2 2 4 3 2 5" xfId="31499"/>
    <cellStyle name="Normal 4 2 2 4 3 3" xfId="4766"/>
    <cellStyle name="Normal 4 2 2 4 3 3 2" xfId="11924"/>
    <cellStyle name="Normal 4 2 2 4 3 3 2 2" xfId="26216"/>
    <cellStyle name="Normal 4 2 2 4 3 3 2 2 2" xfId="54798"/>
    <cellStyle name="Normal 4 2 2 4 3 3 2 3" xfId="40509"/>
    <cellStyle name="Normal 4 2 2 4 3 3 3" xfId="19072"/>
    <cellStyle name="Normal 4 2 2 4 3 3 3 2" xfId="47654"/>
    <cellStyle name="Normal 4 2 2 4 3 3 4" xfId="33365"/>
    <cellStyle name="Normal 4 2 2 4 3 4" xfId="8353"/>
    <cellStyle name="Normal 4 2 2 4 3 4 2" xfId="22645"/>
    <cellStyle name="Normal 4 2 2 4 3 4 2 2" xfId="51227"/>
    <cellStyle name="Normal 4 2 2 4 3 4 3" xfId="36938"/>
    <cellStyle name="Normal 4 2 2 4 3 5" xfId="15501"/>
    <cellStyle name="Normal 4 2 2 4 3 5 2" xfId="44083"/>
    <cellStyle name="Normal 4 2 2 4 3 6" xfId="29794"/>
    <cellStyle name="Normal 4 2 2 4 4" xfId="2894"/>
    <cellStyle name="Normal 4 2 2 4 4 2" xfId="6468"/>
    <cellStyle name="Normal 4 2 2 4 4 2 2" xfId="13626"/>
    <cellStyle name="Normal 4 2 2 4 4 2 2 2" xfId="27918"/>
    <cellStyle name="Normal 4 2 2 4 4 2 2 2 2" xfId="56500"/>
    <cellStyle name="Normal 4 2 2 4 4 2 2 3" xfId="42211"/>
    <cellStyle name="Normal 4 2 2 4 4 2 3" xfId="20774"/>
    <cellStyle name="Normal 4 2 2 4 4 2 3 2" xfId="49356"/>
    <cellStyle name="Normal 4 2 2 4 4 2 4" xfId="35067"/>
    <cellStyle name="Normal 4 2 2 4 4 3" xfId="10055"/>
    <cellStyle name="Normal 4 2 2 4 4 3 2" xfId="24347"/>
    <cellStyle name="Normal 4 2 2 4 4 3 2 2" xfId="52929"/>
    <cellStyle name="Normal 4 2 2 4 4 3 3" xfId="38640"/>
    <cellStyle name="Normal 4 2 2 4 4 4" xfId="17203"/>
    <cellStyle name="Normal 4 2 2 4 4 4 2" xfId="45785"/>
    <cellStyle name="Normal 4 2 2 4 4 5" xfId="31496"/>
    <cellStyle name="Normal 4 2 2 4 5" xfId="3872"/>
    <cellStyle name="Normal 4 2 2 4 5 2" xfId="11031"/>
    <cellStyle name="Normal 4 2 2 4 5 2 2" xfId="25323"/>
    <cellStyle name="Normal 4 2 2 4 5 2 2 2" xfId="53905"/>
    <cellStyle name="Normal 4 2 2 4 5 2 3" xfId="39616"/>
    <cellStyle name="Normal 4 2 2 4 5 3" xfId="18179"/>
    <cellStyle name="Normal 4 2 2 4 5 3 2" xfId="46761"/>
    <cellStyle name="Normal 4 2 2 4 5 4" xfId="32472"/>
    <cellStyle name="Normal 4 2 2 4 6" xfId="7460"/>
    <cellStyle name="Normal 4 2 2 4 6 2" xfId="21752"/>
    <cellStyle name="Normal 4 2 2 4 6 2 2" xfId="50334"/>
    <cellStyle name="Normal 4 2 2 4 6 3" xfId="36045"/>
    <cellStyle name="Normal 4 2 2 4 7" xfId="14607"/>
    <cellStyle name="Normal 4 2 2 4 7 2" xfId="43190"/>
    <cellStyle name="Normal 4 2 2 4 8" xfId="28900"/>
    <cellStyle name="Normal 4 2 2 5" xfId="512"/>
    <cellStyle name="Normal 4 2 2 5 2" xfId="1409"/>
    <cellStyle name="Normal 4 2 2 5 2 2" xfId="2899"/>
    <cellStyle name="Normal 4 2 2 5 2 2 2" xfId="6473"/>
    <cellStyle name="Normal 4 2 2 5 2 2 2 2" xfId="13631"/>
    <cellStyle name="Normal 4 2 2 5 2 2 2 2 2" xfId="27923"/>
    <cellStyle name="Normal 4 2 2 5 2 2 2 2 2 2" xfId="56505"/>
    <cellStyle name="Normal 4 2 2 5 2 2 2 2 3" xfId="42216"/>
    <cellStyle name="Normal 4 2 2 5 2 2 2 3" xfId="20779"/>
    <cellStyle name="Normal 4 2 2 5 2 2 2 3 2" xfId="49361"/>
    <cellStyle name="Normal 4 2 2 5 2 2 2 4" xfId="35072"/>
    <cellStyle name="Normal 4 2 2 5 2 2 3" xfId="10060"/>
    <cellStyle name="Normal 4 2 2 5 2 2 3 2" xfId="24352"/>
    <cellStyle name="Normal 4 2 2 5 2 2 3 2 2" xfId="52934"/>
    <cellStyle name="Normal 4 2 2 5 2 2 3 3" xfId="38645"/>
    <cellStyle name="Normal 4 2 2 5 2 2 4" xfId="17208"/>
    <cellStyle name="Normal 4 2 2 5 2 2 4 2" xfId="45790"/>
    <cellStyle name="Normal 4 2 2 5 2 2 5" xfId="31501"/>
    <cellStyle name="Normal 4 2 2 5 2 3" xfId="4989"/>
    <cellStyle name="Normal 4 2 2 5 2 3 2" xfId="12147"/>
    <cellStyle name="Normal 4 2 2 5 2 3 2 2" xfId="26439"/>
    <cellStyle name="Normal 4 2 2 5 2 3 2 2 2" xfId="55021"/>
    <cellStyle name="Normal 4 2 2 5 2 3 2 3" xfId="40732"/>
    <cellStyle name="Normal 4 2 2 5 2 3 3" xfId="19295"/>
    <cellStyle name="Normal 4 2 2 5 2 3 3 2" xfId="47877"/>
    <cellStyle name="Normal 4 2 2 5 2 3 4" xfId="33588"/>
    <cellStyle name="Normal 4 2 2 5 2 4" xfId="8576"/>
    <cellStyle name="Normal 4 2 2 5 2 4 2" xfId="22868"/>
    <cellStyle name="Normal 4 2 2 5 2 4 2 2" xfId="51450"/>
    <cellStyle name="Normal 4 2 2 5 2 4 3" xfId="37161"/>
    <cellStyle name="Normal 4 2 2 5 2 5" xfId="15724"/>
    <cellStyle name="Normal 4 2 2 5 2 5 2" xfId="44306"/>
    <cellStyle name="Normal 4 2 2 5 2 6" xfId="30017"/>
    <cellStyle name="Normal 4 2 2 5 3" xfId="2898"/>
    <cellStyle name="Normal 4 2 2 5 3 2" xfId="6472"/>
    <cellStyle name="Normal 4 2 2 5 3 2 2" xfId="13630"/>
    <cellStyle name="Normal 4 2 2 5 3 2 2 2" xfId="27922"/>
    <cellStyle name="Normal 4 2 2 5 3 2 2 2 2" xfId="56504"/>
    <cellStyle name="Normal 4 2 2 5 3 2 2 3" xfId="42215"/>
    <cellStyle name="Normal 4 2 2 5 3 2 3" xfId="20778"/>
    <cellStyle name="Normal 4 2 2 5 3 2 3 2" xfId="49360"/>
    <cellStyle name="Normal 4 2 2 5 3 2 4" xfId="35071"/>
    <cellStyle name="Normal 4 2 2 5 3 3" xfId="10059"/>
    <cellStyle name="Normal 4 2 2 5 3 3 2" xfId="24351"/>
    <cellStyle name="Normal 4 2 2 5 3 3 2 2" xfId="52933"/>
    <cellStyle name="Normal 4 2 2 5 3 3 3" xfId="38644"/>
    <cellStyle name="Normal 4 2 2 5 3 4" xfId="17207"/>
    <cellStyle name="Normal 4 2 2 5 3 4 2" xfId="45789"/>
    <cellStyle name="Normal 4 2 2 5 3 5" xfId="31500"/>
    <cellStyle name="Normal 4 2 2 5 4" xfId="4096"/>
    <cellStyle name="Normal 4 2 2 5 4 2" xfId="11254"/>
    <cellStyle name="Normal 4 2 2 5 4 2 2" xfId="25546"/>
    <cellStyle name="Normal 4 2 2 5 4 2 2 2" xfId="54128"/>
    <cellStyle name="Normal 4 2 2 5 4 2 3" xfId="39839"/>
    <cellStyle name="Normal 4 2 2 5 4 3" xfId="18402"/>
    <cellStyle name="Normal 4 2 2 5 4 3 2" xfId="46984"/>
    <cellStyle name="Normal 4 2 2 5 4 4" xfId="32695"/>
    <cellStyle name="Normal 4 2 2 5 5" xfId="7683"/>
    <cellStyle name="Normal 4 2 2 5 5 2" xfId="21975"/>
    <cellStyle name="Normal 4 2 2 5 5 2 2" xfId="50557"/>
    <cellStyle name="Normal 4 2 2 5 5 3" xfId="36268"/>
    <cellStyle name="Normal 4 2 2 5 6" xfId="14831"/>
    <cellStyle name="Normal 4 2 2 5 6 2" xfId="43413"/>
    <cellStyle name="Normal 4 2 2 5 7" xfId="29124"/>
    <cellStyle name="Normal 4 2 2 6" xfId="961"/>
    <cellStyle name="Normal 4 2 2 6 2" xfId="2900"/>
    <cellStyle name="Normal 4 2 2 6 2 2" xfId="6474"/>
    <cellStyle name="Normal 4 2 2 6 2 2 2" xfId="13632"/>
    <cellStyle name="Normal 4 2 2 6 2 2 2 2" xfId="27924"/>
    <cellStyle name="Normal 4 2 2 6 2 2 2 2 2" xfId="56506"/>
    <cellStyle name="Normal 4 2 2 6 2 2 2 3" xfId="42217"/>
    <cellStyle name="Normal 4 2 2 6 2 2 3" xfId="20780"/>
    <cellStyle name="Normal 4 2 2 6 2 2 3 2" xfId="49362"/>
    <cellStyle name="Normal 4 2 2 6 2 2 4" xfId="35073"/>
    <cellStyle name="Normal 4 2 2 6 2 3" xfId="10061"/>
    <cellStyle name="Normal 4 2 2 6 2 3 2" xfId="24353"/>
    <cellStyle name="Normal 4 2 2 6 2 3 2 2" xfId="52935"/>
    <cellStyle name="Normal 4 2 2 6 2 3 3" xfId="38646"/>
    <cellStyle name="Normal 4 2 2 6 2 4" xfId="17209"/>
    <cellStyle name="Normal 4 2 2 6 2 4 2" xfId="45791"/>
    <cellStyle name="Normal 4 2 2 6 2 5" xfId="31502"/>
    <cellStyle name="Normal 4 2 2 6 3" xfId="4543"/>
    <cellStyle name="Normal 4 2 2 6 3 2" xfId="11701"/>
    <cellStyle name="Normal 4 2 2 6 3 2 2" xfId="25993"/>
    <cellStyle name="Normal 4 2 2 6 3 2 2 2" xfId="54575"/>
    <cellStyle name="Normal 4 2 2 6 3 2 3" xfId="40286"/>
    <cellStyle name="Normal 4 2 2 6 3 3" xfId="18849"/>
    <cellStyle name="Normal 4 2 2 6 3 3 2" xfId="47431"/>
    <cellStyle name="Normal 4 2 2 6 3 4" xfId="33142"/>
    <cellStyle name="Normal 4 2 2 6 4" xfId="8130"/>
    <cellStyle name="Normal 4 2 2 6 4 2" xfId="22422"/>
    <cellStyle name="Normal 4 2 2 6 4 2 2" xfId="51004"/>
    <cellStyle name="Normal 4 2 2 6 4 3" xfId="36715"/>
    <cellStyle name="Normal 4 2 2 6 5" xfId="15278"/>
    <cellStyle name="Normal 4 2 2 6 5 2" xfId="43860"/>
    <cellStyle name="Normal 4 2 2 6 6" xfId="29571"/>
    <cellStyle name="Normal 4 2 2 7" xfId="2869"/>
    <cellStyle name="Normal 4 2 2 7 2" xfId="6443"/>
    <cellStyle name="Normal 4 2 2 7 2 2" xfId="13601"/>
    <cellStyle name="Normal 4 2 2 7 2 2 2" xfId="27893"/>
    <cellStyle name="Normal 4 2 2 7 2 2 2 2" xfId="56475"/>
    <cellStyle name="Normal 4 2 2 7 2 2 3" xfId="42186"/>
    <cellStyle name="Normal 4 2 2 7 2 3" xfId="20749"/>
    <cellStyle name="Normal 4 2 2 7 2 3 2" xfId="49331"/>
    <cellStyle name="Normal 4 2 2 7 2 4" xfId="35042"/>
    <cellStyle name="Normal 4 2 2 7 3" xfId="10030"/>
    <cellStyle name="Normal 4 2 2 7 3 2" xfId="24322"/>
    <cellStyle name="Normal 4 2 2 7 3 2 2" xfId="52904"/>
    <cellStyle name="Normal 4 2 2 7 3 3" xfId="38615"/>
    <cellStyle name="Normal 4 2 2 7 4" xfId="17178"/>
    <cellStyle name="Normal 4 2 2 7 4 2" xfId="45760"/>
    <cellStyle name="Normal 4 2 2 7 5" xfId="31471"/>
    <cellStyle name="Normal 4 2 2 8" xfId="3648"/>
    <cellStyle name="Normal 4 2 2 8 2" xfId="10808"/>
    <cellStyle name="Normal 4 2 2 8 2 2" xfId="25100"/>
    <cellStyle name="Normal 4 2 2 8 2 2 2" xfId="53682"/>
    <cellStyle name="Normal 4 2 2 8 2 3" xfId="39393"/>
    <cellStyle name="Normal 4 2 2 8 3" xfId="17956"/>
    <cellStyle name="Normal 4 2 2 8 3 2" xfId="46538"/>
    <cellStyle name="Normal 4 2 2 8 4" xfId="32249"/>
    <cellStyle name="Normal 4 2 2 9" xfId="7237"/>
    <cellStyle name="Normal 4 2 2 9 2" xfId="21529"/>
    <cellStyle name="Normal 4 2 2 9 2 2" xfId="50111"/>
    <cellStyle name="Normal 4 2 2 9 3" xfId="35822"/>
    <cellStyle name="Normal 4 2 3" xfId="117"/>
    <cellStyle name="Normal 4 2 3 10" xfId="28736"/>
    <cellStyle name="Normal 4 2 3 2" xfId="231"/>
    <cellStyle name="Normal 4 2 3 2 2" xfId="457"/>
    <cellStyle name="Normal 4 2 3 2 2 2" xfId="907"/>
    <cellStyle name="Normal 4 2 3 2 2 2 2" xfId="1804"/>
    <cellStyle name="Normal 4 2 3 2 2 2 2 2" xfId="2905"/>
    <cellStyle name="Normal 4 2 3 2 2 2 2 2 2" xfId="6479"/>
    <cellStyle name="Normal 4 2 3 2 2 2 2 2 2 2" xfId="13637"/>
    <cellStyle name="Normal 4 2 3 2 2 2 2 2 2 2 2" xfId="27929"/>
    <cellStyle name="Normal 4 2 3 2 2 2 2 2 2 2 2 2" xfId="56511"/>
    <cellStyle name="Normal 4 2 3 2 2 2 2 2 2 2 3" xfId="42222"/>
    <cellStyle name="Normal 4 2 3 2 2 2 2 2 2 3" xfId="20785"/>
    <cellStyle name="Normal 4 2 3 2 2 2 2 2 2 3 2" xfId="49367"/>
    <cellStyle name="Normal 4 2 3 2 2 2 2 2 2 4" xfId="35078"/>
    <cellStyle name="Normal 4 2 3 2 2 2 2 2 3" xfId="10066"/>
    <cellStyle name="Normal 4 2 3 2 2 2 2 2 3 2" xfId="24358"/>
    <cellStyle name="Normal 4 2 3 2 2 2 2 2 3 2 2" xfId="52940"/>
    <cellStyle name="Normal 4 2 3 2 2 2 2 2 3 3" xfId="38651"/>
    <cellStyle name="Normal 4 2 3 2 2 2 2 2 4" xfId="17214"/>
    <cellStyle name="Normal 4 2 3 2 2 2 2 2 4 2" xfId="45796"/>
    <cellStyle name="Normal 4 2 3 2 2 2 2 2 5" xfId="31507"/>
    <cellStyle name="Normal 4 2 3 2 2 2 2 3" xfId="5384"/>
    <cellStyle name="Normal 4 2 3 2 2 2 2 3 2" xfId="12542"/>
    <cellStyle name="Normal 4 2 3 2 2 2 2 3 2 2" xfId="26834"/>
    <cellStyle name="Normal 4 2 3 2 2 2 2 3 2 2 2" xfId="55416"/>
    <cellStyle name="Normal 4 2 3 2 2 2 2 3 2 3" xfId="41127"/>
    <cellStyle name="Normal 4 2 3 2 2 2 2 3 3" xfId="19690"/>
    <cellStyle name="Normal 4 2 3 2 2 2 2 3 3 2" xfId="48272"/>
    <cellStyle name="Normal 4 2 3 2 2 2 2 3 4" xfId="33983"/>
    <cellStyle name="Normal 4 2 3 2 2 2 2 4" xfId="8971"/>
    <cellStyle name="Normal 4 2 3 2 2 2 2 4 2" xfId="23263"/>
    <cellStyle name="Normal 4 2 3 2 2 2 2 4 2 2" xfId="51845"/>
    <cellStyle name="Normal 4 2 3 2 2 2 2 4 3" xfId="37556"/>
    <cellStyle name="Normal 4 2 3 2 2 2 2 5" xfId="16119"/>
    <cellStyle name="Normal 4 2 3 2 2 2 2 5 2" xfId="44701"/>
    <cellStyle name="Normal 4 2 3 2 2 2 2 6" xfId="30412"/>
    <cellStyle name="Normal 4 2 3 2 2 2 3" xfId="2904"/>
    <cellStyle name="Normal 4 2 3 2 2 2 3 2" xfId="6478"/>
    <cellStyle name="Normal 4 2 3 2 2 2 3 2 2" xfId="13636"/>
    <cellStyle name="Normal 4 2 3 2 2 2 3 2 2 2" xfId="27928"/>
    <cellStyle name="Normal 4 2 3 2 2 2 3 2 2 2 2" xfId="56510"/>
    <cellStyle name="Normal 4 2 3 2 2 2 3 2 2 3" xfId="42221"/>
    <cellStyle name="Normal 4 2 3 2 2 2 3 2 3" xfId="20784"/>
    <cellStyle name="Normal 4 2 3 2 2 2 3 2 3 2" xfId="49366"/>
    <cellStyle name="Normal 4 2 3 2 2 2 3 2 4" xfId="35077"/>
    <cellStyle name="Normal 4 2 3 2 2 2 3 3" xfId="10065"/>
    <cellStyle name="Normal 4 2 3 2 2 2 3 3 2" xfId="24357"/>
    <cellStyle name="Normal 4 2 3 2 2 2 3 3 2 2" xfId="52939"/>
    <cellStyle name="Normal 4 2 3 2 2 2 3 3 3" xfId="38650"/>
    <cellStyle name="Normal 4 2 3 2 2 2 3 4" xfId="17213"/>
    <cellStyle name="Normal 4 2 3 2 2 2 3 4 2" xfId="45795"/>
    <cellStyle name="Normal 4 2 3 2 2 2 3 5" xfId="31506"/>
    <cellStyle name="Normal 4 2 3 2 2 2 4" xfId="4491"/>
    <cellStyle name="Normal 4 2 3 2 2 2 4 2" xfId="11649"/>
    <cellStyle name="Normal 4 2 3 2 2 2 4 2 2" xfId="25941"/>
    <cellStyle name="Normal 4 2 3 2 2 2 4 2 2 2" xfId="54523"/>
    <cellStyle name="Normal 4 2 3 2 2 2 4 2 3" xfId="40234"/>
    <cellStyle name="Normal 4 2 3 2 2 2 4 3" xfId="18797"/>
    <cellStyle name="Normal 4 2 3 2 2 2 4 3 2" xfId="47379"/>
    <cellStyle name="Normal 4 2 3 2 2 2 4 4" xfId="33090"/>
    <cellStyle name="Normal 4 2 3 2 2 2 5" xfId="8078"/>
    <cellStyle name="Normal 4 2 3 2 2 2 5 2" xfId="22370"/>
    <cellStyle name="Normal 4 2 3 2 2 2 5 2 2" xfId="50952"/>
    <cellStyle name="Normal 4 2 3 2 2 2 5 3" xfId="36663"/>
    <cellStyle name="Normal 4 2 3 2 2 2 6" xfId="15226"/>
    <cellStyle name="Normal 4 2 3 2 2 2 6 2" xfId="43808"/>
    <cellStyle name="Normal 4 2 3 2 2 2 7" xfId="29519"/>
    <cellStyle name="Normal 4 2 3 2 2 3" xfId="1357"/>
    <cellStyle name="Normal 4 2 3 2 2 3 2" xfId="2906"/>
    <cellStyle name="Normal 4 2 3 2 2 3 2 2" xfId="6480"/>
    <cellStyle name="Normal 4 2 3 2 2 3 2 2 2" xfId="13638"/>
    <cellStyle name="Normal 4 2 3 2 2 3 2 2 2 2" xfId="27930"/>
    <cellStyle name="Normal 4 2 3 2 2 3 2 2 2 2 2" xfId="56512"/>
    <cellStyle name="Normal 4 2 3 2 2 3 2 2 2 3" xfId="42223"/>
    <cellStyle name="Normal 4 2 3 2 2 3 2 2 3" xfId="20786"/>
    <cellStyle name="Normal 4 2 3 2 2 3 2 2 3 2" xfId="49368"/>
    <cellStyle name="Normal 4 2 3 2 2 3 2 2 4" xfId="35079"/>
    <cellStyle name="Normal 4 2 3 2 2 3 2 3" xfId="10067"/>
    <cellStyle name="Normal 4 2 3 2 2 3 2 3 2" xfId="24359"/>
    <cellStyle name="Normal 4 2 3 2 2 3 2 3 2 2" xfId="52941"/>
    <cellStyle name="Normal 4 2 3 2 2 3 2 3 3" xfId="38652"/>
    <cellStyle name="Normal 4 2 3 2 2 3 2 4" xfId="17215"/>
    <cellStyle name="Normal 4 2 3 2 2 3 2 4 2" xfId="45797"/>
    <cellStyle name="Normal 4 2 3 2 2 3 2 5" xfId="31508"/>
    <cellStyle name="Normal 4 2 3 2 2 3 3" xfId="4938"/>
    <cellStyle name="Normal 4 2 3 2 2 3 3 2" xfId="12096"/>
    <cellStyle name="Normal 4 2 3 2 2 3 3 2 2" xfId="26388"/>
    <cellStyle name="Normal 4 2 3 2 2 3 3 2 2 2" xfId="54970"/>
    <cellStyle name="Normal 4 2 3 2 2 3 3 2 3" xfId="40681"/>
    <cellStyle name="Normal 4 2 3 2 2 3 3 3" xfId="19244"/>
    <cellStyle name="Normal 4 2 3 2 2 3 3 3 2" xfId="47826"/>
    <cellStyle name="Normal 4 2 3 2 2 3 3 4" xfId="33537"/>
    <cellStyle name="Normal 4 2 3 2 2 3 4" xfId="8525"/>
    <cellStyle name="Normal 4 2 3 2 2 3 4 2" xfId="22817"/>
    <cellStyle name="Normal 4 2 3 2 2 3 4 2 2" xfId="51399"/>
    <cellStyle name="Normal 4 2 3 2 2 3 4 3" xfId="37110"/>
    <cellStyle name="Normal 4 2 3 2 2 3 5" xfId="15673"/>
    <cellStyle name="Normal 4 2 3 2 2 3 5 2" xfId="44255"/>
    <cellStyle name="Normal 4 2 3 2 2 3 6" xfId="29966"/>
    <cellStyle name="Normal 4 2 3 2 2 4" xfId="2903"/>
    <cellStyle name="Normal 4 2 3 2 2 4 2" xfId="6477"/>
    <cellStyle name="Normal 4 2 3 2 2 4 2 2" xfId="13635"/>
    <cellStyle name="Normal 4 2 3 2 2 4 2 2 2" xfId="27927"/>
    <cellStyle name="Normal 4 2 3 2 2 4 2 2 2 2" xfId="56509"/>
    <cellStyle name="Normal 4 2 3 2 2 4 2 2 3" xfId="42220"/>
    <cellStyle name="Normal 4 2 3 2 2 4 2 3" xfId="20783"/>
    <cellStyle name="Normal 4 2 3 2 2 4 2 3 2" xfId="49365"/>
    <cellStyle name="Normal 4 2 3 2 2 4 2 4" xfId="35076"/>
    <cellStyle name="Normal 4 2 3 2 2 4 3" xfId="10064"/>
    <cellStyle name="Normal 4 2 3 2 2 4 3 2" xfId="24356"/>
    <cellStyle name="Normal 4 2 3 2 2 4 3 2 2" xfId="52938"/>
    <cellStyle name="Normal 4 2 3 2 2 4 3 3" xfId="38649"/>
    <cellStyle name="Normal 4 2 3 2 2 4 4" xfId="17212"/>
    <cellStyle name="Normal 4 2 3 2 2 4 4 2" xfId="45794"/>
    <cellStyle name="Normal 4 2 3 2 2 4 5" xfId="31505"/>
    <cellStyle name="Normal 4 2 3 2 2 5" xfId="4044"/>
    <cellStyle name="Normal 4 2 3 2 2 5 2" xfId="11203"/>
    <cellStyle name="Normal 4 2 3 2 2 5 2 2" xfId="25495"/>
    <cellStyle name="Normal 4 2 3 2 2 5 2 2 2" xfId="54077"/>
    <cellStyle name="Normal 4 2 3 2 2 5 2 3" xfId="39788"/>
    <cellStyle name="Normal 4 2 3 2 2 5 3" xfId="18351"/>
    <cellStyle name="Normal 4 2 3 2 2 5 3 2" xfId="46933"/>
    <cellStyle name="Normal 4 2 3 2 2 5 4" xfId="32644"/>
    <cellStyle name="Normal 4 2 3 2 2 6" xfId="7632"/>
    <cellStyle name="Normal 4 2 3 2 2 6 2" xfId="21924"/>
    <cellStyle name="Normal 4 2 3 2 2 6 2 2" xfId="50506"/>
    <cellStyle name="Normal 4 2 3 2 2 6 3" xfId="36217"/>
    <cellStyle name="Normal 4 2 3 2 2 7" xfId="14779"/>
    <cellStyle name="Normal 4 2 3 2 2 7 2" xfId="43362"/>
    <cellStyle name="Normal 4 2 3 2 2 8" xfId="29072"/>
    <cellStyle name="Normal 4 2 3 2 3" xfId="684"/>
    <cellStyle name="Normal 4 2 3 2 3 2" xfId="1581"/>
    <cellStyle name="Normal 4 2 3 2 3 2 2" xfId="2908"/>
    <cellStyle name="Normal 4 2 3 2 3 2 2 2" xfId="6482"/>
    <cellStyle name="Normal 4 2 3 2 3 2 2 2 2" xfId="13640"/>
    <cellStyle name="Normal 4 2 3 2 3 2 2 2 2 2" xfId="27932"/>
    <cellStyle name="Normal 4 2 3 2 3 2 2 2 2 2 2" xfId="56514"/>
    <cellStyle name="Normal 4 2 3 2 3 2 2 2 2 3" xfId="42225"/>
    <cellStyle name="Normal 4 2 3 2 3 2 2 2 3" xfId="20788"/>
    <cellStyle name="Normal 4 2 3 2 3 2 2 2 3 2" xfId="49370"/>
    <cellStyle name="Normal 4 2 3 2 3 2 2 2 4" xfId="35081"/>
    <cellStyle name="Normal 4 2 3 2 3 2 2 3" xfId="10069"/>
    <cellStyle name="Normal 4 2 3 2 3 2 2 3 2" xfId="24361"/>
    <cellStyle name="Normal 4 2 3 2 3 2 2 3 2 2" xfId="52943"/>
    <cellStyle name="Normal 4 2 3 2 3 2 2 3 3" xfId="38654"/>
    <cellStyle name="Normal 4 2 3 2 3 2 2 4" xfId="17217"/>
    <cellStyle name="Normal 4 2 3 2 3 2 2 4 2" xfId="45799"/>
    <cellStyle name="Normal 4 2 3 2 3 2 2 5" xfId="31510"/>
    <cellStyle name="Normal 4 2 3 2 3 2 3" xfId="5161"/>
    <cellStyle name="Normal 4 2 3 2 3 2 3 2" xfId="12319"/>
    <cellStyle name="Normal 4 2 3 2 3 2 3 2 2" xfId="26611"/>
    <cellStyle name="Normal 4 2 3 2 3 2 3 2 2 2" xfId="55193"/>
    <cellStyle name="Normal 4 2 3 2 3 2 3 2 3" xfId="40904"/>
    <cellStyle name="Normal 4 2 3 2 3 2 3 3" xfId="19467"/>
    <cellStyle name="Normal 4 2 3 2 3 2 3 3 2" xfId="48049"/>
    <cellStyle name="Normal 4 2 3 2 3 2 3 4" xfId="33760"/>
    <cellStyle name="Normal 4 2 3 2 3 2 4" xfId="8748"/>
    <cellStyle name="Normal 4 2 3 2 3 2 4 2" xfId="23040"/>
    <cellStyle name="Normal 4 2 3 2 3 2 4 2 2" xfId="51622"/>
    <cellStyle name="Normal 4 2 3 2 3 2 4 3" xfId="37333"/>
    <cellStyle name="Normal 4 2 3 2 3 2 5" xfId="15896"/>
    <cellStyle name="Normal 4 2 3 2 3 2 5 2" xfId="44478"/>
    <cellStyle name="Normal 4 2 3 2 3 2 6" xfId="30189"/>
    <cellStyle name="Normal 4 2 3 2 3 3" xfId="2907"/>
    <cellStyle name="Normal 4 2 3 2 3 3 2" xfId="6481"/>
    <cellStyle name="Normal 4 2 3 2 3 3 2 2" xfId="13639"/>
    <cellStyle name="Normal 4 2 3 2 3 3 2 2 2" xfId="27931"/>
    <cellStyle name="Normal 4 2 3 2 3 3 2 2 2 2" xfId="56513"/>
    <cellStyle name="Normal 4 2 3 2 3 3 2 2 3" xfId="42224"/>
    <cellStyle name="Normal 4 2 3 2 3 3 2 3" xfId="20787"/>
    <cellStyle name="Normal 4 2 3 2 3 3 2 3 2" xfId="49369"/>
    <cellStyle name="Normal 4 2 3 2 3 3 2 4" xfId="35080"/>
    <cellStyle name="Normal 4 2 3 2 3 3 3" xfId="10068"/>
    <cellStyle name="Normal 4 2 3 2 3 3 3 2" xfId="24360"/>
    <cellStyle name="Normal 4 2 3 2 3 3 3 2 2" xfId="52942"/>
    <cellStyle name="Normal 4 2 3 2 3 3 3 3" xfId="38653"/>
    <cellStyle name="Normal 4 2 3 2 3 3 4" xfId="17216"/>
    <cellStyle name="Normal 4 2 3 2 3 3 4 2" xfId="45798"/>
    <cellStyle name="Normal 4 2 3 2 3 3 5" xfId="31509"/>
    <cellStyle name="Normal 4 2 3 2 3 4" xfId="4268"/>
    <cellStyle name="Normal 4 2 3 2 3 4 2" xfId="11426"/>
    <cellStyle name="Normal 4 2 3 2 3 4 2 2" xfId="25718"/>
    <cellStyle name="Normal 4 2 3 2 3 4 2 2 2" xfId="54300"/>
    <cellStyle name="Normal 4 2 3 2 3 4 2 3" xfId="40011"/>
    <cellStyle name="Normal 4 2 3 2 3 4 3" xfId="18574"/>
    <cellStyle name="Normal 4 2 3 2 3 4 3 2" xfId="47156"/>
    <cellStyle name="Normal 4 2 3 2 3 4 4" xfId="32867"/>
    <cellStyle name="Normal 4 2 3 2 3 5" xfId="7855"/>
    <cellStyle name="Normal 4 2 3 2 3 5 2" xfId="22147"/>
    <cellStyle name="Normal 4 2 3 2 3 5 2 2" xfId="50729"/>
    <cellStyle name="Normal 4 2 3 2 3 5 3" xfId="36440"/>
    <cellStyle name="Normal 4 2 3 2 3 6" xfId="15003"/>
    <cellStyle name="Normal 4 2 3 2 3 6 2" xfId="43585"/>
    <cellStyle name="Normal 4 2 3 2 3 7" xfId="29296"/>
    <cellStyle name="Normal 4 2 3 2 4" xfId="1134"/>
    <cellStyle name="Normal 4 2 3 2 4 2" xfId="2909"/>
    <cellStyle name="Normal 4 2 3 2 4 2 2" xfId="6483"/>
    <cellStyle name="Normal 4 2 3 2 4 2 2 2" xfId="13641"/>
    <cellStyle name="Normal 4 2 3 2 4 2 2 2 2" xfId="27933"/>
    <cellStyle name="Normal 4 2 3 2 4 2 2 2 2 2" xfId="56515"/>
    <cellStyle name="Normal 4 2 3 2 4 2 2 2 3" xfId="42226"/>
    <cellStyle name="Normal 4 2 3 2 4 2 2 3" xfId="20789"/>
    <cellStyle name="Normal 4 2 3 2 4 2 2 3 2" xfId="49371"/>
    <cellStyle name="Normal 4 2 3 2 4 2 2 4" xfId="35082"/>
    <cellStyle name="Normal 4 2 3 2 4 2 3" xfId="10070"/>
    <cellStyle name="Normal 4 2 3 2 4 2 3 2" xfId="24362"/>
    <cellStyle name="Normal 4 2 3 2 4 2 3 2 2" xfId="52944"/>
    <cellStyle name="Normal 4 2 3 2 4 2 3 3" xfId="38655"/>
    <cellStyle name="Normal 4 2 3 2 4 2 4" xfId="17218"/>
    <cellStyle name="Normal 4 2 3 2 4 2 4 2" xfId="45800"/>
    <cellStyle name="Normal 4 2 3 2 4 2 5" xfId="31511"/>
    <cellStyle name="Normal 4 2 3 2 4 3" xfId="4715"/>
    <cellStyle name="Normal 4 2 3 2 4 3 2" xfId="11873"/>
    <cellStyle name="Normal 4 2 3 2 4 3 2 2" xfId="26165"/>
    <cellStyle name="Normal 4 2 3 2 4 3 2 2 2" xfId="54747"/>
    <cellStyle name="Normal 4 2 3 2 4 3 2 3" xfId="40458"/>
    <cellStyle name="Normal 4 2 3 2 4 3 3" xfId="19021"/>
    <cellStyle name="Normal 4 2 3 2 4 3 3 2" xfId="47603"/>
    <cellStyle name="Normal 4 2 3 2 4 3 4" xfId="33314"/>
    <cellStyle name="Normal 4 2 3 2 4 4" xfId="8302"/>
    <cellStyle name="Normal 4 2 3 2 4 4 2" xfId="22594"/>
    <cellStyle name="Normal 4 2 3 2 4 4 2 2" xfId="51176"/>
    <cellStyle name="Normal 4 2 3 2 4 4 3" xfId="36887"/>
    <cellStyle name="Normal 4 2 3 2 4 5" xfId="15450"/>
    <cellStyle name="Normal 4 2 3 2 4 5 2" xfId="44032"/>
    <cellStyle name="Normal 4 2 3 2 4 6" xfId="29743"/>
    <cellStyle name="Normal 4 2 3 2 5" xfId="2902"/>
    <cellStyle name="Normal 4 2 3 2 5 2" xfId="6476"/>
    <cellStyle name="Normal 4 2 3 2 5 2 2" xfId="13634"/>
    <cellStyle name="Normal 4 2 3 2 5 2 2 2" xfId="27926"/>
    <cellStyle name="Normal 4 2 3 2 5 2 2 2 2" xfId="56508"/>
    <cellStyle name="Normal 4 2 3 2 5 2 2 3" xfId="42219"/>
    <cellStyle name="Normal 4 2 3 2 5 2 3" xfId="20782"/>
    <cellStyle name="Normal 4 2 3 2 5 2 3 2" xfId="49364"/>
    <cellStyle name="Normal 4 2 3 2 5 2 4" xfId="35075"/>
    <cellStyle name="Normal 4 2 3 2 5 3" xfId="10063"/>
    <cellStyle name="Normal 4 2 3 2 5 3 2" xfId="24355"/>
    <cellStyle name="Normal 4 2 3 2 5 3 2 2" xfId="52937"/>
    <cellStyle name="Normal 4 2 3 2 5 3 3" xfId="38648"/>
    <cellStyle name="Normal 4 2 3 2 5 4" xfId="17211"/>
    <cellStyle name="Normal 4 2 3 2 5 4 2" xfId="45793"/>
    <cellStyle name="Normal 4 2 3 2 5 5" xfId="31504"/>
    <cellStyle name="Normal 4 2 3 2 6" xfId="3821"/>
    <cellStyle name="Normal 4 2 3 2 6 2" xfId="10980"/>
    <cellStyle name="Normal 4 2 3 2 6 2 2" xfId="25272"/>
    <cellStyle name="Normal 4 2 3 2 6 2 2 2" xfId="53854"/>
    <cellStyle name="Normal 4 2 3 2 6 2 3" xfId="39565"/>
    <cellStyle name="Normal 4 2 3 2 6 3" xfId="18128"/>
    <cellStyle name="Normal 4 2 3 2 6 3 2" xfId="46710"/>
    <cellStyle name="Normal 4 2 3 2 6 4" xfId="32421"/>
    <cellStyle name="Normal 4 2 3 2 7" xfId="7409"/>
    <cellStyle name="Normal 4 2 3 2 7 2" xfId="21701"/>
    <cellStyle name="Normal 4 2 3 2 7 2 2" xfId="50283"/>
    <cellStyle name="Normal 4 2 3 2 7 3" xfId="35994"/>
    <cellStyle name="Normal 4 2 3 2 8" xfId="14556"/>
    <cellStyle name="Normal 4 2 3 2 8 2" xfId="43139"/>
    <cellStyle name="Normal 4 2 3 2 9" xfId="28849"/>
    <cellStyle name="Normal 4 2 3 3" xfId="343"/>
    <cellStyle name="Normal 4 2 3 3 2" xfId="795"/>
    <cellStyle name="Normal 4 2 3 3 2 2" xfId="1692"/>
    <cellStyle name="Normal 4 2 3 3 2 2 2" xfId="2912"/>
    <cellStyle name="Normal 4 2 3 3 2 2 2 2" xfId="6486"/>
    <cellStyle name="Normal 4 2 3 3 2 2 2 2 2" xfId="13644"/>
    <cellStyle name="Normal 4 2 3 3 2 2 2 2 2 2" xfId="27936"/>
    <cellStyle name="Normal 4 2 3 3 2 2 2 2 2 2 2" xfId="56518"/>
    <cellStyle name="Normal 4 2 3 3 2 2 2 2 2 3" xfId="42229"/>
    <cellStyle name="Normal 4 2 3 3 2 2 2 2 3" xfId="20792"/>
    <cellStyle name="Normal 4 2 3 3 2 2 2 2 3 2" xfId="49374"/>
    <cellStyle name="Normal 4 2 3 3 2 2 2 2 4" xfId="35085"/>
    <cellStyle name="Normal 4 2 3 3 2 2 2 3" xfId="10073"/>
    <cellStyle name="Normal 4 2 3 3 2 2 2 3 2" xfId="24365"/>
    <cellStyle name="Normal 4 2 3 3 2 2 2 3 2 2" xfId="52947"/>
    <cellStyle name="Normal 4 2 3 3 2 2 2 3 3" xfId="38658"/>
    <cellStyle name="Normal 4 2 3 3 2 2 2 4" xfId="17221"/>
    <cellStyle name="Normal 4 2 3 3 2 2 2 4 2" xfId="45803"/>
    <cellStyle name="Normal 4 2 3 3 2 2 2 5" xfId="31514"/>
    <cellStyle name="Normal 4 2 3 3 2 2 3" xfId="5272"/>
    <cellStyle name="Normal 4 2 3 3 2 2 3 2" xfId="12430"/>
    <cellStyle name="Normal 4 2 3 3 2 2 3 2 2" xfId="26722"/>
    <cellStyle name="Normal 4 2 3 3 2 2 3 2 2 2" xfId="55304"/>
    <cellStyle name="Normal 4 2 3 3 2 2 3 2 3" xfId="41015"/>
    <cellStyle name="Normal 4 2 3 3 2 2 3 3" xfId="19578"/>
    <cellStyle name="Normal 4 2 3 3 2 2 3 3 2" xfId="48160"/>
    <cellStyle name="Normal 4 2 3 3 2 2 3 4" xfId="33871"/>
    <cellStyle name="Normal 4 2 3 3 2 2 4" xfId="8859"/>
    <cellStyle name="Normal 4 2 3 3 2 2 4 2" xfId="23151"/>
    <cellStyle name="Normal 4 2 3 3 2 2 4 2 2" xfId="51733"/>
    <cellStyle name="Normal 4 2 3 3 2 2 4 3" xfId="37444"/>
    <cellStyle name="Normal 4 2 3 3 2 2 5" xfId="16007"/>
    <cellStyle name="Normal 4 2 3 3 2 2 5 2" xfId="44589"/>
    <cellStyle name="Normal 4 2 3 3 2 2 6" xfId="30300"/>
    <cellStyle name="Normal 4 2 3 3 2 3" xfId="2911"/>
    <cellStyle name="Normal 4 2 3 3 2 3 2" xfId="6485"/>
    <cellStyle name="Normal 4 2 3 3 2 3 2 2" xfId="13643"/>
    <cellStyle name="Normal 4 2 3 3 2 3 2 2 2" xfId="27935"/>
    <cellStyle name="Normal 4 2 3 3 2 3 2 2 2 2" xfId="56517"/>
    <cellStyle name="Normal 4 2 3 3 2 3 2 2 3" xfId="42228"/>
    <cellStyle name="Normal 4 2 3 3 2 3 2 3" xfId="20791"/>
    <cellStyle name="Normal 4 2 3 3 2 3 2 3 2" xfId="49373"/>
    <cellStyle name="Normal 4 2 3 3 2 3 2 4" xfId="35084"/>
    <cellStyle name="Normal 4 2 3 3 2 3 3" xfId="10072"/>
    <cellStyle name="Normal 4 2 3 3 2 3 3 2" xfId="24364"/>
    <cellStyle name="Normal 4 2 3 3 2 3 3 2 2" xfId="52946"/>
    <cellStyle name="Normal 4 2 3 3 2 3 3 3" xfId="38657"/>
    <cellStyle name="Normal 4 2 3 3 2 3 4" xfId="17220"/>
    <cellStyle name="Normal 4 2 3 3 2 3 4 2" xfId="45802"/>
    <cellStyle name="Normal 4 2 3 3 2 3 5" xfId="31513"/>
    <cellStyle name="Normal 4 2 3 3 2 4" xfId="4379"/>
    <cellStyle name="Normal 4 2 3 3 2 4 2" xfId="11537"/>
    <cellStyle name="Normal 4 2 3 3 2 4 2 2" xfId="25829"/>
    <cellStyle name="Normal 4 2 3 3 2 4 2 2 2" xfId="54411"/>
    <cellStyle name="Normal 4 2 3 3 2 4 2 3" xfId="40122"/>
    <cellStyle name="Normal 4 2 3 3 2 4 3" xfId="18685"/>
    <cellStyle name="Normal 4 2 3 3 2 4 3 2" xfId="47267"/>
    <cellStyle name="Normal 4 2 3 3 2 4 4" xfId="32978"/>
    <cellStyle name="Normal 4 2 3 3 2 5" xfId="7966"/>
    <cellStyle name="Normal 4 2 3 3 2 5 2" xfId="22258"/>
    <cellStyle name="Normal 4 2 3 3 2 5 2 2" xfId="50840"/>
    <cellStyle name="Normal 4 2 3 3 2 5 3" xfId="36551"/>
    <cellStyle name="Normal 4 2 3 3 2 6" xfId="15114"/>
    <cellStyle name="Normal 4 2 3 3 2 6 2" xfId="43696"/>
    <cellStyle name="Normal 4 2 3 3 2 7" xfId="29407"/>
    <cellStyle name="Normal 4 2 3 3 3" xfId="1245"/>
    <cellStyle name="Normal 4 2 3 3 3 2" xfId="2913"/>
    <cellStyle name="Normal 4 2 3 3 3 2 2" xfId="6487"/>
    <cellStyle name="Normal 4 2 3 3 3 2 2 2" xfId="13645"/>
    <cellStyle name="Normal 4 2 3 3 3 2 2 2 2" xfId="27937"/>
    <cellStyle name="Normal 4 2 3 3 3 2 2 2 2 2" xfId="56519"/>
    <cellStyle name="Normal 4 2 3 3 3 2 2 2 3" xfId="42230"/>
    <cellStyle name="Normal 4 2 3 3 3 2 2 3" xfId="20793"/>
    <cellStyle name="Normal 4 2 3 3 3 2 2 3 2" xfId="49375"/>
    <cellStyle name="Normal 4 2 3 3 3 2 2 4" xfId="35086"/>
    <cellStyle name="Normal 4 2 3 3 3 2 3" xfId="10074"/>
    <cellStyle name="Normal 4 2 3 3 3 2 3 2" xfId="24366"/>
    <cellStyle name="Normal 4 2 3 3 3 2 3 2 2" xfId="52948"/>
    <cellStyle name="Normal 4 2 3 3 3 2 3 3" xfId="38659"/>
    <cellStyle name="Normal 4 2 3 3 3 2 4" xfId="17222"/>
    <cellStyle name="Normal 4 2 3 3 3 2 4 2" xfId="45804"/>
    <cellStyle name="Normal 4 2 3 3 3 2 5" xfId="31515"/>
    <cellStyle name="Normal 4 2 3 3 3 3" xfId="4826"/>
    <cellStyle name="Normal 4 2 3 3 3 3 2" xfId="11984"/>
    <cellStyle name="Normal 4 2 3 3 3 3 2 2" xfId="26276"/>
    <cellStyle name="Normal 4 2 3 3 3 3 2 2 2" xfId="54858"/>
    <cellStyle name="Normal 4 2 3 3 3 3 2 3" xfId="40569"/>
    <cellStyle name="Normal 4 2 3 3 3 3 3" xfId="19132"/>
    <cellStyle name="Normal 4 2 3 3 3 3 3 2" xfId="47714"/>
    <cellStyle name="Normal 4 2 3 3 3 3 4" xfId="33425"/>
    <cellStyle name="Normal 4 2 3 3 3 4" xfId="8413"/>
    <cellStyle name="Normal 4 2 3 3 3 4 2" xfId="22705"/>
    <cellStyle name="Normal 4 2 3 3 3 4 2 2" xfId="51287"/>
    <cellStyle name="Normal 4 2 3 3 3 4 3" xfId="36998"/>
    <cellStyle name="Normal 4 2 3 3 3 5" xfId="15561"/>
    <cellStyle name="Normal 4 2 3 3 3 5 2" xfId="44143"/>
    <cellStyle name="Normal 4 2 3 3 3 6" xfId="29854"/>
    <cellStyle name="Normal 4 2 3 3 4" xfId="2910"/>
    <cellStyle name="Normal 4 2 3 3 4 2" xfId="6484"/>
    <cellStyle name="Normal 4 2 3 3 4 2 2" xfId="13642"/>
    <cellStyle name="Normal 4 2 3 3 4 2 2 2" xfId="27934"/>
    <cellStyle name="Normal 4 2 3 3 4 2 2 2 2" xfId="56516"/>
    <cellStyle name="Normal 4 2 3 3 4 2 2 3" xfId="42227"/>
    <cellStyle name="Normal 4 2 3 3 4 2 3" xfId="20790"/>
    <cellStyle name="Normal 4 2 3 3 4 2 3 2" xfId="49372"/>
    <cellStyle name="Normal 4 2 3 3 4 2 4" xfId="35083"/>
    <cellStyle name="Normal 4 2 3 3 4 3" xfId="10071"/>
    <cellStyle name="Normal 4 2 3 3 4 3 2" xfId="24363"/>
    <cellStyle name="Normal 4 2 3 3 4 3 2 2" xfId="52945"/>
    <cellStyle name="Normal 4 2 3 3 4 3 3" xfId="38656"/>
    <cellStyle name="Normal 4 2 3 3 4 4" xfId="17219"/>
    <cellStyle name="Normal 4 2 3 3 4 4 2" xfId="45801"/>
    <cellStyle name="Normal 4 2 3 3 4 5" xfId="31512"/>
    <cellStyle name="Normal 4 2 3 3 5" xfId="3932"/>
    <cellStyle name="Normal 4 2 3 3 5 2" xfId="11091"/>
    <cellStyle name="Normal 4 2 3 3 5 2 2" xfId="25383"/>
    <cellStyle name="Normal 4 2 3 3 5 2 2 2" xfId="53965"/>
    <cellStyle name="Normal 4 2 3 3 5 2 3" xfId="39676"/>
    <cellStyle name="Normal 4 2 3 3 5 3" xfId="18239"/>
    <cellStyle name="Normal 4 2 3 3 5 3 2" xfId="46821"/>
    <cellStyle name="Normal 4 2 3 3 5 4" xfId="32532"/>
    <cellStyle name="Normal 4 2 3 3 6" xfId="7520"/>
    <cellStyle name="Normal 4 2 3 3 6 2" xfId="21812"/>
    <cellStyle name="Normal 4 2 3 3 6 2 2" xfId="50394"/>
    <cellStyle name="Normal 4 2 3 3 6 3" xfId="36105"/>
    <cellStyle name="Normal 4 2 3 3 7" xfId="14667"/>
    <cellStyle name="Normal 4 2 3 3 7 2" xfId="43250"/>
    <cellStyle name="Normal 4 2 3 3 8" xfId="28960"/>
    <cellStyle name="Normal 4 2 3 4" xfId="572"/>
    <cellStyle name="Normal 4 2 3 4 2" xfId="1469"/>
    <cellStyle name="Normal 4 2 3 4 2 2" xfId="2915"/>
    <cellStyle name="Normal 4 2 3 4 2 2 2" xfId="6489"/>
    <cellStyle name="Normal 4 2 3 4 2 2 2 2" xfId="13647"/>
    <cellStyle name="Normal 4 2 3 4 2 2 2 2 2" xfId="27939"/>
    <cellStyle name="Normal 4 2 3 4 2 2 2 2 2 2" xfId="56521"/>
    <cellStyle name="Normal 4 2 3 4 2 2 2 2 3" xfId="42232"/>
    <cellStyle name="Normal 4 2 3 4 2 2 2 3" xfId="20795"/>
    <cellStyle name="Normal 4 2 3 4 2 2 2 3 2" xfId="49377"/>
    <cellStyle name="Normal 4 2 3 4 2 2 2 4" xfId="35088"/>
    <cellStyle name="Normal 4 2 3 4 2 2 3" xfId="10076"/>
    <cellStyle name="Normal 4 2 3 4 2 2 3 2" xfId="24368"/>
    <cellStyle name="Normal 4 2 3 4 2 2 3 2 2" xfId="52950"/>
    <cellStyle name="Normal 4 2 3 4 2 2 3 3" xfId="38661"/>
    <cellStyle name="Normal 4 2 3 4 2 2 4" xfId="17224"/>
    <cellStyle name="Normal 4 2 3 4 2 2 4 2" xfId="45806"/>
    <cellStyle name="Normal 4 2 3 4 2 2 5" xfId="31517"/>
    <cellStyle name="Normal 4 2 3 4 2 3" xfId="5049"/>
    <cellStyle name="Normal 4 2 3 4 2 3 2" xfId="12207"/>
    <cellStyle name="Normal 4 2 3 4 2 3 2 2" xfId="26499"/>
    <cellStyle name="Normal 4 2 3 4 2 3 2 2 2" xfId="55081"/>
    <cellStyle name="Normal 4 2 3 4 2 3 2 3" xfId="40792"/>
    <cellStyle name="Normal 4 2 3 4 2 3 3" xfId="19355"/>
    <cellStyle name="Normal 4 2 3 4 2 3 3 2" xfId="47937"/>
    <cellStyle name="Normal 4 2 3 4 2 3 4" xfId="33648"/>
    <cellStyle name="Normal 4 2 3 4 2 4" xfId="8636"/>
    <cellStyle name="Normal 4 2 3 4 2 4 2" xfId="22928"/>
    <cellStyle name="Normal 4 2 3 4 2 4 2 2" xfId="51510"/>
    <cellStyle name="Normal 4 2 3 4 2 4 3" xfId="37221"/>
    <cellStyle name="Normal 4 2 3 4 2 5" xfId="15784"/>
    <cellStyle name="Normal 4 2 3 4 2 5 2" xfId="44366"/>
    <cellStyle name="Normal 4 2 3 4 2 6" xfId="30077"/>
    <cellStyle name="Normal 4 2 3 4 3" xfId="2914"/>
    <cellStyle name="Normal 4 2 3 4 3 2" xfId="6488"/>
    <cellStyle name="Normal 4 2 3 4 3 2 2" xfId="13646"/>
    <cellStyle name="Normal 4 2 3 4 3 2 2 2" xfId="27938"/>
    <cellStyle name="Normal 4 2 3 4 3 2 2 2 2" xfId="56520"/>
    <cellStyle name="Normal 4 2 3 4 3 2 2 3" xfId="42231"/>
    <cellStyle name="Normal 4 2 3 4 3 2 3" xfId="20794"/>
    <cellStyle name="Normal 4 2 3 4 3 2 3 2" xfId="49376"/>
    <cellStyle name="Normal 4 2 3 4 3 2 4" xfId="35087"/>
    <cellStyle name="Normal 4 2 3 4 3 3" xfId="10075"/>
    <cellStyle name="Normal 4 2 3 4 3 3 2" xfId="24367"/>
    <cellStyle name="Normal 4 2 3 4 3 3 2 2" xfId="52949"/>
    <cellStyle name="Normal 4 2 3 4 3 3 3" xfId="38660"/>
    <cellStyle name="Normal 4 2 3 4 3 4" xfId="17223"/>
    <cellStyle name="Normal 4 2 3 4 3 4 2" xfId="45805"/>
    <cellStyle name="Normal 4 2 3 4 3 5" xfId="31516"/>
    <cellStyle name="Normal 4 2 3 4 4" xfId="4156"/>
    <cellStyle name="Normal 4 2 3 4 4 2" xfId="11314"/>
    <cellStyle name="Normal 4 2 3 4 4 2 2" xfId="25606"/>
    <cellStyle name="Normal 4 2 3 4 4 2 2 2" xfId="54188"/>
    <cellStyle name="Normal 4 2 3 4 4 2 3" xfId="39899"/>
    <cellStyle name="Normal 4 2 3 4 4 3" xfId="18462"/>
    <cellStyle name="Normal 4 2 3 4 4 3 2" xfId="47044"/>
    <cellStyle name="Normal 4 2 3 4 4 4" xfId="32755"/>
    <cellStyle name="Normal 4 2 3 4 5" xfId="7743"/>
    <cellStyle name="Normal 4 2 3 4 5 2" xfId="22035"/>
    <cellStyle name="Normal 4 2 3 4 5 2 2" xfId="50617"/>
    <cellStyle name="Normal 4 2 3 4 5 3" xfId="36328"/>
    <cellStyle name="Normal 4 2 3 4 6" xfId="14891"/>
    <cellStyle name="Normal 4 2 3 4 6 2" xfId="43473"/>
    <cellStyle name="Normal 4 2 3 4 7" xfId="29184"/>
    <cellStyle name="Normal 4 2 3 5" xfId="1021"/>
    <cellStyle name="Normal 4 2 3 5 2" xfId="2916"/>
    <cellStyle name="Normal 4 2 3 5 2 2" xfId="6490"/>
    <cellStyle name="Normal 4 2 3 5 2 2 2" xfId="13648"/>
    <cellStyle name="Normal 4 2 3 5 2 2 2 2" xfId="27940"/>
    <cellStyle name="Normal 4 2 3 5 2 2 2 2 2" xfId="56522"/>
    <cellStyle name="Normal 4 2 3 5 2 2 2 3" xfId="42233"/>
    <cellStyle name="Normal 4 2 3 5 2 2 3" xfId="20796"/>
    <cellStyle name="Normal 4 2 3 5 2 2 3 2" xfId="49378"/>
    <cellStyle name="Normal 4 2 3 5 2 2 4" xfId="35089"/>
    <cellStyle name="Normal 4 2 3 5 2 3" xfId="10077"/>
    <cellStyle name="Normal 4 2 3 5 2 3 2" xfId="24369"/>
    <cellStyle name="Normal 4 2 3 5 2 3 2 2" xfId="52951"/>
    <cellStyle name="Normal 4 2 3 5 2 3 3" xfId="38662"/>
    <cellStyle name="Normal 4 2 3 5 2 4" xfId="17225"/>
    <cellStyle name="Normal 4 2 3 5 2 4 2" xfId="45807"/>
    <cellStyle name="Normal 4 2 3 5 2 5" xfId="31518"/>
    <cellStyle name="Normal 4 2 3 5 3" xfId="4603"/>
    <cellStyle name="Normal 4 2 3 5 3 2" xfId="11761"/>
    <cellStyle name="Normal 4 2 3 5 3 2 2" xfId="26053"/>
    <cellStyle name="Normal 4 2 3 5 3 2 2 2" xfId="54635"/>
    <cellStyle name="Normal 4 2 3 5 3 2 3" xfId="40346"/>
    <cellStyle name="Normal 4 2 3 5 3 3" xfId="18909"/>
    <cellStyle name="Normal 4 2 3 5 3 3 2" xfId="47491"/>
    <cellStyle name="Normal 4 2 3 5 3 4" xfId="33202"/>
    <cellStyle name="Normal 4 2 3 5 4" xfId="8190"/>
    <cellStyle name="Normal 4 2 3 5 4 2" xfId="22482"/>
    <cellStyle name="Normal 4 2 3 5 4 2 2" xfId="51064"/>
    <cellStyle name="Normal 4 2 3 5 4 3" xfId="36775"/>
    <cellStyle name="Normal 4 2 3 5 5" xfId="15338"/>
    <cellStyle name="Normal 4 2 3 5 5 2" xfId="43920"/>
    <cellStyle name="Normal 4 2 3 5 6" xfId="29631"/>
    <cellStyle name="Normal 4 2 3 6" xfId="2901"/>
    <cellStyle name="Normal 4 2 3 6 2" xfId="6475"/>
    <cellStyle name="Normal 4 2 3 6 2 2" xfId="13633"/>
    <cellStyle name="Normal 4 2 3 6 2 2 2" xfId="27925"/>
    <cellStyle name="Normal 4 2 3 6 2 2 2 2" xfId="56507"/>
    <cellStyle name="Normal 4 2 3 6 2 2 3" xfId="42218"/>
    <cellStyle name="Normal 4 2 3 6 2 3" xfId="20781"/>
    <cellStyle name="Normal 4 2 3 6 2 3 2" xfId="49363"/>
    <cellStyle name="Normal 4 2 3 6 2 4" xfId="35074"/>
    <cellStyle name="Normal 4 2 3 6 3" xfId="10062"/>
    <cellStyle name="Normal 4 2 3 6 3 2" xfId="24354"/>
    <cellStyle name="Normal 4 2 3 6 3 2 2" xfId="52936"/>
    <cellStyle name="Normal 4 2 3 6 3 3" xfId="38647"/>
    <cellStyle name="Normal 4 2 3 6 4" xfId="17210"/>
    <cellStyle name="Normal 4 2 3 6 4 2" xfId="45792"/>
    <cellStyle name="Normal 4 2 3 6 5" xfId="31503"/>
    <cellStyle name="Normal 4 2 3 7" xfId="3708"/>
    <cellStyle name="Normal 4 2 3 7 2" xfId="10868"/>
    <cellStyle name="Normal 4 2 3 7 2 2" xfId="25160"/>
    <cellStyle name="Normal 4 2 3 7 2 2 2" xfId="53742"/>
    <cellStyle name="Normal 4 2 3 7 2 3" xfId="39453"/>
    <cellStyle name="Normal 4 2 3 7 3" xfId="18016"/>
    <cellStyle name="Normal 4 2 3 7 3 2" xfId="46598"/>
    <cellStyle name="Normal 4 2 3 7 4" xfId="32309"/>
    <cellStyle name="Normal 4 2 3 8" xfId="7297"/>
    <cellStyle name="Normal 4 2 3 8 2" xfId="21589"/>
    <cellStyle name="Normal 4 2 3 8 2 2" xfId="50171"/>
    <cellStyle name="Normal 4 2 3 8 3" xfId="35882"/>
    <cellStyle name="Normal 4 2 3 9" xfId="14443"/>
    <cellStyle name="Normal 4 2 3 9 2" xfId="43027"/>
    <cellStyle name="Normal 4 2 4" xfId="170"/>
    <cellStyle name="Normal 4 2 4 2" xfId="396"/>
    <cellStyle name="Normal 4 2 4 2 2" xfId="846"/>
    <cellStyle name="Normal 4 2 4 2 2 2" xfId="1743"/>
    <cellStyle name="Normal 4 2 4 2 2 2 2" xfId="2920"/>
    <cellStyle name="Normal 4 2 4 2 2 2 2 2" xfId="6494"/>
    <cellStyle name="Normal 4 2 4 2 2 2 2 2 2" xfId="13652"/>
    <cellStyle name="Normal 4 2 4 2 2 2 2 2 2 2" xfId="27944"/>
    <cellStyle name="Normal 4 2 4 2 2 2 2 2 2 2 2" xfId="56526"/>
    <cellStyle name="Normal 4 2 4 2 2 2 2 2 2 3" xfId="42237"/>
    <cellStyle name="Normal 4 2 4 2 2 2 2 2 3" xfId="20800"/>
    <cellStyle name="Normal 4 2 4 2 2 2 2 2 3 2" xfId="49382"/>
    <cellStyle name="Normal 4 2 4 2 2 2 2 2 4" xfId="35093"/>
    <cellStyle name="Normal 4 2 4 2 2 2 2 3" xfId="10081"/>
    <cellStyle name="Normal 4 2 4 2 2 2 2 3 2" xfId="24373"/>
    <cellStyle name="Normal 4 2 4 2 2 2 2 3 2 2" xfId="52955"/>
    <cellStyle name="Normal 4 2 4 2 2 2 2 3 3" xfId="38666"/>
    <cellStyle name="Normal 4 2 4 2 2 2 2 4" xfId="17229"/>
    <cellStyle name="Normal 4 2 4 2 2 2 2 4 2" xfId="45811"/>
    <cellStyle name="Normal 4 2 4 2 2 2 2 5" xfId="31522"/>
    <cellStyle name="Normal 4 2 4 2 2 2 3" xfId="5323"/>
    <cellStyle name="Normal 4 2 4 2 2 2 3 2" xfId="12481"/>
    <cellStyle name="Normal 4 2 4 2 2 2 3 2 2" xfId="26773"/>
    <cellStyle name="Normal 4 2 4 2 2 2 3 2 2 2" xfId="55355"/>
    <cellStyle name="Normal 4 2 4 2 2 2 3 2 3" xfId="41066"/>
    <cellStyle name="Normal 4 2 4 2 2 2 3 3" xfId="19629"/>
    <cellStyle name="Normal 4 2 4 2 2 2 3 3 2" xfId="48211"/>
    <cellStyle name="Normal 4 2 4 2 2 2 3 4" xfId="33922"/>
    <cellStyle name="Normal 4 2 4 2 2 2 4" xfId="8910"/>
    <cellStyle name="Normal 4 2 4 2 2 2 4 2" xfId="23202"/>
    <cellStyle name="Normal 4 2 4 2 2 2 4 2 2" xfId="51784"/>
    <cellStyle name="Normal 4 2 4 2 2 2 4 3" xfId="37495"/>
    <cellStyle name="Normal 4 2 4 2 2 2 5" xfId="16058"/>
    <cellStyle name="Normal 4 2 4 2 2 2 5 2" xfId="44640"/>
    <cellStyle name="Normal 4 2 4 2 2 2 6" xfId="30351"/>
    <cellStyle name="Normal 4 2 4 2 2 3" xfId="2919"/>
    <cellStyle name="Normal 4 2 4 2 2 3 2" xfId="6493"/>
    <cellStyle name="Normal 4 2 4 2 2 3 2 2" xfId="13651"/>
    <cellStyle name="Normal 4 2 4 2 2 3 2 2 2" xfId="27943"/>
    <cellStyle name="Normal 4 2 4 2 2 3 2 2 2 2" xfId="56525"/>
    <cellStyle name="Normal 4 2 4 2 2 3 2 2 3" xfId="42236"/>
    <cellStyle name="Normal 4 2 4 2 2 3 2 3" xfId="20799"/>
    <cellStyle name="Normal 4 2 4 2 2 3 2 3 2" xfId="49381"/>
    <cellStyle name="Normal 4 2 4 2 2 3 2 4" xfId="35092"/>
    <cellStyle name="Normal 4 2 4 2 2 3 3" xfId="10080"/>
    <cellStyle name="Normal 4 2 4 2 2 3 3 2" xfId="24372"/>
    <cellStyle name="Normal 4 2 4 2 2 3 3 2 2" xfId="52954"/>
    <cellStyle name="Normal 4 2 4 2 2 3 3 3" xfId="38665"/>
    <cellStyle name="Normal 4 2 4 2 2 3 4" xfId="17228"/>
    <cellStyle name="Normal 4 2 4 2 2 3 4 2" xfId="45810"/>
    <cellStyle name="Normal 4 2 4 2 2 3 5" xfId="31521"/>
    <cellStyle name="Normal 4 2 4 2 2 4" xfId="4430"/>
    <cellStyle name="Normal 4 2 4 2 2 4 2" xfId="11588"/>
    <cellStyle name="Normal 4 2 4 2 2 4 2 2" xfId="25880"/>
    <cellStyle name="Normal 4 2 4 2 2 4 2 2 2" xfId="54462"/>
    <cellStyle name="Normal 4 2 4 2 2 4 2 3" xfId="40173"/>
    <cellStyle name="Normal 4 2 4 2 2 4 3" xfId="18736"/>
    <cellStyle name="Normal 4 2 4 2 2 4 3 2" xfId="47318"/>
    <cellStyle name="Normal 4 2 4 2 2 4 4" xfId="33029"/>
    <cellStyle name="Normal 4 2 4 2 2 5" xfId="8017"/>
    <cellStyle name="Normal 4 2 4 2 2 5 2" xfId="22309"/>
    <cellStyle name="Normal 4 2 4 2 2 5 2 2" xfId="50891"/>
    <cellStyle name="Normal 4 2 4 2 2 5 3" xfId="36602"/>
    <cellStyle name="Normal 4 2 4 2 2 6" xfId="15165"/>
    <cellStyle name="Normal 4 2 4 2 2 6 2" xfId="43747"/>
    <cellStyle name="Normal 4 2 4 2 2 7" xfId="29458"/>
    <cellStyle name="Normal 4 2 4 2 3" xfId="1296"/>
    <cellStyle name="Normal 4 2 4 2 3 2" xfId="2921"/>
    <cellStyle name="Normal 4 2 4 2 3 2 2" xfId="6495"/>
    <cellStyle name="Normal 4 2 4 2 3 2 2 2" xfId="13653"/>
    <cellStyle name="Normal 4 2 4 2 3 2 2 2 2" xfId="27945"/>
    <cellStyle name="Normal 4 2 4 2 3 2 2 2 2 2" xfId="56527"/>
    <cellStyle name="Normal 4 2 4 2 3 2 2 2 3" xfId="42238"/>
    <cellStyle name="Normal 4 2 4 2 3 2 2 3" xfId="20801"/>
    <cellStyle name="Normal 4 2 4 2 3 2 2 3 2" xfId="49383"/>
    <cellStyle name="Normal 4 2 4 2 3 2 2 4" xfId="35094"/>
    <cellStyle name="Normal 4 2 4 2 3 2 3" xfId="10082"/>
    <cellStyle name="Normal 4 2 4 2 3 2 3 2" xfId="24374"/>
    <cellStyle name="Normal 4 2 4 2 3 2 3 2 2" xfId="52956"/>
    <cellStyle name="Normal 4 2 4 2 3 2 3 3" xfId="38667"/>
    <cellStyle name="Normal 4 2 4 2 3 2 4" xfId="17230"/>
    <cellStyle name="Normal 4 2 4 2 3 2 4 2" xfId="45812"/>
    <cellStyle name="Normal 4 2 4 2 3 2 5" xfId="31523"/>
    <cellStyle name="Normal 4 2 4 2 3 3" xfId="4877"/>
    <cellStyle name="Normal 4 2 4 2 3 3 2" xfId="12035"/>
    <cellStyle name="Normal 4 2 4 2 3 3 2 2" xfId="26327"/>
    <cellStyle name="Normal 4 2 4 2 3 3 2 2 2" xfId="54909"/>
    <cellStyle name="Normal 4 2 4 2 3 3 2 3" xfId="40620"/>
    <cellStyle name="Normal 4 2 4 2 3 3 3" xfId="19183"/>
    <cellStyle name="Normal 4 2 4 2 3 3 3 2" xfId="47765"/>
    <cellStyle name="Normal 4 2 4 2 3 3 4" xfId="33476"/>
    <cellStyle name="Normal 4 2 4 2 3 4" xfId="8464"/>
    <cellStyle name="Normal 4 2 4 2 3 4 2" xfId="22756"/>
    <cellStyle name="Normal 4 2 4 2 3 4 2 2" xfId="51338"/>
    <cellStyle name="Normal 4 2 4 2 3 4 3" xfId="37049"/>
    <cellStyle name="Normal 4 2 4 2 3 5" xfId="15612"/>
    <cellStyle name="Normal 4 2 4 2 3 5 2" xfId="44194"/>
    <cellStyle name="Normal 4 2 4 2 3 6" xfId="29905"/>
    <cellStyle name="Normal 4 2 4 2 4" xfId="2918"/>
    <cellStyle name="Normal 4 2 4 2 4 2" xfId="6492"/>
    <cellStyle name="Normal 4 2 4 2 4 2 2" xfId="13650"/>
    <cellStyle name="Normal 4 2 4 2 4 2 2 2" xfId="27942"/>
    <cellStyle name="Normal 4 2 4 2 4 2 2 2 2" xfId="56524"/>
    <cellStyle name="Normal 4 2 4 2 4 2 2 3" xfId="42235"/>
    <cellStyle name="Normal 4 2 4 2 4 2 3" xfId="20798"/>
    <cellStyle name="Normal 4 2 4 2 4 2 3 2" xfId="49380"/>
    <cellStyle name="Normal 4 2 4 2 4 2 4" xfId="35091"/>
    <cellStyle name="Normal 4 2 4 2 4 3" xfId="10079"/>
    <cellStyle name="Normal 4 2 4 2 4 3 2" xfId="24371"/>
    <cellStyle name="Normal 4 2 4 2 4 3 2 2" xfId="52953"/>
    <cellStyle name="Normal 4 2 4 2 4 3 3" xfId="38664"/>
    <cellStyle name="Normal 4 2 4 2 4 4" xfId="17227"/>
    <cellStyle name="Normal 4 2 4 2 4 4 2" xfId="45809"/>
    <cellStyle name="Normal 4 2 4 2 4 5" xfId="31520"/>
    <cellStyle name="Normal 4 2 4 2 5" xfId="3983"/>
    <cellStyle name="Normal 4 2 4 2 5 2" xfId="11142"/>
    <cellStyle name="Normal 4 2 4 2 5 2 2" xfId="25434"/>
    <cellStyle name="Normal 4 2 4 2 5 2 2 2" xfId="54016"/>
    <cellStyle name="Normal 4 2 4 2 5 2 3" xfId="39727"/>
    <cellStyle name="Normal 4 2 4 2 5 3" xfId="18290"/>
    <cellStyle name="Normal 4 2 4 2 5 3 2" xfId="46872"/>
    <cellStyle name="Normal 4 2 4 2 5 4" xfId="32583"/>
    <cellStyle name="Normal 4 2 4 2 6" xfId="7571"/>
    <cellStyle name="Normal 4 2 4 2 6 2" xfId="21863"/>
    <cellStyle name="Normal 4 2 4 2 6 2 2" xfId="50445"/>
    <cellStyle name="Normal 4 2 4 2 6 3" xfId="36156"/>
    <cellStyle name="Normal 4 2 4 2 7" xfId="14718"/>
    <cellStyle name="Normal 4 2 4 2 7 2" xfId="43301"/>
    <cellStyle name="Normal 4 2 4 2 8" xfId="29011"/>
    <cellStyle name="Normal 4 2 4 3" xfId="623"/>
    <cellStyle name="Normal 4 2 4 3 2" xfId="1520"/>
    <cellStyle name="Normal 4 2 4 3 2 2" xfId="2923"/>
    <cellStyle name="Normal 4 2 4 3 2 2 2" xfId="6497"/>
    <cellStyle name="Normal 4 2 4 3 2 2 2 2" xfId="13655"/>
    <cellStyle name="Normal 4 2 4 3 2 2 2 2 2" xfId="27947"/>
    <cellStyle name="Normal 4 2 4 3 2 2 2 2 2 2" xfId="56529"/>
    <cellStyle name="Normal 4 2 4 3 2 2 2 2 3" xfId="42240"/>
    <cellStyle name="Normal 4 2 4 3 2 2 2 3" xfId="20803"/>
    <cellStyle name="Normal 4 2 4 3 2 2 2 3 2" xfId="49385"/>
    <cellStyle name="Normal 4 2 4 3 2 2 2 4" xfId="35096"/>
    <cellStyle name="Normal 4 2 4 3 2 2 3" xfId="10084"/>
    <cellStyle name="Normal 4 2 4 3 2 2 3 2" xfId="24376"/>
    <cellStyle name="Normal 4 2 4 3 2 2 3 2 2" xfId="52958"/>
    <cellStyle name="Normal 4 2 4 3 2 2 3 3" xfId="38669"/>
    <cellStyle name="Normal 4 2 4 3 2 2 4" xfId="17232"/>
    <cellStyle name="Normal 4 2 4 3 2 2 4 2" xfId="45814"/>
    <cellStyle name="Normal 4 2 4 3 2 2 5" xfId="31525"/>
    <cellStyle name="Normal 4 2 4 3 2 3" xfId="5100"/>
    <cellStyle name="Normal 4 2 4 3 2 3 2" xfId="12258"/>
    <cellStyle name="Normal 4 2 4 3 2 3 2 2" xfId="26550"/>
    <cellStyle name="Normal 4 2 4 3 2 3 2 2 2" xfId="55132"/>
    <cellStyle name="Normal 4 2 4 3 2 3 2 3" xfId="40843"/>
    <cellStyle name="Normal 4 2 4 3 2 3 3" xfId="19406"/>
    <cellStyle name="Normal 4 2 4 3 2 3 3 2" xfId="47988"/>
    <cellStyle name="Normal 4 2 4 3 2 3 4" xfId="33699"/>
    <cellStyle name="Normal 4 2 4 3 2 4" xfId="8687"/>
    <cellStyle name="Normal 4 2 4 3 2 4 2" xfId="22979"/>
    <cellStyle name="Normal 4 2 4 3 2 4 2 2" xfId="51561"/>
    <cellStyle name="Normal 4 2 4 3 2 4 3" xfId="37272"/>
    <cellStyle name="Normal 4 2 4 3 2 5" xfId="15835"/>
    <cellStyle name="Normal 4 2 4 3 2 5 2" xfId="44417"/>
    <cellStyle name="Normal 4 2 4 3 2 6" xfId="30128"/>
    <cellStyle name="Normal 4 2 4 3 3" xfId="2922"/>
    <cellStyle name="Normal 4 2 4 3 3 2" xfId="6496"/>
    <cellStyle name="Normal 4 2 4 3 3 2 2" xfId="13654"/>
    <cellStyle name="Normal 4 2 4 3 3 2 2 2" xfId="27946"/>
    <cellStyle name="Normal 4 2 4 3 3 2 2 2 2" xfId="56528"/>
    <cellStyle name="Normal 4 2 4 3 3 2 2 3" xfId="42239"/>
    <cellStyle name="Normal 4 2 4 3 3 2 3" xfId="20802"/>
    <cellStyle name="Normal 4 2 4 3 3 2 3 2" xfId="49384"/>
    <cellStyle name="Normal 4 2 4 3 3 2 4" xfId="35095"/>
    <cellStyle name="Normal 4 2 4 3 3 3" xfId="10083"/>
    <cellStyle name="Normal 4 2 4 3 3 3 2" xfId="24375"/>
    <cellStyle name="Normal 4 2 4 3 3 3 2 2" xfId="52957"/>
    <cellStyle name="Normal 4 2 4 3 3 3 3" xfId="38668"/>
    <cellStyle name="Normal 4 2 4 3 3 4" xfId="17231"/>
    <cellStyle name="Normal 4 2 4 3 3 4 2" xfId="45813"/>
    <cellStyle name="Normal 4 2 4 3 3 5" xfId="31524"/>
    <cellStyle name="Normal 4 2 4 3 4" xfId="4207"/>
    <cellStyle name="Normal 4 2 4 3 4 2" xfId="11365"/>
    <cellStyle name="Normal 4 2 4 3 4 2 2" xfId="25657"/>
    <cellStyle name="Normal 4 2 4 3 4 2 2 2" xfId="54239"/>
    <cellStyle name="Normal 4 2 4 3 4 2 3" xfId="39950"/>
    <cellStyle name="Normal 4 2 4 3 4 3" xfId="18513"/>
    <cellStyle name="Normal 4 2 4 3 4 3 2" xfId="47095"/>
    <cellStyle name="Normal 4 2 4 3 4 4" xfId="32806"/>
    <cellStyle name="Normal 4 2 4 3 5" xfId="7794"/>
    <cellStyle name="Normal 4 2 4 3 5 2" xfId="22086"/>
    <cellStyle name="Normal 4 2 4 3 5 2 2" xfId="50668"/>
    <cellStyle name="Normal 4 2 4 3 5 3" xfId="36379"/>
    <cellStyle name="Normal 4 2 4 3 6" xfId="14942"/>
    <cellStyle name="Normal 4 2 4 3 6 2" xfId="43524"/>
    <cellStyle name="Normal 4 2 4 3 7" xfId="29235"/>
    <cellStyle name="Normal 4 2 4 4" xfId="1073"/>
    <cellStyle name="Normal 4 2 4 4 2" xfId="2924"/>
    <cellStyle name="Normal 4 2 4 4 2 2" xfId="6498"/>
    <cellStyle name="Normal 4 2 4 4 2 2 2" xfId="13656"/>
    <cellStyle name="Normal 4 2 4 4 2 2 2 2" xfId="27948"/>
    <cellStyle name="Normal 4 2 4 4 2 2 2 2 2" xfId="56530"/>
    <cellStyle name="Normal 4 2 4 4 2 2 2 3" xfId="42241"/>
    <cellStyle name="Normal 4 2 4 4 2 2 3" xfId="20804"/>
    <cellStyle name="Normal 4 2 4 4 2 2 3 2" xfId="49386"/>
    <cellStyle name="Normal 4 2 4 4 2 2 4" xfId="35097"/>
    <cellStyle name="Normal 4 2 4 4 2 3" xfId="10085"/>
    <cellStyle name="Normal 4 2 4 4 2 3 2" xfId="24377"/>
    <cellStyle name="Normal 4 2 4 4 2 3 2 2" xfId="52959"/>
    <cellStyle name="Normal 4 2 4 4 2 3 3" xfId="38670"/>
    <cellStyle name="Normal 4 2 4 4 2 4" xfId="17233"/>
    <cellStyle name="Normal 4 2 4 4 2 4 2" xfId="45815"/>
    <cellStyle name="Normal 4 2 4 4 2 5" xfId="31526"/>
    <cellStyle name="Normal 4 2 4 4 3" xfId="4654"/>
    <cellStyle name="Normal 4 2 4 4 3 2" xfId="11812"/>
    <cellStyle name="Normal 4 2 4 4 3 2 2" xfId="26104"/>
    <cellStyle name="Normal 4 2 4 4 3 2 2 2" xfId="54686"/>
    <cellStyle name="Normal 4 2 4 4 3 2 3" xfId="40397"/>
    <cellStyle name="Normal 4 2 4 4 3 3" xfId="18960"/>
    <cellStyle name="Normal 4 2 4 4 3 3 2" xfId="47542"/>
    <cellStyle name="Normal 4 2 4 4 3 4" xfId="33253"/>
    <cellStyle name="Normal 4 2 4 4 4" xfId="8241"/>
    <cellStyle name="Normal 4 2 4 4 4 2" xfId="22533"/>
    <cellStyle name="Normal 4 2 4 4 4 2 2" xfId="51115"/>
    <cellStyle name="Normal 4 2 4 4 4 3" xfId="36826"/>
    <cellStyle name="Normal 4 2 4 4 5" xfId="15389"/>
    <cellStyle name="Normal 4 2 4 4 5 2" xfId="43971"/>
    <cellStyle name="Normal 4 2 4 4 6" xfId="29682"/>
    <cellStyle name="Normal 4 2 4 5" xfId="2917"/>
    <cellStyle name="Normal 4 2 4 5 2" xfId="6491"/>
    <cellStyle name="Normal 4 2 4 5 2 2" xfId="13649"/>
    <cellStyle name="Normal 4 2 4 5 2 2 2" xfId="27941"/>
    <cellStyle name="Normal 4 2 4 5 2 2 2 2" xfId="56523"/>
    <cellStyle name="Normal 4 2 4 5 2 2 3" xfId="42234"/>
    <cellStyle name="Normal 4 2 4 5 2 3" xfId="20797"/>
    <cellStyle name="Normal 4 2 4 5 2 3 2" xfId="49379"/>
    <cellStyle name="Normal 4 2 4 5 2 4" xfId="35090"/>
    <cellStyle name="Normal 4 2 4 5 3" xfId="10078"/>
    <cellStyle name="Normal 4 2 4 5 3 2" xfId="24370"/>
    <cellStyle name="Normal 4 2 4 5 3 2 2" xfId="52952"/>
    <cellStyle name="Normal 4 2 4 5 3 3" xfId="38663"/>
    <cellStyle name="Normal 4 2 4 5 4" xfId="17226"/>
    <cellStyle name="Normal 4 2 4 5 4 2" xfId="45808"/>
    <cellStyle name="Normal 4 2 4 5 5" xfId="31519"/>
    <cellStyle name="Normal 4 2 4 6" xfId="3760"/>
    <cellStyle name="Normal 4 2 4 6 2" xfId="10919"/>
    <cellStyle name="Normal 4 2 4 6 2 2" xfId="25211"/>
    <cellStyle name="Normal 4 2 4 6 2 2 2" xfId="53793"/>
    <cellStyle name="Normal 4 2 4 6 2 3" xfId="39504"/>
    <cellStyle name="Normal 4 2 4 6 3" xfId="18067"/>
    <cellStyle name="Normal 4 2 4 6 3 2" xfId="46649"/>
    <cellStyle name="Normal 4 2 4 6 4" xfId="32360"/>
    <cellStyle name="Normal 4 2 4 7" xfId="7348"/>
    <cellStyle name="Normal 4 2 4 7 2" xfId="21640"/>
    <cellStyle name="Normal 4 2 4 7 2 2" xfId="50222"/>
    <cellStyle name="Normal 4 2 4 7 3" xfId="35933"/>
    <cellStyle name="Normal 4 2 4 8" xfId="14495"/>
    <cellStyle name="Normal 4 2 4 8 2" xfId="43078"/>
    <cellStyle name="Normal 4 2 4 9" xfId="28788"/>
    <cellStyle name="Normal 4 2 5" xfId="282"/>
    <cellStyle name="Normal 4 2 5 2" xfId="734"/>
    <cellStyle name="Normal 4 2 5 2 2" xfId="1631"/>
    <cellStyle name="Normal 4 2 5 2 2 2" xfId="2927"/>
    <cellStyle name="Normal 4 2 5 2 2 2 2" xfId="6501"/>
    <cellStyle name="Normal 4 2 5 2 2 2 2 2" xfId="13659"/>
    <cellStyle name="Normal 4 2 5 2 2 2 2 2 2" xfId="27951"/>
    <cellStyle name="Normal 4 2 5 2 2 2 2 2 2 2" xfId="56533"/>
    <cellStyle name="Normal 4 2 5 2 2 2 2 2 3" xfId="42244"/>
    <cellStyle name="Normal 4 2 5 2 2 2 2 3" xfId="20807"/>
    <cellStyle name="Normal 4 2 5 2 2 2 2 3 2" xfId="49389"/>
    <cellStyle name="Normal 4 2 5 2 2 2 2 4" xfId="35100"/>
    <cellStyle name="Normal 4 2 5 2 2 2 3" xfId="10088"/>
    <cellStyle name="Normal 4 2 5 2 2 2 3 2" xfId="24380"/>
    <cellStyle name="Normal 4 2 5 2 2 2 3 2 2" xfId="52962"/>
    <cellStyle name="Normal 4 2 5 2 2 2 3 3" xfId="38673"/>
    <cellStyle name="Normal 4 2 5 2 2 2 4" xfId="17236"/>
    <cellStyle name="Normal 4 2 5 2 2 2 4 2" xfId="45818"/>
    <cellStyle name="Normal 4 2 5 2 2 2 5" xfId="31529"/>
    <cellStyle name="Normal 4 2 5 2 2 3" xfId="5211"/>
    <cellStyle name="Normal 4 2 5 2 2 3 2" xfId="12369"/>
    <cellStyle name="Normal 4 2 5 2 2 3 2 2" xfId="26661"/>
    <cellStyle name="Normal 4 2 5 2 2 3 2 2 2" xfId="55243"/>
    <cellStyle name="Normal 4 2 5 2 2 3 2 3" xfId="40954"/>
    <cellStyle name="Normal 4 2 5 2 2 3 3" xfId="19517"/>
    <cellStyle name="Normal 4 2 5 2 2 3 3 2" xfId="48099"/>
    <cellStyle name="Normal 4 2 5 2 2 3 4" xfId="33810"/>
    <cellStyle name="Normal 4 2 5 2 2 4" xfId="8798"/>
    <cellStyle name="Normal 4 2 5 2 2 4 2" xfId="23090"/>
    <cellStyle name="Normal 4 2 5 2 2 4 2 2" xfId="51672"/>
    <cellStyle name="Normal 4 2 5 2 2 4 3" xfId="37383"/>
    <cellStyle name="Normal 4 2 5 2 2 5" xfId="15946"/>
    <cellStyle name="Normal 4 2 5 2 2 5 2" xfId="44528"/>
    <cellStyle name="Normal 4 2 5 2 2 6" xfId="30239"/>
    <cellStyle name="Normal 4 2 5 2 3" xfId="2926"/>
    <cellStyle name="Normal 4 2 5 2 3 2" xfId="6500"/>
    <cellStyle name="Normal 4 2 5 2 3 2 2" xfId="13658"/>
    <cellStyle name="Normal 4 2 5 2 3 2 2 2" xfId="27950"/>
    <cellStyle name="Normal 4 2 5 2 3 2 2 2 2" xfId="56532"/>
    <cellStyle name="Normal 4 2 5 2 3 2 2 3" xfId="42243"/>
    <cellStyle name="Normal 4 2 5 2 3 2 3" xfId="20806"/>
    <cellStyle name="Normal 4 2 5 2 3 2 3 2" xfId="49388"/>
    <cellStyle name="Normal 4 2 5 2 3 2 4" xfId="35099"/>
    <cellStyle name="Normal 4 2 5 2 3 3" xfId="10087"/>
    <cellStyle name="Normal 4 2 5 2 3 3 2" xfId="24379"/>
    <cellStyle name="Normal 4 2 5 2 3 3 2 2" xfId="52961"/>
    <cellStyle name="Normal 4 2 5 2 3 3 3" xfId="38672"/>
    <cellStyle name="Normal 4 2 5 2 3 4" xfId="17235"/>
    <cellStyle name="Normal 4 2 5 2 3 4 2" xfId="45817"/>
    <cellStyle name="Normal 4 2 5 2 3 5" xfId="31528"/>
    <cellStyle name="Normal 4 2 5 2 4" xfId="4318"/>
    <cellStyle name="Normal 4 2 5 2 4 2" xfId="11476"/>
    <cellStyle name="Normal 4 2 5 2 4 2 2" xfId="25768"/>
    <cellStyle name="Normal 4 2 5 2 4 2 2 2" xfId="54350"/>
    <cellStyle name="Normal 4 2 5 2 4 2 3" xfId="40061"/>
    <cellStyle name="Normal 4 2 5 2 4 3" xfId="18624"/>
    <cellStyle name="Normal 4 2 5 2 4 3 2" xfId="47206"/>
    <cellStyle name="Normal 4 2 5 2 4 4" xfId="32917"/>
    <cellStyle name="Normal 4 2 5 2 5" xfId="7905"/>
    <cellStyle name="Normal 4 2 5 2 5 2" xfId="22197"/>
    <cellStyle name="Normal 4 2 5 2 5 2 2" xfId="50779"/>
    <cellStyle name="Normal 4 2 5 2 5 3" xfId="36490"/>
    <cellStyle name="Normal 4 2 5 2 6" xfId="15053"/>
    <cellStyle name="Normal 4 2 5 2 6 2" xfId="43635"/>
    <cellStyle name="Normal 4 2 5 2 7" xfId="29346"/>
    <cellStyle name="Normal 4 2 5 3" xfId="1184"/>
    <cellStyle name="Normal 4 2 5 3 2" xfId="2928"/>
    <cellStyle name="Normal 4 2 5 3 2 2" xfId="6502"/>
    <cellStyle name="Normal 4 2 5 3 2 2 2" xfId="13660"/>
    <cellStyle name="Normal 4 2 5 3 2 2 2 2" xfId="27952"/>
    <cellStyle name="Normal 4 2 5 3 2 2 2 2 2" xfId="56534"/>
    <cellStyle name="Normal 4 2 5 3 2 2 2 3" xfId="42245"/>
    <cellStyle name="Normal 4 2 5 3 2 2 3" xfId="20808"/>
    <cellStyle name="Normal 4 2 5 3 2 2 3 2" xfId="49390"/>
    <cellStyle name="Normal 4 2 5 3 2 2 4" xfId="35101"/>
    <cellStyle name="Normal 4 2 5 3 2 3" xfId="10089"/>
    <cellStyle name="Normal 4 2 5 3 2 3 2" xfId="24381"/>
    <cellStyle name="Normal 4 2 5 3 2 3 2 2" xfId="52963"/>
    <cellStyle name="Normal 4 2 5 3 2 3 3" xfId="38674"/>
    <cellStyle name="Normal 4 2 5 3 2 4" xfId="17237"/>
    <cellStyle name="Normal 4 2 5 3 2 4 2" xfId="45819"/>
    <cellStyle name="Normal 4 2 5 3 2 5" xfId="31530"/>
    <cellStyle name="Normal 4 2 5 3 3" xfId="4765"/>
    <cellStyle name="Normal 4 2 5 3 3 2" xfId="11923"/>
    <cellStyle name="Normal 4 2 5 3 3 2 2" xfId="26215"/>
    <cellStyle name="Normal 4 2 5 3 3 2 2 2" xfId="54797"/>
    <cellStyle name="Normal 4 2 5 3 3 2 3" xfId="40508"/>
    <cellStyle name="Normal 4 2 5 3 3 3" xfId="19071"/>
    <cellStyle name="Normal 4 2 5 3 3 3 2" xfId="47653"/>
    <cellStyle name="Normal 4 2 5 3 3 4" xfId="33364"/>
    <cellStyle name="Normal 4 2 5 3 4" xfId="8352"/>
    <cellStyle name="Normal 4 2 5 3 4 2" xfId="22644"/>
    <cellStyle name="Normal 4 2 5 3 4 2 2" xfId="51226"/>
    <cellStyle name="Normal 4 2 5 3 4 3" xfId="36937"/>
    <cellStyle name="Normal 4 2 5 3 5" xfId="15500"/>
    <cellStyle name="Normal 4 2 5 3 5 2" xfId="44082"/>
    <cellStyle name="Normal 4 2 5 3 6" xfId="29793"/>
    <cellStyle name="Normal 4 2 5 4" xfId="2925"/>
    <cellStyle name="Normal 4 2 5 4 2" xfId="6499"/>
    <cellStyle name="Normal 4 2 5 4 2 2" xfId="13657"/>
    <cellStyle name="Normal 4 2 5 4 2 2 2" xfId="27949"/>
    <cellStyle name="Normal 4 2 5 4 2 2 2 2" xfId="56531"/>
    <cellStyle name="Normal 4 2 5 4 2 2 3" xfId="42242"/>
    <cellStyle name="Normal 4 2 5 4 2 3" xfId="20805"/>
    <cellStyle name="Normal 4 2 5 4 2 3 2" xfId="49387"/>
    <cellStyle name="Normal 4 2 5 4 2 4" xfId="35098"/>
    <cellStyle name="Normal 4 2 5 4 3" xfId="10086"/>
    <cellStyle name="Normal 4 2 5 4 3 2" xfId="24378"/>
    <cellStyle name="Normal 4 2 5 4 3 2 2" xfId="52960"/>
    <cellStyle name="Normal 4 2 5 4 3 3" xfId="38671"/>
    <cellStyle name="Normal 4 2 5 4 4" xfId="17234"/>
    <cellStyle name="Normal 4 2 5 4 4 2" xfId="45816"/>
    <cellStyle name="Normal 4 2 5 4 5" xfId="31527"/>
    <cellStyle name="Normal 4 2 5 5" xfId="3871"/>
    <cellStyle name="Normal 4 2 5 5 2" xfId="11030"/>
    <cellStyle name="Normal 4 2 5 5 2 2" xfId="25322"/>
    <cellStyle name="Normal 4 2 5 5 2 2 2" xfId="53904"/>
    <cellStyle name="Normal 4 2 5 5 2 3" xfId="39615"/>
    <cellStyle name="Normal 4 2 5 5 3" xfId="18178"/>
    <cellStyle name="Normal 4 2 5 5 3 2" xfId="46760"/>
    <cellStyle name="Normal 4 2 5 5 4" xfId="32471"/>
    <cellStyle name="Normal 4 2 5 6" xfId="7459"/>
    <cellStyle name="Normal 4 2 5 6 2" xfId="21751"/>
    <cellStyle name="Normal 4 2 5 6 2 2" xfId="50333"/>
    <cellStyle name="Normal 4 2 5 6 3" xfId="36044"/>
    <cellStyle name="Normal 4 2 5 7" xfId="14606"/>
    <cellStyle name="Normal 4 2 5 7 2" xfId="43189"/>
    <cellStyle name="Normal 4 2 5 8" xfId="28899"/>
    <cellStyle name="Normal 4 2 6" xfId="511"/>
    <cellStyle name="Normal 4 2 6 2" xfId="1408"/>
    <cellStyle name="Normal 4 2 6 2 2" xfId="2930"/>
    <cellStyle name="Normal 4 2 6 2 2 2" xfId="6504"/>
    <cellStyle name="Normal 4 2 6 2 2 2 2" xfId="13662"/>
    <cellStyle name="Normal 4 2 6 2 2 2 2 2" xfId="27954"/>
    <cellStyle name="Normal 4 2 6 2 2 2 2 2 2" xfId="56536"/>
    <cellStyle name="Normal 4 2 6 2 2 2 2 3" xfId="42247"/>
    <cellStyle name="Normal 4 2 6 2 2 2 3" xfId="20810"/>
    <cellStyle name="Normal 4 2 6 2 2 2 3 2" xfId="49392"/>
    <cellStyle name="Normal 4 2 6 2 2 2 4" xfId="35103"/>
    <cellStyle name="Normal 4 2 6 2 2 3" xfId="10091"/>
    <cellStyle name="Normal 4 2 6 2 2 3 2" xfId="24383"/>
    <cellStyle name="Normal 4 2 6 2 2 3 2 2" xfId="52965"/>
    <cellStyle name="Normal 4 2 6 2 2 3 3" xfId="38676"/>
    <cellStyle name="Normal 4 2 6 2 2 4" xfId="17239"/>
    <cellStyle name="Normal 4 2 6 2 2 4 2" xfId="45821"/>
    <cellStyle name="Normal 4 2 6 2 2 5" xfId="31532"/>
    <cellStyle name="Normal 4 2 6 2 3" xfId="4988"/>
    <cellStyle name="Normal 4 2 6 2 3 2" xfId="12146"/>
    <cellStyle name="Normal 4 2 6 2 3 2 2" xfId="26438"/>
    <cellStyle name="Normal 4 2 6 2 3 2 2 2" xfId="55020"/>
    <cellStyle name="Normal 4 2 6 2 3 2 3" xfId="40731"/>
    <cellStyle name="Normal 4 2 6 2 3 3" xfId="19294"/>
    <cellStyle name="Normal 4 2 6 2 3 3 2" xfId="47876"/>
    <cellStyle name="Normal 4 2 6 2 3 4" xfId="33587"/>
    <cellStyle name="Normal 4 2 6 2 4" xfId="8575"/>
    <cellStyle name="Normal 4 2 6 2 4 2" xfId="22867"/>
    <cellStyle name="Normal 4 2 6 2 4 2 2" xfId="51449"/>
    <cellStyle name="Normal 4 2 6 2 4 3" xfId="37160"/>
    <cellStyle name="Normal 4 2 6 2 5" xfId="15723"/>
    <cellStyle name="Normal 4 2 6 2 5 2" xfId="44305"/>
    <cellStyle name="Normal 4 2 6 2 6" xfId="30016"/>
    <cellStyle name="Normal 4 2 6 3" xfId="2929"/>
    <cellStyle name="Normal 4 2 6 3 2" xfId="6503"/>
    <cellStyle name="Normal 4 2 6 3 2 2" xfId="13661"/>
    <cellStyle name="Normal 4 2 6 3 2 2 2" xfId="27953"/>
    <cellStyle name="Normal 4 2 6 3 2 2 2 2" xfId="56535"/>
    <cellStyle name="Normal 4 2 6 3 2 2 3" xfId="42246"/>
    <cellStyle name="Normal 4 2 6 3 2 3" xfId="20809"/>
    <cellStyle name="Normal 4 2 6 3 2 3 2" xfId="49391"/>
    <cellStyle name="Normal 4 2 6 3 2 4" xfId="35102"/>
    <cellStyle name="Normal 4 2 6 3 3" xfId="10090"/>
    <cellStyle name="Normal 4 2 6 3 3 2" xfId="24382"/>
    <cellStyle name="Normal 4 2 6 3 3 2 2" xfId="52964"/>
    <cellStyle name="Normal 4 2 6 3 3 3" xfId="38675"/>
    <cellStyle name="Normal 4 2 6 3 4" xfId="17238"/>
    <cellStyle name="Normal 4 2 6 3 4 2" xfId="45820"/>
    <cellStyle name="Normal 4 2 6 3 5" xfId="31531"/>
    <cellStyle name="Normal 4 2 6 4" xfId="4095"/>
    <cellStyle name="Normal 4 2 6 4 2" xfId="11253"/>
    <cellStyle name="Normal 4 2 6 4 2 2" xfId="25545"/>
    <cellStyle name="Normal 4 2 6 4 2 2 2" xfId="54127"/>
    <cellStyle name="Normal 4 2 6 4 2 3" xfId="39838"/>
    <cellStyle name="Normal 4 2 6 4 3" xfId="18401"/>
    <cellStyle name="Normal 4 2 6 4 3 2" xfId="46983"/>
    <cellStyle name="Normal 4 2 6 4 4" xfId="32694"/>
    <cellStyle name="Normal 4 2 6 5" xfId="7682"/>
    <cellStyle name="Normal 4 2 6 5 2" xfId="21974"/>
    <cellStyle name="Normal 4 2 6 5 2 2" xfId="50556"/>
    <cellStyle name="Normal 4 2 6 5 3" xfId="36267"/>
    <cellStyle name="Normal 4 2 6 6" xfId="14830"/>
    <cellStyle name="Normal 4 2 6 6 2" xfId="43412"/>
    <cellStyle name="Normal 4 2 6 7" xfId="29123"/>
    <cellStyle name="Normal 4 2 7" xfId="960"/>
    <cellStyle name="Normal 4 2 7 2" xfId="2931"/>
    <cellStyle name="Normal 4 2 7 2 2" xfId="6505"/>
    <cellStyle name="Normal 4 2 7 2 2 2" xfId="13663"/>
    <cellStyle name="Normal 4 2 7 2 2 2 2" xfId="27955"/>
    <cellStyle name="Normal 4 2 7 2 2 2 2 2" xfId="56537"/>
    <cellStyle name="Normal 4 2 7 2 2 2 3" xfId="42248"/>
    <cellStyle name="Normal 4 2 7 2 2 3" xfId="20811"/>
    <cellStyle name="Normal 4 2 7 2 2 3 2" xfId="49393"/>
    <cellStyle name="Normal 4 2 7 2 2 4" xfId="35104"/>
    <cellStyle name="Normal 4 2 7 2 3" xfId="10092"/>
    <cellStyle name="Normal 4 2 7 2 3 2" xfId="24384"/>
    <cellStyle name="Normal 4 2 7 2 3 2 2" xfId="52966"/>
    <cellStyle name="Normal 4 2 7 2 3 3" xfId="38677"/>
    <cellStyle name="Normal 4 2 7 2 4" xfId="17240"/>
    <cellStyle name="Normal 4 2 7 2 4 2" xfId="45822"/>
    <cellStyle name="Normal 4 2 7 2 5" xfId="31533"/>
    <cellStyle name="Normal 4 2 7 3" xfId="4542"/>
    <cellStyle name="Normal 4 2 7 3 2" xfId="11700"/>
    <cellStyle name="Normal 4 2 7 3 2 2" xfId="25992"/>
    <cellStyle name="Normal 4 2 7 3 2 2 2" xfId="54574"/>
    <cellStyle name="Normal 4 2 7 3 2 3" xfId="40285"/>
    <cellStyle name="Normal 4 2 7 3 3" xfId="18848"/>
    <cellStyle name="Normal 4 2 7 3 3 2" xfId="47430"/>
    <cellStyle name="Normal 4 2 7 3 4" xfId="33141"/>
    <cellStyle name="Normal 4 2 7 4" xfId="8129"/>
    <cellStyle name="Normal 4 2 7 4 2" xfId="22421"/>
    <cellStyle name="Normal 4 2 7 4 2 2" xfId="51003"/>
    <cellStyle name="Normal 4 2 7 4 3" xfId="36714"/>
    <cellStyle name="Normal 4 2 7 5" xfId="15277"/>
    <cellStyle name="Normal 4 2 7 5 2" xfId="43859"/>
    <cellStyle name="Normal 4 2 7 6" xfId="29570"/>
    <cellStyle name="Normal 4 2 8" xfId="2868"/>
    <cellStyle name="Normal 4 2 8 2" xfId="6442"/>
    <cellStyle name="Normal 4 2 8 2 2" xfId="13600"/>
    <cellStyle name="Normal 4 2 8 2 2 2" xfId="27892"/>
    <cellStyle name="Normal 4 2 8 2 2 2 2" xfId="56474"/>
    <cellStyle name="Normal 4 2 8 2 2 3" xfId="42185"/>
    <cellStyle name="Normal 4 2 8 2 3" xfId="20748"/>
    <cellStyle name="Normal 4 2 8 2 3 2" xfId="49330"/>
    <cellStyle name="Normal 4 2 8 2 4" xfId="35041"/>
    <cellStyle name="Normal 4 2 8 3" xfId="10029"/>
    <cellStyle name="Normal 4 2 8 3 2" xfId="24321"/>
    <cellStyle name="Normal 4 2 8 3 2 2" xfId="52903"/>
    <cellStyle name="Normal 4 2 8 3 3" xfId="38614"/>
    <cellStyle name="Normal 4 2 8 4" xfId="17177"/>
    <cellStyle name="Normal 4 2 8 4 2" xfId="45759"/>
    <cellStyle name="Normal 4 2 8 5" xfId="31470"/>
    <cellStyle name="Normal 4 2 9" xfId="3647"/>
    <cellStyle name="Normal 4 2 9 2" xfId="10807"/>
    <cellStyle name="Normal 4 2 9 2 2" xfId="25099"/>
    <cellStyle name="Normal 4 2 9 2 2 2" xfId="53681"/>
    <cellStyle name="Normal 4 2 9 2 3" xfId="39392"/>
    <cellStyle name="Normal 4 2 9 3" xfId="17955"/>
    <cellStyle name="Normal 4 2 9 3 2" xfId="46537"/>
    <cellStyle name="Normal 4 2 9 4" xfId="32248"/>
    <cellStyle name="Normal 4 3" xfId="54"/>
    <cellStyle name="Normal 4 3 10" xfId="14384"/>
    <cellStyle name="Normal 4 3 10 2" xfId="42968"/>
    <cellStyle name="Normal 4 3 11" xfId="28677"/>
    <cellStyle name="Normal 4 3 2" xfId="119"/>
    <cellStyle name="Normal 4 3 2 10" xfId="28738"/>
    <cellStyle name="Normal 4 3 2 2" xfId="233"/>
    <cellStyle name="Normal 4 3 2 2 2" xfId="459"/>
    <cellStyle name="Normal 4 3 2 2 2 2" xfId="909"/>
    <cellStyle name="Normal 4 3 2 2 2 2 2" xfId="1806"/>
    <cellStyle name="Normal 4 3 2 2 2 2 2 2" xfId="2937"/>
    <cellStyle name="Normal 4 3 2 2 2 2 2 2 2" xfId="6511"/>
    <cellStyle name="Normal 4 3 2 2 2 2 2 2 2 2" xfId="13669"/>
    <cellStyle name="Normal 4 3 2 2 2 2 2 2 2 2 2" xfId="27961"/>
    <cellStyle name="Normal 4 3 2 2 2 2 2 2 2 2 2 2" xfId="56543"/>
    <cellStyle name="Normal 4 3 2 2 2 2 2 2 2 2 3" xfId="42254"/>
    <cellStyle name="Normal 4 3 2 2 2 2 2 2 2 3" xfId="20817"/>
    <cellStyle name="Normal 4 3 2 2 2 2 2 2 2 3 2" xfId="49399"/>
    <cellStyle name="Normal 4 3 2 2 2 2 2 2 2 4" xfId="35110"/>
    <cellStyle name="Normal 4 3 2 2 2 2 2 2 3" xfId="10098"/>
    <cellStyle name="Normal 4 3 2 2 2 2 2 2 3 2" xfId="24390"/>
    <cellStyle name="Normal 4 3 2 2 2 2 2 2 3 2 2" xfId="52972"/>
    <cellStyle name="Normal 4 3 2 2 2 2 2 2 3 3" xfId="38683"/>
    <cellStyle name="Normal 4 3 2 2 2 2 2 2 4" xfId="17246"/>
    <cellStyle name="Normal 4 3 2 2 2 2 2 2 4 2" xfId="45828"/>
    <cellStyle name="Normal 4 3 2 2 2 2 2 2 5" xfId="31539"/>
    <cellStyle name="Normal 4 3 2 2 2 2 2 3" xfId="5386"/>
    <cellStyle name="Normal 4 3 2 2 2 2 2 3 2" xfId="12544"/>
    <cellStyle name="Normal 4 3 2 2 2 2 2 3 2 2" xfId="26836"/>
    <cellStyle name="Normal 4 3 2 2 2 2 2 3 2 2 2" xfId="55418"/>
    <cellStyle name="Normal 4 3 2 2 2 2 2 3 2 3" xfId="41129"/>
    <cellStyle name="Normal 4 3 2 2 2 2 2 3 3" xfId="19692"/>
    <cellStyle name="Normal 4 3 2 2 2 2 2 3 3 2" xfId="48274"/>
    <cellStyle name="Normal 4 3 2 2 2 2 2 3 4" xfId="33985"/>
    <cellStyle name="Normal 4 3 2 2 2 2 2 4" xfId="8973"/>
    <cellStyle name="Normal 4 3 2 2 2 2 2 4 2" xfId="23265"/>
    <cellStyle name="Normal 4 3 2 2 2 2 2 4 2 2" xfId="51847"/>
    <cellStyle name="Normal 4 3 2 2 2 2 2 4 3" xfId="37558"/>
    <cellStyle name="Normal 4 3 2 2 2 2 2 5" xfId="16121"/>
    <cellStyle name="Normal 4 3 2 2 2 2 2 5 2" xfId="44703"/>
    <cellStyle name="Normal 4 3 2 2 2 2 2 6" xfId="30414"/>
    <cellStyle name="Normal 4 3 2 2 2 2 3" xfId="2936"/>
    <cellStyle name="Normal 4 3 2 2 2 2 3 2" xfId="6510"/>
    <cellStyle name="Normal 4 3 2 2 2 2 3 2 2" xfId="13668"/>
    <cellStyle name="Normal 4 3 2 2 2 2 3 2 2 2" xfId="27960"/>
    <cellStyle name="Normal 4 3 2 2 2 2 3 2 2 2 2" xfId="56542"/>
    <cellStyle name="Normal 4 3 2 2 2 2 3 2 2 3" xfId="42253"/>
    <cellStyle name="Normal 4 3 2 2 2 2 3 2 3" xfId="20816"/>
    <cellStyle name="Normal 4 3 2 2 2 2 3 2 3 2" xfId="49398"/>
    <cellStyle name="Normal 4 3 2 2 2 2 3 2 4" xfId="35109"/>
    <cellStyle name="Normal 4 3 2 2 2 2 3 3" xfId="10097"/>
    <cellStyle name="Normal 4 3 2 2 2 2 3 3 2" xfId="24389"/>
    <cellStyle name="Normal 4 3 2 2 2 2 3 3 2 2" xfId="52971"/>
    <cellStyle name="Normal 4 3 2 2 2 2 3 3 3" xfId="38682"/>
    <cellStyle name="Normal 4 3 2 2 2 2 3 4" xfId="17245"/>
    <cellStyle name="Normal 4 3 2 2 2 2 3 4 2" xfId="45827"/>
    <cellStyle name="Normal 4 3 2 2 2 2 3 5" xfId="31538"/>
    <cellStyle name="Normal 4 3 2 2 2 2 4" xfId="4493"/>
    <cellStyle name="Normal 4 3 2 2 2 2 4 2" xfId="11651"/>
    <cellStyle name="Normal 4 3 2 2 2 2 4 2 2" xfId="25943"/>
    <cellStyle name="Normal 4 3 2 2 2 2 4 2 2 2" xfId="54525"/>
    <cellStyle name="Normal 4 3 2 2 2 2 4 2 3" xfId="40236"/>
    <cellStyle name="Normal 4 3 2 2 2 2 4 3" xfId="18799"/>
    <cellStyle name="Normal 4 3 2 2 2 2 4 3 2" xfId="47381"/>
    <cellStyle name="Normal 4 3 2 2 2 2 4 4" xfId="33092"/>
    <cellStyle name="Normal 4 3 2 2 2 2 5" xfId="8080"/>
    <cellStyle name="Normal 4 3 2 2 2 2 5 2" xfId="22372"/>
    <cellStyle name="Normal 4 3 2 2 2 2 5 2 2" xfId="50954"/>
    <cellStyle name="Normal 4 3 2 2 2 2 5 3" xfId="36665"/>
    <cellStyle name="Normal 4 3 2 2 2 2 6" xfId="15228"/>
    <cellStyle name="Normal 4 3 2 2 2 2 6 2" xfId="43810"/>
    <cellStyle name="Normal 4 3 2 2 2 2 7" xfId="29521"/>
    <cellStyle name="Normal 4 3 2 2 2 3" xfId="1359"/>
    <cellStyle name="Normal 4 3 2 2 2 3 2" xfId="2938"/>
    <cellStyle name="Normal 4 3 2 2 2 3 2 2" xfId="6512"/>
    <cellStyle name="Normal 4 3 2 2 2 3 2 2 2" xfId="13670"/>
    <cellStyle name="Normal 4 3 2 2 2 3 2 2 2 2" xfId="27962"/>
    <cellStyle name="Normal 4 3 2 2 2 3 2 2 2 2 2" xfId="56544"/>
    <cellStyle name="Normal 4 3 2 2 2 3 2 2 2 3" xfId="42255"/>
    <cellStyle name="Normal 4 3 2 2 2 3 2 2 3" xfId="20818"/>
    <cellStyle name="Normal 4 3 2 2 2 3 2 2 3 2" xfId="49400"/>
    <cellStyle name="Normal 4 3 2 2 2 3 2 2 4" xfId="35111"/>
    <cellStyle name="Normal 4 3 2 2 2 3 2 3" xfId="10099"/>
    <cellStyle name="Normal 4 3 2 2 2 3 2 3 2" xfId="24391"/>
    <cellStyle name="Normal 4 3 2 2 2 3 2 3 2 2" xfId="52973"/>
    <cellStyle name="Normal 4 3 2 2 2 3 2 3 3" xfId="38684"/>
    <cellStyle name="Normal 4 3 2 2 2 3 2 4" xfId="17247"/>
    <cellStyle name="Normal 4 3 2 2 2 3 2 4 2" xfId="45829"/>
    <cellStyle name="Normal 4 3 2 2 2 3 2 5" xfId="31540"/>
    <cellStyle name="Normal 4 3 2 2 2 3 3" xfId="4940"/>
    <cellStyle name="Normal 4 3 2 2 2 3 3 2" xfId="12098"/>
    <cellStyle name="Normal 4 3 2 2 2 3 3 2 2" xfId="26390"/>
    <cellStyle name="Normal 4 3 2 2 2 3 3 2 2 2" xfId="54972"/>
    <cellStyle name="Normal 4 3 2 2 2 3 3 2 3" xfId="40683"/>
    <cellStyle name="Normal 4 3 2 2 2 3 3 3" xfId="19246"/>
    <cellStyle name="Normal 4 3 2 2 2 3 3 3 2" xfId="47828"/>
    <cellStyle name="Normal 4 3 2 2 2 3 3 4" xfId="33539"/>
    <cellStyle name="Normal 4 3 2 2 2 3 4" xfId="8527"/>
    <cellStyle name="Normal 4 3 2 2 2 3 4 2" xfId="22819"/>
    <cellStyle name="Normal 4 3 2 2 2 3 4 2 2" xfId="51401"/>
    <cellStyle name="Normal 4 3 2 2 2 3 4 3" xfId="37112"/>
    <cellStyle name="Normal 4 3 2 2 2 3 5" xfId="15675"/>
    <cellStyle name="Normal 4 3 2 2 2 3 5 2" xfId="44257"/>
    <cellStyle name="Normal 4 3 2 2 2 3 6" xfId="29968"/>
    <cellStyle name="Normal 4 3 2 2 2 4" xfId="2935"/>
    <cellStyle name="Normal 4 3 2 2 2 4 2" xfId="6509"/>
    <cellStyle name="Normal 4 3 2 2 2 4 2 2" xfId="13667"/>
    <cellStyle name="Normal 4 3 2 2 2 4 2 2 2" xfId="27959"/>
    <cellStyle name="Normal 4 3 2 2 2 4 2 2 2 2" xfId="56541"/>
    <cellStyle name="Normal 4 3 2 2 2 4 2 2 3" xfId="42252"/>
    <cellStyle name="Normal 4 3 2 2 2 4 2 3" xfId="20815"/>
    <cellStyle name="Normal 4 3 2 2 2 4 2 3 2" xfId="49397"/>
    <cellStyle name="Normal 4 3 2 2 2 4 2 4" xfId="35108"/>
    <cellStyle name="Normal 4 3 2 2 2 4 3" xfId="10096"/>
    <cellStyle name="Normal 4 3 2 2 2 4 3 2" xfId="24388"/>
    <cellStyle name="Normal 4 3 2 2 2 4 3 2 2" xfId="52970"/>
    <cellStyle name="Normal 4 3 2 2 2 4 3 3" xfId="38681"/>
    <cellStyle name="Normal 4 3 2 2 2 4 4" xfId="17244"/>
    <cellStyle name="Normal 4 3 2 2 2 4 4 2" xfId="45826"/>
    <cellStyle name="Normal 4 3 2 2 2 4 5" xfId="31537"/>
    <cellStyle name="Normal 4 3 2 2 2 5" xfId="4046"/>
    <cellStyle name="Normal 4 3 2 2 2 5 2" xfId="11205"/>
    <cellStyle name="Normal 4 3 2 2 2 5 2 2" xfId="25497"/>
    <cellStyle name="Normal 4 3 2 2 2 5 2 2 2" xfId="54079"/>
    <cellStyle name="Normal 4 3 2 2 2 5 2 3" xfId="39790"/>
    <cellStyle name="Normal 4 3 2 2 2 5 3" xfId="18353"/>
    <cellStyle name="Normal 4 3 2 2 2 5 3 2" xfId="46935"/>
    <cellStyle name="Normal 4 3 2 2 2 5 4" xfId="32646"/>
    <cellStyle name="Normal 4 3 2 2 2 6" xfId="7634"/>
    <cellStyle name="Normal 4 3 2 2 2 6 2" xfId="21926"/>
    <cellStyle name="Normal 4 3 2 2 2 6 2 2" xfId="50508"/>
    <cellStyle name="Normal 4 3 2 2 2 6 3" xfId="36219"/>
    <cellStyle name="Normal 4 3 2 2 2 7" xfId="14781"/>
    <cellStyle name="Normal 4 3 2 2 2 7 2" xfId="43364"/>
    <cellStyle name="Normal 4 3 2 2 2 8" xfId="29074"/>
    <cellStyle name="Normal 4 3 2 2 3" xfId="686"/>
    <cellStyle name="Normal 4 3 2 2 3 2" xfId="1583"/>
    <cellStyle name="Normal 4 3 2 2 3 2 2" xfId="2940"/>
    <cellStyle name="Normal 4 3 2 2 3 2 2 2" xfId="6514"/>
    <cellStyle name="Normal 4 3 2 2 3 2 2 2 2" xfId="13672"/>
    <cellStyle name="Normal 4 3 2 2 3 2 2 2 2 2" xfId="27964"/>
    <cellStyle name="Normal 4 3 2 2 3 2 2 2 2 2 2" xfId="56546"/>
    <cellStyle name="Normal 4 3 2 2 3 2 2 2 2 3" xfId="42257"/>
    <cellStyle name="Normal 4 3 2 2 3 2 2 2 3" xfId="20820"/>
    <cellStyle name="Normal 4 3 2 2 3 2 2 2 3 2" xfId="49402"/>
    <cellStyle name="Normal 4 3 2 2 3 2 2 2 4" xfId="35113"/>
    <cellStyle name="Normal 4 3 2 2 3 2 2 3" xfId="10101"/>
    <cellStyle name="Normal 4 3 2 2 3 2 2 3 2" xfId="24393"/>
    <cellStyle name="Normal 4 3 2 2 3 2 2 3 2 2" xfId="52975"/>
    <cellStyle name="Normal 4 3 2 2 3 2 2 3 3" xfId="38686"/>
    <cellStyle name="Normal 4 3 2 2 3 2 2 4" xfId="17249"/>
    <cellStyle name="Normal 4 3 2 2 3 2 2 4 2" xfId="45831"/>
    <cellStyle name="Normal 4 3 2 2 3 2 2 5" xfId="31542"/>
    <cellStyle name="Normal 4 3 2 2 3 2 3" xfId="5163"/>
    <cellStyle name="Normal 4 3 2 2 3 2 3 2" xfId="12321"/>
    <cellStyle name="Normal 4 3 2 2 3 2 3 2 2" xfId="26613"/>
    <cellStyle name="Normal 4 3 2 2 3 2 3 2 2 2" xfId="55195"/>
    <cellStyle name="Normal 4 3 2 2 3 2 3 2 3" xfId="40906"/>
    <cellStyle name="Normal 4 3 2 2 3 2 3 3" xfId="19469"/>
    <cellStyle name="Normal 4 3 2 2 3 2 3 3 2" xfId="48051"/>
    <cellStyle name="Normal 4 3 2 2 3 2 3 4" xfId="33762"/>
    <cellStyle name="Normal 4 3 2 2 3 2 4" xfId="8750"/>
    <cellStyle name="Normal 4 3 2 2 3 2 4 2" xfId="23042"/>
    <cellStyle name="Normal 4 3 2 2 3 2 4 2 2" xfId="51624"/>
    <cellStyle name="Normal 4 3 2 2 3 2 4 3" xfId="37335"/>
    <cellStyle name="Normal 4 3 2 2 3 2 5" xfId="15898"/>
    <cellStyle name="Normal 4 3 2 2 3 2 5 2" xfId="44480"/>
    <cellStyle name="Normal 4 3 2 2 3 2 6" xfId="30191"/>
    <cellStyle name="Normal 4 3 2 2 3 3" xfId="2939"/>
    <cellStyle name="Normal 4 3 2 2 3 3 2" xfId="6513"/>
    <cellStyle name="Normal 4 3 2 2 3 3 2 2" xfId="13671"/>
    <cellStyle name="Normal 4 3 2 2 3 3 2 2 2" xfId="27963"/>
    <cellStyle name="Normal 4 3 2 2 3 3 2 2 2 2" xfId="56545"/>
    <cellStyle name="Normal 4 3 2 2 3 3 2 2 3" xfId="42256"/>
    <cellStyle name="Normal 4 3 2 2 3 3 2 3" xfId="20819"/>
    <cellStyle name="Normal 4 3 2 2 3 3 2 3 2" xfId="49401"/>
    <cellStyle name="Normal 4 3 2 2 3 3 2 4" xfId="35112"/>
    <cellStyle name="Normal 4 3 2 2 3 3 3" xfId="10100"/>
    <cellStyle name="Normal 4 3 2 2 3 3 3 2" xfId="24392"/>
    <cellStyle name="Normal 4 3 2 2 3 3 3 2 2" xfId="52974"/>
    <cellStyle name="Normal 4 3 2 2 3 3 3 3" xfId="38685"/>
    <cellStyle name="Normal 4 3 2 2 3 3 4" xfId="17248"/>
    <cellStyle name="Normal 4 3 2 2 3 3 4 2" xfId="45830"/>
    <cellStyle name="Normal 4 3 2 2 3 3 5" xfId="31541"/>
    <cellStyle name="Normal 4 3 2 2 3 4" xfId="4270"/>
    <cellStyle name="Normal 4 3 2 2 3 4 2" xfId="11428"/>
    <cellStyle name="Normal 4 3 2 2 3 4 2 2" xfId="25720"/>
    <cellStyle name="Normal 4 3 2 2 3 4 2 2 2" xfId="54302"/>
    <cellStyle name="Normal 4 3 2 2 3 4 2 3" xfId="40013"/>
    <cellStyle name="Normal 4 3 2 2 3 4 3" xfId="18576"/>
    <cellStyle name="Normal 4 3 2 2 3 4 3 2" xfId="47158"/>
    <cellStyle name="Normal 4 3 2 2 3 4 4" xfId="32869"/>
    <cellStyle name="Normal 4 3 2 2 3 5" xfId="7857"/>
    <cellStyle name="Normal 4 3 2 2 3 5 2" xfId="22149"/>
    <cellStyle name="Normal 4 3 2 2 3 5 2 2" xfId="50731"/>
    <cellStyle name="Normal 4 3 2 2 3 5 3" xfId="36442"/>
    <cellStyle name="Normal 4 3 2 2 3 6" xfId="15005"/>
    <cellStyle name="Normal 4 3 2 2 3 6 2" xfId="43587"/>
    <cellStyle name="Normal 4 3 2 2 3 7" xfId="29298"/>
    <cellStyle name="Normal 4 3 2 2 4" xfId="1136"/>
    <cellStyle name="Normal 4 3 2 2 4 2" xfId="2941"/>
    <cellStyle name="Normal 4 3 2 2 4 2 2" xfId="6515"/>
    <cellStyle name="Normal 4 3 2 2 4 2 2 2" xfId="13673"/>
    <cellStyle name="Normal 4 3 2 2 4 2 2 2 2" xfId="27965"/>
    <cellStyle name="Normal 4 3 2 2 4 2 2 2 2 2" xfId="56547"/>
    <cellStyle name="Normal 4 3 2 2 4 2 2 2 3" xfId="42258"/>
    <cellStyle name="Normal 4 3 2 2 4 2 2 3" xfId="20821"/>
    <cellStyle name="Normal 4 3 2 2 4 2 2 3 2" xfId="49403"/>
    <cellStyle name="Normal 4 3 2 2 4 2 2 4" xfId="35114"/>
    <cellStyle name="Normal 4 3 2 2 4 2 3" xfId="10102"/>
    <cellStyle name="Normal 4 3 2 2 4 2 3 2" xfId="24394"/>
    <cellStyle name="Normal 4 3 2 2 4 2 3 2 2" xfId="52976"/>
    <cellStyle name="Normal 4 3 2 2 4 2 3 3" xfId="38687"/>
    <cellStyle name="Normal 4 3 2 2 4 2 4" xfId="17250"/>
    <cellStyle name="Normal 4 3 2 2 4 2 4 2" xfId="45832"/>
    <cellStyle name="Normal 4 3 2 2 4 2 5" xfId="31543"/>
    <cellStyle name="Normal 4 3 2 2 4 3" xfId="4717"/>
    <cellStyle name="Normal 4 3 2 2 4 3 2" xfId="11875"/>
    <cellStyle name="Normal 4 3 2 2 4 3 2 2" xfId="26167"/>
    <cellStyle name="Normal 4 3 2 2 4 3 2 2 2" xfId="54749"/>
    <cellStyle name="Normal 4 3 2 2 4 3 2 3" xfId="40460"/>
    <cellStyle name="Normal 4 3 2 2 4 3 3" xfId="19023"/>
    <cellStyle name="Normal 4 3 2 2 4 3 3 2" xfId="47605"/>
    <cellStyle name="Normal 4 3 2 2 4 3 4" xfId="33316"/>
    <cellStyle name="Normal 4 3 2 2 4 4" xfId="8304"/>
    <cellStyle name="Normal 4 3 2 2 4 4 2" xfId="22596"/>
    <cellStyle name="Normal 4 3 2 2 4 4 2 2" xfId="51178"/>
    <cellStyle name="Normal 4 3 2 2 4 4 3" xfId="36889"/>
    <cellStyle name="Normal 4 3 2 2 4 5" xfId="15452"/>
    <cellStyle name="Normal 4 3 2 2 4 5 2" xfId="44034"/>
    <cellStyle name="Normal 4 3 2 2 4 6" xfId="29745"/>
    <cellStyle name="Normal 4 3 2 2 5" xfId="2934"/>
    <cellStyle name="Normal 4 3 2 2 5 2" xfId="6508"/>
    <cellStyle name="Normal 4 3 2 2 5 2 2" xfId="13666"/>
    <cellStyle name="Normal 4 3 2 2 5 2 2 2" xfId="27958"/>
    <cellStyle name="Normal 4 3 2 2 5 2 2 2 2" xfId="56540"/>
    <cellStyle name="Normal 4 3 2 2 5 2 2 3" xfId="42251"/>
    <cellStyle name="Normal 4 3 2 2 5 2 3" xfId="20814"/>
    <cellStyle name="Normal 4 3 2 2 5 2 3 2" xfId="49396"/>
    <cellStyle name="Normal 4 3 2 2 5 2 4" xfId="35107"/>
    <cellStyle name="Normal 4 3 2 2 5 3" xfId="10095"/>
    <cellStyle name="Normal 4 3 2 2 5 3 2" xfId="24387"/>
    <cellStyle name="Normal 4 3 2 2 5 3 2 2" xfId="52969"/>
    <cellStyle name="Normal 4 3 2 2 5 3 3" xfId="38680"/>
    <cellStyle name="Normal 4 3 2 2 5 4" xfId="17243"/>
    <cellStyle name="Normal 4 3 2 2 5 4 2" xfId="45825"/>
    <cellStyle name="Normal 4 3 2 2 5 5" xfId="31536"/>
    <cellStyle name="Normal 4 3 2 2 6" xfId="3823"/>
    <cellStyle name="Normal 4 3 2 2 6 2" xfId="10982"/>
    <cellStyle name="Normal 4 3 2 2 6 2 2" xfId="25274"/>
    <cellStyle name="Normal 4 3 2 2 6 2 2 2" xfId="53856"/>
    <cellStyle name="Normal 4 3 2 2 6 2 3" xfId="39567"/>
    <cellStyle name="Normal 4 3 2 2 6 3" xfId="18130"/>
    <cellStyle name="Normal 4 3 2 2 6 3 2" xfId="46712"/>
    <cellStyle name="Normal 4 3 2 2 6 4" xfId="32423"/>
    <cellStyle name="Normal 4 3 2 2 7" xfId="7411"/>
    <cellStyle name="Normal 4 3 2 2 7 2" xfId="21703"/>
    <cellStyle name="Normal 4 3 2 2 7 2 2" xfId="50285"/>
    <cellStyle name="Normal 4 3 2 2 7 3" xfId="35996"/>
    <cellStyle name="Normal 4 3 2 2 8" xfId="14558"/>
    <cellStyle name="Normal 4 3 2 2 8 2" xfId="43141"/>
    <cellStyle name="Normal 4 3 2 2 9" xfId="28851"/>
    <cellStyle name="Normal 4 3 2 3" xfId="345"/>
    <cellStyle name="Normal 4 3 2 3 2" xfId="797"/>
    <cellStyle name="Normal 4 3 2 3 2 2" xfId="1694"/>
    <cellStyle name="Normal 4 3 2 3 2 2 2" xfId="2944"/>
    <cellStyle name="Normal 4 3 2 3 2 2 2 2" xfId="6518"/>
    <cellStyle name="Normal 4 3 2 3 2 2 2 2 2" xfId="13676"/>
    <cellStyle name="Normal 4 3 2 3 2 2 2 2 2 2" xfId="27968"/>
    <cellStyle name="Normal 4 3 2 3 2 2 2 2 2 2 2" xfId="56550"/>
    <cellStyle name="Normal 4 3 2 3 2 2 2 2 2 3" xfId="42261"/>
    <cellStyle name="Normal 4 3 2 3 2 2 2 2 3" xfId="20824"/>
    <cellStyle name="Normal 4 3 2 3 2 2 2 2 3 2" xfId="49406"/>
    <cellStyle name="Normal 4 3 2 3 2 2 2 2 4" xfId="35117"/>
    <cellStyle name="Normal 4 3 2 3 2 2 2 3" xfId="10105"/>
    <cellStyle name="Normal 4 3 2 3 2 2 2 3 2" xfId="24397"/>
    <cellStyle name="Normal 4 3 2 3 2 2 2 3 2 2" xfId="52979"/>
    <cellStyle name="Normal 4 3 2 3 2 2 2 3 3" xfId="38690"/>
    <cellStyle name="Normal 4 3 2 3 2 2 2 4" xfId="17253"/>
    <cellStyle name="Normal 4 3 2 3 2 2 2 4 2" xfId="45835"/>
    <cellStyle name="Normal 4 3 2 3 2 2 2 5" xfId="31546"/>
    <cellStyle name="Normal 4 3 2 3 2 2 3" xfId="5274"/>
    <cellStyle name="Normal 4 3 2 3 2 2 3 2" xfId="12432"/>
    <cellStyle name="Normal 4 3 2 3 2 2 3 2 2" xfId="26724"/>
    <cellStyle name="Normal 4 3 2 3 2 2 3 2 2 2" xfId="55306"/>
    <cellStyle name="Normal 4 3 2 3 2 2 3 2 3" xfId="41017"/>
    <cellStyle name="Normal 4 3 2 3 2 2 3 3" xfId="19580"/>
    <cellStyle name="Normal 4 3 2 3 2 2 3 3 2" xfId="48162"/>
    <cellStyle name="Normal 4 3 2 3 2 2 3 4" xfId="33873"/>
    <cellStyle name="Normal 4 3 2 3 2 2 4" xfId="8861"/>
    <cellStyle name="Normal 4 3 2 3 2 2 4 2" xfId="23153"/>
    <cellStyle name="Normal 4 3 2 3 2 2 4 2 2" xfId="51735"/>
    <cellStyle name="Normal 4 3 2 3 2 2 4 3" xfId="37446"/>
    <cellStyle name="Normal 4 3 2 3 2 2 5" xfId="16009"/>
    <cellStyle name="Normal 4 3 2 3 2 2 5 2" xfId="44591"/>
    <cellStyle name="Normal 4 3 2 3 2 2 6" xfId="30302"/>
    <cellStyle name="Normal 4 3 2 3 2 3" xfId="2943"/>
    <cellStyle name="Normal 4 3 2 3 2 3 2" xfId="6517"/>
    <cellStyle name="Normal 4 3 2 3 2 3 2 2" xfId="13675"/>
    <cellStyle name="Normal 4 3 2 3 2 3 2 2 2" xfId="27967"/>
    <cellStyle name="Normal 4 3 2 3 2 3 2 2 2 2" xfId="56549"/>
    <cellStyle name="Normal 4 3 2 3 2 3 2 2 3" xfId="42260"/>
    <cellStyle name="Normal 4 3 2 3 2 3 2 3" xfId="20823"/>
    <cellStyle name="Normal 4 3 2 3 2 3 2 3 2" xfId="49405"/>
    <cellStyle name="Normal 4 3 2 3 2 3 2 4" xfId="35116"/>
    <cellStyle name="Normal 4 3 2 3 2 3 3" xfId="10104"/>
    <cellStyle name="Normal 4 3 2 3 2 3 3 2" xfId="24396"/>
    <cellStyle name="Normal 4 3 2 3 2 3 3 2 2" xfId="52978"/>
    <cellStyle name="Normal 4 3 2 3 2 3 3 3" xfId="38689"/>
    <cellStyle name="Normal 4 3 2 3 2 3 4" xfId="17252"/>
    <cellStyle name="Normal 4 3 2 3 2 3 4 2" xfId="45834"/>
    <cellStyle name="Normal 4 3 2 3 2 3 5" xfId="31545"/>
    <cellStyle name="Normal 4 3 2 3 2 4" xfId="4381"/>
    <cellStyle name="Normal 4 3 2 3 2 4 2" xfId="11539"/>
    <cellStyle name="Normal 4 3 2 3 2 4 2 2" xfId="25831"/>
    <cellStyle name="Normal 4 3 2 3 2 4 2 2 2" xfId="54413"/>
    <cellStyle name="Normal 4 3 2 3 2 4 2 3" xfId="40124"/>
    <cellStyle name="Normal 4 3 2 3 2 4 3" xfId="18687"/>
    <cellStyle name="Normal 4 3 2 3 2 4 3 2" xfId="47269"/>
    <cellStyle name="Normal 4 3 2 3 2 4 4" xfId="32980"/>
    <cellStyle name="Normal 4 3 2 3 2 5" xfId="7968"/>
    <cellStyle name="Normal 4 3 2 3 2 5 2" xfId="22260"/>
    <cellStyle name="Normal 4 3 2 3 2 5 2 2" xfId="50842"/>
    <cellStyle name="Normal 4 3 2 3 2 5 3" xfId="36553"/>
    <cellStyle name="Normal 4 3 2 3 2 6" xfId="15116"/>
    <cellStyle name="Normal 4 3 2 3 2 6 2" xfId="43698"/>
    <cellStyle name="Normal 4 3 2 3 2 7" xfId="29409"/>
    <cellStyle name="Normal 4 3 2 3 3" xfId="1247"/>
    <cellStyle name="Normal 4 3 2 3 3 2" xfId="2945"/>
    <cellStyle name="Normal 4 3 2 3 3 2 2" xfId="6519"/>
    <cellStyle name="Normal 4 3 2 3 3 2 2 2" xfId="13677"/>
    <cellStyle name="Normal 4 3 2 3 3 2 2 2 2" xfId="27969"/>
    <cellStyle name="Normal 4 3 2 3 3 2 2 2 2 2" xfId="56551"/>
    <cellStyle name="Normal 4 3 2 3 3 2 2 2 3" xfId="42262"/>
    <cellStyle name="Normal 4 3 2 3 3 2 2 3" xfId="20825"/>
    <cellStyle name="Normal 4 3 2 3 3 2 2 3 2" xfId="49407"/>
    <cellStyle name="Normal 4 3 2 3 3 2 2 4" xfId="35118"/>
    <cellStyle name="Normal 4 3 2 3 3 2 3" xfId="10106"/>
    <cellStyle name="Normal 4 3 2 3 3 2 3 2" xfId="24398"/>
    <cellStyle name="Normal 4 3 2 3 3 2 3 2 2" xfId="52980"/>
    <cellStyle name="Normal 4 3 2 3 3 2 3 3" xfId="38691"/>
    <cellStyle name="Normal 4 3 2 3 3 2 4" xfId="17254"/>
    <cellStyle name="Normal 4 3 2 3 3 2 4 2" xfId="45836"/>
    <cellStyle name="Normal 4 3 2 3 3 2 5" xfId="31547"/>
    <cellStyle name="Normal 4 3 2 3 3 3" xfId="4828"/>
    <cellStyle name="Normal 4 3 2 3 3 3 2" xfId="11986"/>
    <cellStyle name="Normal 4 3 2 3 3 3 2 2" xfId="26278"/>
    <cellStyle name="Normal 4 3 2 3 3 3 2 2 2" xfId="54860"/>
    <cellStyle name="Normal 4 3 2 3 3 3 2 3" xfId="40571"/>
    <cellStyle name="Normal 4 3 2 3 3 3 3" xfId="19134"/>
    <cellStyle name="Normal 4 3 2 3 3 3 3 2" xfId="47716"/>
    <cellStyle name="Normal 4 3 2 3 3 3 4" xfId="33427"/>
    <cellStyle name="Normal 4 3 2 3 3 4" xfId="8415"/>
    <cellStyle name="Normal 4 3 2 3 3 4 2" xfId="22707"/>
    <cellStyle name="Normal 4 3 2 3 3 4 2 2" xfId="51289"/>
    <cellStyle name="Normal 4 3 2 3 3 4 3" xfId="37000"/>
    <cellStyle name="Normal 4 3 2 3 3 5" xfId="15563"/>
    <cellStyle name="Normal 4 3 2 3 3 5 2" xfId="44145"/>
    <cellStyle name="Normal 4 3 2 3 3 6" xfId="29856"/>
    <cellStyle name="Normal 4 3 2 3 4" xfId="2942"/>
    <cellStyle name="Normal 4 3 2 3 4 2" xfId="6516"/>
    <cellStyle name="Normal 4 3 2 3 4 2 2" xfId="13674"/>
    <cellStyle name="Normal 4 3 2 3 4 2 2 2" xfId="27966"/>
    <cellStyle name="Normal 4 3 2 3 4 2 2 2 2" xfId="56548"/>
    <cellStyle name="Normal 4 3 2 3 4 2 2 3" xfId="42259"/>
    <cellStyle name="Normal 4 3 2 3 4 2 3" xfId="20822"/>
    <cellStyle name="Normal 4 3 2 3 4 2 3 2" xfId="49404"/>
    <cellStyle name="Normal 4 3 2 3 4 2 4" xfId="35115"/>
    <cellStyle name="Normal 4 3 2 3 4 3" xfId="10103"/>
    <cellStyle name="Normal 4 3 2 3 4 3 2" xfId="24395"/>
    <cellStyle name="Normal 4 3 2 3 4 3 2 2" xfId="52977"/>
    <cellStyle name="Normal 4 3 2 3 4 3 3" xfId="38688"/>
    <cellStyle name="Normal 4 3 2 3 4 4" xfId="17251"/>
    <cellStyle name="Normal 4 3 2 3 4 4 2" xfId="45833"/>
    <cellStyle name="Normal 4 3 2 3 4 5" xfId="31544"/>
    <cellStyle name="Normal 4 3 2 3 5" xfId="3934"/>
    <cellStyle name="Normal 4 3 2 3 5 2" xfId="11093"/>
    <cellStyle name="Normal 4 3 2 3 5 2 2" xfId="25385"/>
    <cellStyle name="Normal 4 3 2 3 5 2 2 2" xfId="53967"/>
    <cellStyle name="Normal 4 3 2 3 5 2 3" xfId="39678"/>
    <cellStyle name="Normal 4 3 2 3 5 3" xfId="18241"/>
    <cellStyle name="Normal 4 3 2 3 5 3 2" xfId="46823"/>
    <cellStyle name="Normal 4 3 2 3 5 4" xfId="32534"/>
    <cellStyle name="Normal 4 3 2 3 6" xfId="7522"/>
    <cellStyle name="Normal 4 3 2 3 6 2" xfId="21814"/>
    <cellStyle name="Normal 4 3 2 3 6 2 2" xfId="50396"/>
    <cellStyle name="Normal 4 3 2 3 6 3" xfId="36107"/>
    <cellStyle name="Normal 4 3 2 3 7" xfId="14669"/>
    <cellStyle name="Normal 4 3 2 3 7 2" xfId="43252"/>
    <cellStyle name="Normal 4 3 2 3 8" xfId="28962"/>
    <cellStyle name="Normal 4 3 2 4" xfId="574"/>
    <cellStyle name="Normal 4 3 2 4 2" xfId="1471"/>
    <cellStyle name="Normal 4 3 2 4 2 2" xfId="2947"/>
    <cellStyle name="Normal 4 3 2 4 2 2 2" xfId="6521"/>
    <cellStyle name="Normal 4 3 2 4 2 2 2 2" xfId="13679"/>
    <cellStyle name="Normal 4 3 2 4 2 2 2 2 2" xfId="27971"/>
    <cellStyle name="Normal 4 3 2 4 2 2 2 2 2 2" xfId="56553"/>
    <cellStyle name="Normal 4 3 2 4 2 2 2 2 3" xfId="42264"/>
    <cellStyle name="Normal 4 3 2 4 2 2 2 3" xfId="20827"/>
    <cellStyle name="Normal 4 3 2 4 2 2 2 3 2" xfId="49409"/>
    <cellStyle name="Normal 4 3 2 4 2 2 2 4" xfId="35120"/>
    <cellStyle name="Normal 4 3 2 4 2 2 3" xfId="10108"/>
    <cellStyle name="Normal 4 3 2 4 2 2 3 2" xfId="24400"/>
    <cellStyle name="Normal 4 3 2 4 2 2 3 2 2" xfId="52982"/>
    <cellStyle name="Normal 4 3 2 4 2 2 3 3" xfId="38693"/>
    <cellStyle name="Normal 4 3 2 4 2 2 4" xfId="17256"/>
    <cellStyle name="Normal 4 3 2 4 2 2 4 2" xfId="45838"/>
    <cellStyle name="Normal 4 3 2 4 2 2 5" xfId="31549"/>
    <cellStyle name="Normal 4 3 2 4 2 3" xfId="5051"/>
    <cellStyle name="Normal 4 3 2 4 2 3 2" xfId="12209"/>
    <cellStyle name="Normal 4 3 2 4 2 3 2 2" xfId="26501"/>
    <cellStyle name="Normal 4 3 2 4 2 3 2 2 2" xfId="55083"/>
    <cellStyle name="Normal 4 3 2 4 2 3 2 3" xfId="40794"/>
    <cellStyle name="Normal 4 3 2 4 2 3 3" xfId="19357"/>
    <cellStyle name="Normal 4 3 2 4 2 3 3 2" xfId="47939"/>
    <cellStyle name="Normal 4 3 2 4 2 3 4" xfId="33650"/>
    <cellStyle name="Normal 4 3 2 4 2 4" xfId="8638"/>
    <cellStyle name="Normal 4 3 2 4 2 4 2" xfId="22930"/>
    <cellStyle name="Normal 4 3 2 4 2 4 2 2" xfId="51512"/>
    <cellStyle name="Normal 4 3 2 4 2 4 3" xfId="37223"/>
    <cellStyle name="Normal 4 3 2 4 2 5" xfId="15786"/>
    <cellStyle name="Normal 4 3 2 4 2 5 2" xfId="44368"/>
    <cellStyle name="Normal 4 3 2 4 2 6" xfId="30079"/>
    <cellStyle name="Normal 4 3 2 4 3" xfId="2946"/>
    <cellStyle name="Normal 4 3 2 4 3 2" xfId="6520"/>
    <cellStyle name="Normal 4 3 2 4 3 2 2" xfId="13678"/>
    <cellStyle name="Normal 4 3 2 4 3 2 2 2" xfId="27970"/>
    <cellStyle name="Normal 4 3 2 4 3 2 2 2 2" xfId="56552"/>
    <cellStyle name="Normal 4 3 2 4 3 2 2 3" xfId="42263"/>
    <cellStyle name="Normal 4 3 2 4 3 2 3" xfId="20826"/>
    <cellStyle name="Normal 4 3 2 4 3 2 3 2" xfId="49408"/>
    <cellStyle name="Normal 4 3 2 4 3 2 4" xfId="35119"/>
    <cellStyle name="Normal 4 3 2 4 3 3" xfId="10107"/>
    <cellStyle name="Normal 4 3 2 4 3 3 2" xfId="24399"/>
    <cellStyle name="Normal 4 3 2 4 3 3 2 2" xfId="52981"/>
    <cellStyle name="Normal 4 3 2 4 3 3 3" xfId="38692"/>
    <cellStyle name="Normal 4 3 2 4 3 4" xfId="17255"/>
    <cellStyle name="Normal 4 3 2 4 3 4 2" xfId="45837"/>
    <cellStyle name="Normal 4 3 2 4 3 5" xfId="31548"/>
    <cellStyle name="Normal 4 3 2 4 4" xfId="4158"/>
    <cellStyle name="Normal 4 3 2 4 4 2" xfId="11316"/>
    <cellStyle name="Normal 4 3 2 4 4 2 2" xfId="25608"/>
    <cellStyle name="Normal 4 3 2 4 4 2 2 2" xfId="54190"/>
    <cellStyle name="Normal 4 3 2 4 4 2 3" xfId="39901"/>
    <cellStyle name="Normal 4 3 2 4 4 3" xfId="18464"/>
    <cellStyle name="Normal 4 3 2 4 4 3 2" xfId="47046"/>
    <cellStyle name="Normal 4 3 2 4 4 4" xfId="32757"/>
    <cellStyle name="Normal 4 3 2 4 5" xfId="7745"/>
    <cellStyle name="Normal 4 3 2 4 5 2" xfId="22037"/>
    <cellStyle name="Normal 4 3 2 4 5 2 2" xfId="50619"/>
    <cellStyle name="Normal 4 3 2 4 5 3" xfId="36330"/>
    <cellStyle name="Normal 4 3 2 4 6" xfId="14893"/>
    <cellStyle name="Normal 4 3 2 4 6 2" xfId="43475"/>
    <cellStyle name="Normal 4 3 2 4 7" xfId="29186"/>
    <cellStyle name="Normal 4 3 2 5" xfId="1023"/>
    <cellStyle name="Normal 4 3 2 5 2" xfId="2948"/>
    <cellStyle name="Normal 4 3 2 5 2 2" xfId="6522"/>
    <cellStyle name="Normal 4 3 2 5 2 2 2" xfId="13680"/>
    <cellStyle name="Normal 4 3 2 5 2 2 2 2" xfId="27972"/>
    <cellStyle name="Normal 4 3 2 5 2 2 2 2 2" xfId="56554"/>
    <cellStyle name="Normal 4 3 2 5 2 2 2 3" xfId="42265"/>
    <cellStyle name="Normal 4 3 2 5 2 2 3" xfId="20828"/>
    <cellStyle name="Normal 4 3 2 5 2 2 3 2" xfId="49410"/>
    <cellStyle name="Normal 4 3 2 5 2 2 4" xfId="35121"/>
    <cellStyle name="Normal 4 3 2 5 2 3" xfId="10109"/>
    <cellStyle name="Normal 4 3 2 5 2 3 2" xfId="24401"/>
    <cellStyle name="Normal 4 3 2 5 2 3 2 2" xfId="52983"/>
    <cellStyle name="Normal 4 3 2 5 2 3 3" xfId="38694"/>
    <cellStyle name="Normal 4 3 2 5 2 4" xfId="17257"/>
    <cellStyle name="Normal 4 3 2 5 2 4 2" xfId="45839"/>
    <cellStyle name="Normal 4 3 2 5 2 5" xfId="31550"/>
    <cellStyle name="Normal 4 3 2 5 3" xfId="4605"/>
    <cellStyle name="Normal 4 3 2 5 3 2" xfId="11763"/>
    <cellStyle name="Normal 4 3 2 5 3 2 2" xfId="26055"/>
    <cellStyle name="Normal 4 3 2 5 3 2 2 2" xfId="54637"/>
    <cellStyle name="Normal 4 3 2 5 3 2 3" xfId="40348"/>
    <cellStyle name="Normal 4 3 2 5 3 3" xfId="18911"/>
    <cellStyle name="Normal 4 3 2 5 3 3 2" xfId="47493"/>
    <cellStyle name="Normal 4 3 2 5 3 4" xfId="33204"/>
    <cellStyle name="Normal 4 3 2 5 4" xfId="8192"/>
    <cellStyle name="Normal 4 3 2 5 4 2" xfId="22484"/>
    <cellStyle name="Normal 4 3 2 5 4 2 2" xfId="51066"/>
    <cellStyle name="Normal 4 3 2 5 4 3" xfId="36777"/>
    <cellStyle name="Normal 4 3 2 5 5" xfId="15340"/>
    <cellStyle name="Normal 4 3 2 5 5 2" xfId="43922"/>
    <cellStyle name="Normal 4 3 2 5 6" xfId="29633"/>
    <cellStyle name="Normal 4 3 2 6" xfId="2933"/>
    <cellStyle name="Normal 4 3 2 6 2" xfId="6507"/>
    <cellStyle name="Normal 4 3 2 6 2 2" xfId="13665"/>
    <cellStyle name="Normal 4 3 2 6 2 2 2" xfId="27957"/>
    <cellStyle name="Normal 4 3 2 6 2 2 2 2" xfId="56539"/>
    <cellStyle name="Normal 4 3 2 6 2 2 3" xfId="42250"/>
    <cellStyle name="Normal 4 3 2 6 2 3" xfId="20813"/>
    <cellStyle name="Normal 4 3 2 6 2 3 2" xfId="49395"/>
    <cellStyle name="Normal 4 3 2 6 2 4" xfId="35106"/>
    <cellStyle name="Normal 4 3 2 6 3" xfId="10094"/>
    <cellStyle name="Normal 4 3 2 6 3 2" xfId="24386"/>
    <cellStyle name="Normal 4 3 2 6 3 2 2" xfId="52968"/>
    <cellStyle name="Normal 4 3 2 6 3 3" xfId="38679"/>
    <cellStyle name="Normal 4 3 2 6 4" xfId="17242"/>
    <cellStyle name="Normal 4 3 2 6 4 2" xfId="45824"/>
    <cellStyle name="Normal 4 3 2 6 5" xfId="31535"/>
    <cellStyle name="Normal 4 3 2 7" xfId="3710"/>
    <cellStyle name="Normal 4 3 2 7 2" xfId="10870"/>
    <cellStyle name="Normal 4 3 2 7 2 2" xfId="25162"/>
    <cellStyle name="Normal 4 3 2 7 2 2 2" xfId="53744"/>
    <cellStyle name="Normal 4 3 2 7 2 3" xfId="39455"/>
    <cellStyle name="Normal 4 3 2 7 3" xfId="18018"/>
    <cellStyle name="Normal 4 3 2 7 3 2" xfId="46600"/>
    <cellStyle name="Normal 4 3 2 7 4" xfId="32311"/>
    <cellStyle name="Normal 4 3 2 8" xfId="7299"/>
    <cellStyle name="Normal 4 3 2 8 2" xfId="21591"/>
    <cellStyle name="Normal 4 3 2 8 2 2" xfId="50173"/>
    <cellStyle name="Normal 4 3 2 8 3" xfId="35884"/>
    <cellStyle name="Normal 4 3 2 9" xfId="14445"/>
    <cellStyle name="Normal 4 3 2 9 2" xfId="43029"/>
    <cellStyle name="Normal 4 3 3" xfId="172"/>
    <cellStyle name="Normal 4 3 3 2" xfId="398"/>
    <cellStyle name="Normal 4 3 3 2 2" xfId="848"/>
    <cellStyle name="Normal 4 3 3 2 2 2" xfId="1745"/>
    <cellStyle name="Normal 4 3 3 2 2 2 2" xfId="2952"/>
    <cellStyle name="Normal 4 3 3 2 2 2 2 2" xfId="6526"/>
    <cellStyle name="Normal 4 3 3 2 2 2 2 2 2" xfId="13684"/>
    <cellStyle name="Normal 4 3 3 2 2 2 2 2 2 2" xfId="27976"/>
    <cellStyle name="Normal 4 3 3 2 2 2 2 2 2 2 2" xfId="56558"/>
    <cellStyle name="Normal 4 3 3 2 2 2 2 2 2 3" xfId="42269"/>
    <cellStyle name="Normal 4 3 3 2 2 2 2 2 3" xfId="20832"/>
    <cellStyle name="Normal 4 3 3 2 2 2 2 2 3 2" xfId="49414"/>
    <cellStyle name="Normal 4 3 3 2 2 2 2 2 4" xfId="35125"/>
    <cellStyle name="Normal 4 3 3 2 2 2 2 3" xfId="10113"/>
    <cellStyle name="Normal 4 3 3 2 2 2 2 3 2" xfId="24405"/>
    <cellStyle name="Normal 4 3 3 2 2 2 2 3 2 2" xfId="52987"/>
    <cellStyle name="Normal 4 3 3 2 2 2 2 3 3" xfId="38698"/>
    <cellStyle name="Normal 4 3 3 2 2 2 2 4" xfId="17261"/>
    <cellStyle name="Normal 4 3 3 2 2 2 2 4 2" xfId="45843"/>
    <cellStyle name="Normal 4 3 3 2 2 2 2 5" xfId="31554"/>
    <cellStyle name="Normal 4 3 3 2 2 2 3" xfId="5325"/>
    <cellStyle name="Normal 4 3 3 2 2 2 3 2" xfId="12483"/>
    <cellStyle name="Normal 4 3 3 2 2 2 3 2 2" xfId="26775"/>
    <cellStyle name="Normal 4 3 3 2 2 2 3 2 2 2" xfId="55357"/>
    <cellStyle name="Normal 4 3 3 2 2 2 3 2 3" xfId="41068"/>
    <cellStyle name="Normal 4 3 3 2 2 2 3 3" xfId="19631"/>
    <cellStyle name="Normal 4 3 3 2 2 2 3 3 2" xfId="48213"/>
    <cellStyle name="Normal 4 3 3 2 2 2 3 4" xfId="33924"/>
    <cellStyle name="Normal 4 3 3 2 2 2 4" xfId="8912"/>
    <cellStyle name="Normal 4 3 3 2 2 2 4 2" xfId="23204"/>
    <cellStyle name="Normal 4 3 3 2 2 2 4 2 2" xfId="51786"/>
    <cellStyle name="Normal 4 3 3 2 2 2 4 3" xfId="37497"/>
    <cellStyle name="Normal 4 3 3 2 2 2 5" xfId="16060"/>
    <cellStyle name="Normal 4 3 3 2 2 2 5 2" xfId="44642"/>
    <cellStyle name="Normal 4 3 3 2 2 2 6" xfId="30353"/>
    <cellStyle name="Normal 4 3 3 2 2 3" xfId="2951"/>
    <cellStyle name="Normal 4 3 3 2 2 3 2" xfId="6525"/>
    <cellStyle name="Normal 4 3 3 2 2 3 2 2" xfId="13683"/>
    <cellStyle name="Normal 4 3 3 2 2 3 2 2 2" xfId="27975"/>
    <cellStyle name="Normal 4 3 3 2 2 3 2 2 2 2" xfId="56557"/>
    <cellStyle name="Normal 4 3 3 2 2 3 2 2 3" xfId="42268"/>
    <cellStyle name="Normal 4 3 3 2 2 3 2 3" xfId="20831"/>
    <cellStyle name="Normal 4 3 3 2 2 3 2 3 2" xfId="49413"/>
    <cellStyle name="Normal 4 3 3 2 2 3 2 4" xfId="35124"/>
    <cellStyle name="Normal 4 3 3 2 2 3 3" xfId="10112"/>
    <cellStyle name="Normal 4 3 3 2 2 3 3 2" xfId="24404"/>
    <cellStyle name="Normal 4 3 3 2 2 3 3 2 2" xfId="52986"/>
    <cellStyle name="Normal 4 3 3 2 2 3 3 3" xfId="38697"/>
    <cellStyle name="Normal 4 3 3 2 2 3 4" xfId="17260"/>
    <cellStyle name="Normal 4 3 3 2 2 3 4 2" xfId="45842"/>
    <cellStyle name="Normal 4 3 3 2 2 3 5" xfId="31553"/>
    <cellStyle name="Normal 4 3 3 2 2 4" xfId="4432"/>
    <cellStyle name="Normal 4 3 3 2 2 4 2" xfId="11590"/>
    <cellStyle name="Normal 4 3 3 2 2 4 2 2" xfId="25882"/>
    <cellStyle name="Normal 4 3 3 2 2 4 2 2 2" xfId="54464"/>
    <cellStyle name="Normal 4 3 3 2 2 4 2 3" xfId="40175"/>
    <cellStyle name="Normal 4 3 3 2 2 4 3" xfId="18738"/>
    <cellStyle name="Normal 4 3 3 2 2 4 3 2" xfId="47320"/>
    <cellStyle name="Normal 4 3 3 2 2 4 4" xfId="33031"/>
    <cellStyle name="Normal 4 3 3 2 2 5" xfId="8019"/>
    <cellStyle name="Normal 4 3 3 2 2 5 2" xfId="22311"/>
    <cellStyle name="Normal 4 3 3 2 2 5 2 2" xfId="50893"/>
    <cellStyle name="Normal 4 3 3 2 2 5 3" xfId="36604"/>
    <cellStyle name="Normal 4 3 3 2 2 6" xfId="15167"/>
    <cellStyle name="Normal 4 3 3 2 2 6 2" xfId="43749"/>
    <cellStyle name="Normal 4 3 3 2 2 7" xfId="29460"/>
    <cellStyle name="Normal 4 3 3 2 3" xfId="1298"/>
    <cellStyle name="Normal 4 3 3 2 3 2" xfId="2953"/>
    <cellStyle name="Normal 4 3 3 2 3 2 2" xfId="6527"/>
    <cellStyle name="Normal 4 3 3 2 3 2 2 2" xfId="13685"/>
    <cellStyle name="Normal 4 3 3 2 3 2 2 2 2" xfId="27977"/>
    <cellStyle name="Normal 4 3 3 2 3 2 2 2 2 2" xfId="56559"/>
    <cellStyle name="Normal 4 3 3 2 3 2 2 2 3" xfId="42270"/>
    <cellStyle name="Normal 4 3 3 2 3 2 2 3" xfId="20833"/>
    <cellStyle name="Normal 4 3 3 2 3 2 2 3 2" xfId="49415"/>
    <cellStyle name="Normal 4 3 3 2 3 2 2 4" xfId="35126"/>
    <cellStyle name="Normal 4 3 3 2 3 2 3" xfId="10114"/>
    <cellStyle name="Normal 4 3 3 2 3 2 3 2" xfId="24406"/>
    <cellStyle name="Normal 4 3 3 2 3 2 3 2 2" xfId="52988"/>
    <cellStyle name="Normal 4 3 3 2 3 2 3 3" xfId="38699"/>
    <cellStyle name="Normal 4 3 3 2 3 2 4" xfId="17262"/>
    <cellStyle name="Normal 4 3 3 2 3 2 4 2" xfId="45844"/>
    <cellStyle name="Normal 4 3 3 2 3 2 5" xfId="31555"/>
    <cellStyle name="Normal 4 3 3 2 3 3" xfId="4879"/>
    <cellStyle name="Normal 4 3 3 2 3 3 2" xfId="12037"/>
    <cellStyle name="Normal 4 3 3 2 3 3 2 2" xfId="26329"/>
    <cellStyle name="Normal 4 3 3 2 3 3 2 2 2" xfId="54911"/>
    <cellStyle name="Normal 4 3 3 2 3 3 2 3" xfId="40622"/>
    <cellStyle name="Normal 4 3 3 2 3 3 3" xfId="19185"/>
    <cellStyle name="Normal 4 3 3 2 3 3 3 2" xfId="47767"/>
    <cellStyle name="Normal 4 3 3 2 3 3 4" xfId="33478"/>
    <cellStyle name="Normal 4 3 3 2 3 4" xfId="8466"/>
    <cellStyle name="Normal 4 3 3 2 3 4 2" xfId="22758"/>
    <cellStyle name="Normal 4 3 3 2 3 4 2 2" xfId="51340"/>
    <cellStyle name="Normal 4 3 3 2 3 4 3" xfId="37051"/>
    <cellStyle name="Normal 4 3 3 2 3 5" xfId="15614"/>
    <cellStyle name="Normal 4 3 3 2 3 5 2" xfId="44196"/>
    <cellStyle name="Normal 4 3 3 2 3 6" xfId="29907"/>
    <cellStyle name="Normal 4 3 3 2 4" xfId="2950"/>
    <cellStyle name="Normal 4 3 3 2 4 2" xfId="6524"/>
    <cellStyle name="Normal 4 3 3 2 4 2 2" xfId="13682"/>
    <cellStyle name="Normal 4 3 3 2 4 2 2 2" xfId="27974"/>
    <cellStyle name="Normal 4 3 3 2 4 2 2 2 2" xfId="56556"/>
    <cellStyle name="Normal 4 3 3 2 4 2 2 3" xfId="42267"/>
    <cellStyle name="Normal 4 3 3 2 4 2 3" xfId="20830"/>
    <cellStyle name="Normal 4 3 3 2 4 2 3 2" xfId="49412"/>
    <cellStyle name="Normal 4 3 3 2 4 2 4" xfId="35123"/>
    <cellStyle name="Normal 4 3 3 2 4 3" xfId="10111"/>
    <cellStyle name="Normal 4 3 3 2 4 3 2" xfId="24403"/>
    <cellStyle name="Normal 4 3 3 2 4 3 2 2" xfId="52985"/>
    <cellStyle name="Normal 4 3 3 2 4 3 3" xfId="38696"/>
    <cellStyle name="Normal 4 3 3 2 4 4" xfId="17259"/>
    <cellStyle name="Normal 4 3 3 2 4 4 2" xfId="45841"/>
    <cellStyle name="Normal 4 3 3 2 4 5" xfId="31552"/>
    <cellStyle name="Normal 4 3 3 2 5" xfId="3985"/>
    <cellStyle name="Normal 4 3 3 2 5 2" xfId="11144"/>
    <cellStyle name="Normal 4 3 3 2 5 2 2" xfId="25436"/>
    <cellStyle name="Normal 4 3 3 2 5 2 2 2" xfId="54018"/>
    <cellStyle name="Normal 4 3 3 2 5 2 3" xfId="39729"/>
    <cellStyle name="Normal 4 3 3 2 5 3" xfId="18292"/>
    <cellStyle name="Normal 4 3 3 2 5 3 2" xfId="46874"/>
    <cellStyle name="Normal 4 3 3 2 5 4" xfId="32585"/>
    <cellStyle name="Normal 4 3 3 2 6" xfId="7573"/>
    <cellStyle name="Normal 4 3 3 2 6 2" xfId="21865"/>
    <cellStyle name="Normal 4 3 3 2 6 2 2" xfId="50447"/>
    <cellStyle name="Normal 4 3 3 2 6 3" xfId="36158"/>
    <cellStyle name="Normal 4 3 3 2 7" xfId="14720"/>
    <cellStyle name="Normal 4 3 3 2 7 2" xfId="43303"/>
    <cellStyle name="Normal 4 3 3 2 8" xfId="29013"/>
    <cellStyle name="Normal 4 3 3 3" xfId="625"/>
    <cellStyle name="Normal 4 3 3 3 2" xfId="1522"/>
    <cellStyle name="Normal 4 3 3 3 2 2" xfId="2955"/>
    <cellStyle name="Normal 4 3 3 3 2 2 2" xfId="6529"/>
    <cellStyle name="Normal 4 3 3 3 2 2 2 2" xfId="13687"/>
    <cellStyle name="Normal 4 3 3 3 2 2 2 2 2" xfId="27979"/>
    <cellStyle name="Normal 4 3 3 3 2 2 2 2 2 2" xfId="56561"/>
    <cellStyle name="Normal 4 3 3 3 2 2 2 2 3" xfId="42272"/>
    <cellStyle name="Normal 4 3 3 3 2 2 2 3" xfId="20835"/>
    <cellStyle name="Normal 4 3 3 3 2 2 2 3 2" xfId="49417"/>
    <cellStyle name="Normal 4 3 3 3 2 2 2 4" xfId="35128"/>
    <cellStyle name="Normal 4 3 3 3 2 2 3" xfId="10116"/>
    <cellStyle name="Normal 4 3 3 3 2 2 3 2" xfId="24408"/>
    <cellStyle name="Normal 4 3 3 3 2 2 3 2 2" xfId="52990"/>
    <cellStyle name="Normal 4 3 3 3 2 2 3 3" xfId="38701"/>
    <cellStyle name="Normal 4 3 3 3 2 2 4" xfId="17264"/>
    <cellStyle name="Normal 4 3 3 3 2 2 4 2" xfId="45846"/>
    <cellStyle name="Normal 4 3 3 3 2 2 5" xfId="31557"/>
    <cellStyle name="Normal 4 3 3 3 2 3" xfId="5102"/>
    <cellStyle name="Normal 4 3 3 3 2 3 2" xfId="12260"/>
    <cellStyle name="Normal 4 3 3 3 2 3 2 2" xfId="26552"/>
    <cellStyle name="Normal 4 3 3 3 2 3 2 2 2" xfId="55134"/>
    <cellStyle name="Normal 4 3 3 3 2 3 2 3" xfId="40845"/>
    <cellStyle name="Normal 4 3 3 3 2 3 3" xfId="19408"/>
    <cellStyle name="Normal 4 3 3 3 2 3 3 2" xfId="47990"/>
    <cellStyle name="Normal 4 3 3 3 2 3 4" xfId="33701"/>
    <cellStyle name="Normal 4 3 3 3 2 4" xfId="8689"/>
    <cellStyle name="Normal 4 3 3 3 2 4 2" xfId="22981"/>
    <cellStyle name="Normal 4 3 3 3 2 4 2 2" xfId="51563"/>
    <cellStyle name="Normal 4 3 3 3 2 4 3" xfId="37274"/>
    <cellStyle name="Normal 4 3 3 3 2 5" xfId="15837"/>
    <cellStyle name="Normal 4 3 3 3 2 5 2" xfId="44419"/>
    <cellStyle name="Normal 4 3 3 3 2 6" xfId="30130"/>
    <cellStyle name="Normal 4 3 3 3 3" xfId="2954"/>
    <cellStyle name="Normal 4 3 3 3 3 2" xfId="6528"/>
    <cellStyle name="Normal 4 3 3 3 3 2 2" xfId="13686"/>
    <cellStyle name="Normal 4 3 3 3 3 2 2 2" xfId="27978"/>
    <cellStyle name="Normal 4 3 3 3 3 2 2 2 2" xfId="56560"/>
    <cellStyle name="Normal 4 3 3 3 3 2 2 3" xfId="42271"/>
    <cellStyle name="Normal 4 3 3 3 3 2 3" xfId="20834"/>
    <cellStyle name="Normal 4 3 3 3 3 2 3 2" xfId="49416"/>
    <cellStyle name="Normal 4 3 3 3 3 2 4" xfId="35127"/>
    <cellStyle name="Normal 4 3 3 3 3 3" xfId="10115"/>
    <cellStyle name="Normal 4 3 3 3 3 3 2" xfId="24407"/>
    <cellStyle name="Normal 4 3 3 3 3 3 2 2" xfId="52989"/>
    <cellStyle name="Normal 4 3 3 3 3 3 3" xfId="38700"/>
    <cellStyle name="Normal 4 3 3 3 3 4" xfId="17263"/>
    <cellStyle name="Normal 4 3 3 3 3 4 2" xfId="45845"/>
    <cellStyle name="Normal 4 3 3 3 3 5" xfId="31556"/>
    <cellStyle name="Normal 4 3 3 3 4" xfId="4209"/>
    <cellStyle name="Normal 4 3 3 3 4 2" xfId="11367"/>
    <cellStyle name="Normal 4 3 3 3 4 2 2" xfId="25659"/>
    <cellStyle name="Normal 4 3 3 3 4 2 2 2" xfId="54241"/>
    <cellStyle name="Normal 4 3 3 3 4 2 3" xfId="39952"/>
    <cellStyle name="Normal 4 3 3 3 4 3" xfId="18515"/>
    <cellStyle name="Normal 4 3 3 3 4 3 2" xfId="47097"/>
    <cellStyle name="Normal 4 3 3 3 4 4" xfId="32808"/>
    <cellStyle name="Normal 4 3 3 3 5" xfId="7796"/>
    <cellStyle name="Normal 4 3 3 3 5 2" xfId="22088"/>
    <cellStyle name="Normal 4 3 3 3 5 2 2" xfId="50670"/>
    <cellStyle name="Normal 4 3 3 3 5 3" xfId="36381"/>
    <cellStyle name="Normal 4 3 3 3 6" xfId="14944"/>
    <cellStyle name="Normal 4 3 3 3 6 2" xfId="43526"/>
    <cellStyle name="Normal 4 3 3 3 7" xfId="29237"/>
    <cellStyle name="Normal 4 3 3 4" xfId="1075"/>
    <cellStyle name="Normal 4 3 3 4 2" xfId="2956"/>
    <cellStyle name="Normal 4 3 3 4 2 2" xfId="6530"/>
    <cellStyle name="Normal 4 3 3 4 2 2 2" xfId="13688"/>
    <cellStyle name="Normal 4 3 3 4 2 2 2 2" xfId="27980"/>
    <cellStyle name="Normal 4 3 3 4 2 2 2 2 2" xfId="56562"/>
    <cellStyle name="Normal 4 3 3 4 2 2 2 3" xfId="42273"/>
    <cellStyle name="Normal 4 3 3 4 2 2 3" xfId="20836"/>
    <cellStyle name="Normal 4 3 3 4 2 2 3 2" xfId="49418"/>
    <cellStyle name="Normal 4 3 3 4 2 2 4" xfId="35129"/>
    <cellStyle name="Normal 4 3 3 4 2 3" xfId="10117"/>
    <cellStyle name="Normal 4 3 3 4 2 3 2" xfId="24409"/>
    <cellStyle name="Normal 4 3 3 4 2 3 2 2" xfId="52991"/>
    <cellStyle name="Normal 4 3 3 4 2 3 3" xfId="38702"/>
    <cellStyle name="Normal 4 3 3 4 2 4" xfId="17265"/>
    <cellStyle name="Normal 4 3 3 4 2 4 2" xfId="45847"/>
    <cellStyle name="Normal 4 3 3 4 2 5" xfId="31558"/>
    <cellStyle name="Normal 4 3 3 4 3" xfId="4656"/>
    <cellStyle name="Normal 4 3 3 4 3 2" xfId="11814"/>
    <cellStyle name="Normal 4 3 3 4 3 2 2" xfId="26106"/>
    <cellStyle name="Normal 4 3 3 4 3 2 2 2" xfId="54688"/>
    <cellStyle name="Normal 4 3 3 4 3 2 3" xfId="40399"/>
    <cellStyle name="Normal 4 3 3 4 3 3" xfId="18962"/>
    <cellStyle name="Normal 4 3 3 4 3 3 2" xfId="47544"/>
    <cellStyle name="Normal 4 3 3 4 3 4" xfId="33255"/>
    <cellStyle name="Normal 4 3 3 4 4" xfId="8243"/>
    <cellStyle name="Normal 4 3 3 4 4 2" xfId="22535"/>
    <cellStyle name="Normal 4 3 3 4 4 2 2" xfId="51117"/>
    <cellStyle name="Normal 4 3 3 4 4 3" xfId="36828"/>
    <cellStyle name="Normal 4 3 3 4 5" xfId="15391"/>
    <cellStyle name="Normal 4 3 3 4 5 2" xfId="43973"/>
    <cellStyle name="Normal 4 3 3 4 6" xfId="29684"/>
    <cellStyle name="Normal 4 3 3 5" xfId="2949"/>
    <cellStyle name="Normal 4 3 3 5 2" xfId="6523"/>
    <cellStyle name="Normal 4 3 3 5 2 2" xfId="13681"/>
    <cellStyle name="Normal 4 3 3 5 2 2 2" xfId="27973"/>
    <cellStyle name="Normal 4 3 3 5 2 2 2 2" xfId="56555"/>
    <cellStyle name="Normal 4 3 3 5 2 2 3" xfId="42266"/>
    <cellStyle name="Normal 4 3 3 5 2 3" xfId="20829"/>
    <cellStyle name="Normal 4 3 3 5 2 3 2" xfId="49411"/>
    <cellStyle name="Normal 4 3 3 5 2 4" xfId="35122"/>
    <cellStyle name="Normal 4 3 3 5 3" xfId="10110"/>
    <cellStyle name="Normal 4 3 3 5 3 2" xfId="24402"/>
    <cellStyle name="Normal 4 3 3 5 3 2 2" xfId="52984"/>
    <cellStyle name="Normal 4 3 3 5 3 3" xfId="38695"/>
    <cellStyle name="Normal 4 3 3 5 4" xfId="17258"/>
    <cellStyle name="Normal 4 3 3 5 4 2" xfId="45840"/>
    <cellStyle name="Normal 4 3 3 5 5" xfId="31551"/>
    <cellStyle name="Normal 4 3 3 6" xfId="3762"/>
    <cellStyle name="Normal 4 3 3 6 2" xfId="10921"/>
    <cellStyle name="Normal 4 3 3 6 2 2" xfId="25213"/>
    <cellStyle name="Normal 4 3 3 6 2 2 2" xfId="53795"/>
    <cellStyle name="Normal 4 3 3 6 2 3" xfId="39506"/>
    <cellStyle name="Normal 4 3 3 6 3" xfId="18069"/>
    <cellStyle name="Normal 4 3 3 6 3 2" xfId="46651"/>
    <cellStyle name="Normal 4 3 3 6 4" xfId="32362"/>
    <cellStyle name="Normal 4 3 3 7" xfId="7350"/>
    <cellStyle name="Normal 4 3 3 7 2" xfId="21642"/>
    <cellStyle name="Normal 4 3 3 7 2 2" xfId="50224"/>
    <cellStyle name="Normal 4 3 3 7 3" xfId="35935"/>
    <cellStyle name="Normal 4 3 3 8" xfId="14497"/>
    <cellStyle name="Normal 4 3 3 8 2" xfId="43080"/>
    <cellStyle name="Normal 4 3 3 9" xfId="28790"/>
    <cellStyle name="Normal 4 3 4" xfId="284"/>
    <cellStyle name="Normal 4 3 4 2" xfId="736"/>
    <cellStyle name="Normal 4 3 4 2 2" xfId="1633"/>
    <cellStyle name="Normal 4 3 4 2 2 2" xfId="2959"/>
    <cellStyle name="Normal 4 3 4 2 2 2 2" xfId="6533"/>
    <cellStyle name="Normal 4 3 4 2 2 2 2 2" xfId="13691"/>
    <cellStyle name="Normal 4 3 4 2 2 2 2 2 2" xfId="27983"/>
    <cellStyle name="Normal 4 3 4 2 2 2 2 2 2 2" xfId="56565"/>
    <cellStyle name="Normal 4 3 4 2 2 2 2 2 3" xfId="42276"/>
    <cellStyle name="Normal 4 3 4 2 2 2 2 3" xfId="20839"/>
    <cellStyle name="Normal 4 3 4 2 2 2 2 3 2" xfId="49421"/>
    <cellStyle name="Normal 4 3 4 2 2 2 2 4" xfId="35132"/>
    <cellStyle name="Normal 4 3 4 2 2 2 3" xfId="10120"/>
    <cellStyle name="Normal 4 3 4 2 2 2 3 2" xfId="24412"/>
    <cellStyle name="Normal 4 3 4 2 2 2 3 2 2" xfId="52994"/>
    <cellStyle name="Normal 4 3 4 2 2 2 3 3" xfId="38705"/>
    <cellStyle name="Normal 4 3 4 2 2 2 4" xfId="17268"/>
    <cellStyle name="Normal 4 3 4 2 2 2 4 2" xfId="45850"/>
    <cellStyle name="Normal 4 3 4 2 2 2 5" xfId="31561"/>
    <cellStyle name="Normal 4 3 4 2 2 3" xfId="5213"/>
    <cellStyle name="Normal 4 3 4 2 2 3 2" xfId="12371"/>
    <cellStyle name="Normal 4 3 4 2 2 3 2 2" xfId="26663"/>
    <cellStyle name="Normal 4 3 4 2 2 3 2 2 2" xfId="55245"/>
    <cellStyle name="Normal 4 3 4 2 2 3 2 3" xfId="40956"/>
    <cellStyle name="Normal 4 3 4 2 2 3 3" xfId="19519"/>
    <cellStyle name="Normal 4 3 4 2 2 3 3 2" xfId="48101"/>
    <cellStyle name="Normal 4 3 4 2 2 3 4" xfId="33812"/>
    <cellStyle name="Normal 4 3 4 2 2 4" xfId="8800"/>
    <cellStyle name="Normal 4 3 4 2 2 4 2" xfId="23092"/>
    <cellStyle name="Normal 4 3 4 2 2 4 2 2" xfId="51674"/>
    <cellStyle name="Normal 4 3 4 2 2 4 3" xfId="37385"/>
    <cellStyle name="Normal 4 3 4 2 2 5" xfId="15948"/>
    <cellStyle name="Normal 4 3 4 2 2 5 2" xfId="44530"/>
    <cellStyle name="Normal 4 3 4 2 2 6" xfId="30241"/>
    <cellStyle name="Normal 4 3 4 2 3" xfId="2958"/>
    <cellStyle name="Normal 4 3 4 2 3 2" xfId="6532"/>
    <cellStyle name="Normal 4 3 4 2 3 2 2" xfId="13690"/>
    <cellStyle name="Normal 4 3 4 2 3 2 2 2" xfId="27982"/>
    <cellStyle name="Normal 4 3 4 2 3 2 2 2 2" xfId="56564"/>
    <cellStyle name="Normal 4 3 4 2 3 2 2 3" xfId="42275"/>
    <cellStyle name="Normal 4 3 4 2 3 2 3" xfId="20838"/>
    <cellStyle name="Normal 4 3 4 2 3 2 3 2" xfId="49420"/>
    <cellStyle name="Normal 4 3 4 2 3 2 4" xfId="35131"/>
    <cellStyle name="Normal 4 3 4 2 3 3" xfId="10119"/>
    <cellStyle name="Normal 4 3 4 2 3 3 2" xfId="24411"/>
    <cellStyle name="Normal 4 3 4 2 3 3 2 2" xfId="52993"/>
    <cellStyle name="Normal 4 3 4 2 3 3 3" xfId="38704"/>
    <cellStyle name="Normal 4 3 4 2 3 4" xfId="17267"/>
    <cellStyle name="Normal 4 3 4 2 3 4 2" xfId="45849"/>
    <cellStyle name="Normal 4 3 4 2 3 5" xfId="31560"/>
    <cellStyle name="Normal 4 3 4 2 4" xfId="4320"/>
    <cellStyle name="Normal 4 3 4 2 4 2" xfId="11478"/>
    <cellStyle name="Normal 4 3 4 2 4 2 2" xfId="25770"/>
    <cellStyle name="Normal 4 3 4 2 4 2 2 2" xfId="54352"/>
    <cellStyle name="Normal 4 3 4 2 4 2 3" xfId="40063"/>
    <cellStyle name="Normal 4 3 4 2 4 3" xfId="18626"/>
    <cellStyle name="Normal 4 3 4 2 4 3 2" xfId="47208"/>
    <cellStyle name="Normal 4 3 4 2 4 4" xfId="32919"/>
    <cellStyle name="Normal 4 3 4 2 5" xfId="7907"/>
    <cellStyle name="Normal 4 3 4 2 5 2" xfId="22199"/>
    <cellStyle name="Normal 4 3 4 2 5 2 2" xfId="50781"/>
    <cellStyle name="Normal 4 3 4 2 5 3" xfId="36492"/>
    <cellStyle name="Normal 4 3 4 2 6" xfId="15055"/>
    <cellStyle name="Normal 4 3 4 2 6 2" xfId="43637"/>
    <cellStyle name="Normal 4 3 4 2 7" xfId="29348"/>
    <cellStyle name="Normal 4 3 4 3" xfId="1186"/>
    <cellStyle name="Normal 4 3 4 3 2" xfId="2960"/>
    <cellStyle name="Normal 4 3 4 3 2 2" xfId="6534"/>
    <cellStyle name="Normal 4 3 4 3 2 2 2" xfId="13692"/>
    <cellStyle name="Normal 4 3 4 3 2 2 2 2" xfId="27984"/>
    <cellStyle name="Normal 4 3 4 3 2 2 2 2 2" xfId="56566"/>
    <cellStyle name="Normal 4 3 4 3 2 2 2 3" xfId="42277"/>
    <cellStyle name="Normal 4 3 4 3 2 2 3" xfId="20840"/>
    <cellStyle name="Normal 4 3 4 3 2 2 3 2" xfId="49422"/>
    <cellStyle name="Normal 4 3 4 3 2 2 4" xfId="35133"/>
    <cellStyle name="Normal 4 3 4 3 2 3" xfId="10121"/>
    <cellStyle name="Normal 4 3 4 3 2 3 2" xfId="24413"/>
    <cellStyle name="Normal 4 3 4 3 2 3 2 2" xfId="52995"/>
    <cellStyle name="Normal 4 3 4 3 2 3 3" xfId="38706"/>
    <cellStyle name="Normal 4 3 4 3 2 4" xfId="17269"/>
    <cellStyle name="Normal 4 3 4 3 2 4 2" xfId="45851"/>
    <cellStyle name="Normal 4 3 4 3 2 5" xfId="31562"/>
    <cellStyle name="Normal 4 3 4 3 3" xfId="4767"/>
    <cellStyle name="Normal 4 3 4 3 3 2" xfId="11925"/>
    <cellStyle name="Normal 4 3 4 3 3 2 2" xfId="26217"/>
    <cellStyle name="Normal 4 3 4 3 3 2 2 2" xfId="54799"/>
    <cellStyle name="Normal 4 3 4 3 3 2 3" xfId="40510"/>
    <cellStyle name="Normal 4 3 4 3 3 3" xfId="19073"/>
    <cellStyle name="Normal 4 3 4 3 3 3 2" xfId="47655"/>
    <cellStyle name="Normal 4 3 4 3 3 4" xfId="33366"/>
    <cellStyle name="Normal 4 3 4 3 4" xfId="8354"/>
    <cellStyle name="Normal 4 3 4 3 4 2" xfId="22646"/>
    <cellStyle name="Normal 4 3 4 3 4 2 2" xfId="51228"/>
    <cellStyle name="Normal 4 3 4 3 4 3" xfId="36939"/>
    <cellStyle name="Normal 4 3 4 3 5" xfId="15502"/>
    <cellStyle name="Normal 4 3 4 3 5 2" xfId="44084"/>
    <cellStyle name="Normal 4 3 4 3 6" xfId="29795"/>
    <cellStyle name="Normal 4 3 4 4" xfId="2957"/>
    <cellStyle name="Normal 4 3 4 4 2" xfId="6531"/>
    <cellStyle name="Normal 4 3 4 4 2 2" xfId="13689"/>
    <cellStyle name="Normal 4 3 4 4 2 2 2" xfId="27981"/>
    <cellStyle name="Normal 4 3 4 4 2 2 2 2" xfId="56563"/>
    <cellStyle name="Normal 4 3 4 4 2 2 3" xfId="42274"/>
    <cellStyle name="Normal 4 3 4 4 2 3" xfId="20837"/>
    <cellStyle name="Normal 4 3 4 4 2 3 2" xfId="49419"/>
    <cellStyle name="Normal 4 3 4 4 2 4" xfId="35130"/>
    <cellStyle name="Normal 4 3 4 4 3" xfId="10118"/>
    <cellStyle name="Normal 4 3 4 4 3 2" xfId="24410"/>
    <cellStyle name="Normal 4 3 4 4 3 2 2" xfId="52992"/>
    <cellStyle name="Normal 4 3 4 4 3 3" xfId="38703"/>
    <cellStyle name="Normal 4 3 4 4 4" xfId="17266"/>
    <cellStyle name="Normal 4 3 4 4 4 2" xfId="45848"/>
    <cellStyle name="Normal 4 3 4 4 5" xfId="31559"/>
    <cellStyle name="Normal 4 3 4 5" xfId="3873"/>
    <cellStyle name="Normal 4 3 4 5 2" xfId="11032"/>
    <cellStyle name="Normal 4 3 4 5 2 2" xfId="25324"/>
    <cellStyle name="Normal 4 3 4 5 2 2 2" xfId="53906"/>
    <cellStyle name="Normal 4 3 4 5 2 3" xfId="39617"/>
    <cellStyle name="Normal 4 3 4 5 3" xfId="18180"/>
    <cellStyle name="Normal 4 3 4 5 3 2" xfId="46762"/>
    <cellStyle name="Normal 4 3 4 5 4" xfId="32473"/>
    <cellStyle name="Normal 4 3 4 6" xfId="7461"/>
    <cellStyle name="Normal 4 3 4 6 2" xfId="21753"/>
    <cellStyle name="Normal 4 3 4 6 2 2" xfId="50335"/>
    <cellStyle name="Normal 4 3 4 6 3" xfId="36046"/>
    <cellStyle name="Normal 4 3 4 7" xfId="14608"/>
    <cellStyle name="Normal 4 3 4 7 2" xfId="43191"/>
    <cellStyle name="Normal 4 3 4 8" xfId="28901"/>
    <cellStyle name="Normal 4 3 5" xfId="513"/>
    <cellStyle name="Normal 4 3 5 2" xfId="1410"/>
    <cellStyle name="Normal 4 3 5 2 2" xfId="2962"/>
    <cellStyle name="Normal 4 3 5 2 2 2" xfId="6536"/>
    <cellStyle name="Normal 4 3 5 2 2 2 2" xfId="13694"/>
    <cellStyle name="Normal 4 3 5 2 2 2 2 2" xfId="27986"/>
    <cellStyle name="Normal 4 3 5 2 2 2 2 2 2" xfId="56568"/>
    <cellStyle name="Normal 4 3 5 2 2 2 2 3" xfId="42279"/>
    <cellStyle name="Normal 4 3 5 2 2 2 3" xfId="20842"/>
    <cellStyle name="Normal 4 3 5 2 2 2 3 2" xfId="49424"/>
    <cellStyle name="Normal 4 3 5 2 2 2 4" xfId="35135"/>
    <cellStyle name="Normal 4 3 5 2 2 3" xfId="10123"/>
    <cellStyle name="Normal 4 3 5 2 2 3 2" xfId="24415"/>
    <cellStyle name="Normal 4 3 5 2 2 3 2 2" xfId="52997"/>
    <cellStyle name="Normal 4 3 5 2 2 3 3" xfId="38708"/>
    <cellStyle name="Normal 4 3 5 2 2 4" xfId="17271"/>
    <cellStyle name="Normal 4 3 5 2 2 4 2" xfId="45853"/>
    <cellStyle name="Normal 4 3 5 2 2 5" xfId="31564"/>
    <cellStyle name="Normal 4 3 5 2 3" xfId="4990"/>
    <cellStyle name="Normal 4 3 5 2 3 2" xfId="12148"/>
    <cellStyle name="Normal 4 3 5 2 3 2 2" xfId="26440"/>
    <cellStyle name="Normal 4 3 5 2 3 2 2 2" xfId="55022"/>
    <cellStyle name="Normal 4 3 5 2 3 2 3" xfId="40733"/>
    <cellStyle name="Normal 4 3 5 2 3 3" xfId="19296"/>
    <cellStyle name="Normal 4 3 5 2 3 3 2" xfId="47878"/>
    <cellStyle name="Normal 4 3 5 2 3 4" xfId="33589"/>
    <cellStyle name="Normal 4 3 5 2 4" xfId="8577"/>
    <cellStyle name="Normal 4 3 5 2 4 2" xfId="22869"/>
    <cellStyle name="Normal 4 3 5 2 4 2 2" xfId="51451"/>
    <cellStyle name="Normal 4 3 5 2 4 3" xfId="37162"/>
    <cellStyle name="Normal 4 3 5 2 5" xfId="15725"/>
    <cellStyle name="Normal 4 3 5 2 5 2" xfId="44307"/>
    <cellStyle name="Normal 4 3 5 2 6" xfId="30018"/>
    <cellStyle name="Normal 4 3 5 3" xfId="2961"/>
    <cellStyle name="Normal 4 3 5 3 2" xfId="6535"/>
    <cellStyle name="Normal 4 3 5 3 2 2" xfId="13693"/>
    <cellStyle name="Normal 4 3 5 3 2 2 2" xfId="27985"/>
    <cellStyle name="Normal 4 3 5 3 2 2 2 2" xfId="56567"/>
    <cellStyle name="Normal 4 3 5 3 2 2 3" xfId="42278"/>
    <cellStyle name="Normal 4 3 5 3 2 3" xfId="20841"/>
    <cellStyle name="Normal 4 3 5 3 2 3 2" xfId="49423"/>
    <cellStyle name="Normal 4 3 5 3 2 4" xfId="35134"/>
    <cellStyle name="Normal 4 3 5 3 3" xfId="10122"/>
    <cellStyle name="Normal 4 3 5 3 3 2" xfId="24414"/>
    <cellStyle name="Normal 4 3 5 3 3 2 2" xfId="52996"/>
    <cellStyle name="Normal 4 3 5 3 3 3" xfId="38707"/>
    <cellStyle name="Normal 4 3 5 3 4" xfId="17270"/>
    <cellStyle name="Normal 4 3 5 3 4 2" xfId="45852"/>
    <cellStyle name="Normal 4 3 5 3 5" xfId="31563"/>
    <cellStyle name="Normal 4 3 5 4" xfId="4097"/>
    <cellStyle name="Normal 4 3 5 4 2" xfId="11255"/>
    <cellStyle name="Normal 4 3 5 4 2 2" xfId="25547"/>
    <cellStyle name="Normal 4 3 5 4 2 2 2" xfId="54129"/>
    <cellStyle name="Normal 4 3 5 4 2 3" xfId="39840"/>
    <cellStyle name="Normal 4 3 5 4 3" xfId="18403"/>
    <cellStyle name="Normal 4 3 5 4 3 2" xfId="46985"/>
    <cellStyle name="Normal 4 3 5 4 4" xfId="32696"/>
    <cellStyle name="Normal 4 3 5 5" xfId="7684"/>
    <cellStyle name="Normal 4 3 5 5 2" xfId="21976"/>
    <cellStyle name="Normal 4 3 5 5 2 2" xfId="50558"/>
    <cellStyle name="Normal 4 3 5 5 3" xfId="36269"/>
    <cellStyle name="Normal 4 3 5 6" xfId="14832"/>
    <cellStyle name="Normal 4 3 5 6 2" xfId="43414"/>
    <cellStyle name="Normal 4 3 5 7" xfId="29125"/>
    <cellStyle name="Normal 4 3 6" xfId="962"/>
    <cellStyle name="Normal 4 3 6 2" xfId="2963"/>
    <cellStyle name="Normal 4 3 6 2 2" xfId="6537"/>
    <cellStyle name="Normal 4 3 6 2 2 2" xfId="13695"/>
    <cellStyle name="Normal 4 3 6 2 2 2 2" xfId="27987"/>
    <cellStyle name="Normal 4 3 6 2 2 2 2 2" xfId="56569"/>
    <cellStyle name="Normal 4 3 6 2 2 2 3" xfId="42280"/>
    <cellStyle name="Normal 4 3 6 2 2 3" xfId="20843"/>
    <cellStyle name="Normal 4 3 6 2 2 3 2" xfId="49425"/>
    <cellStyle name="Normal 4 3 6 2 2 4" xfId="35136"/>
    <cellStyle name="Normal 4 3 6 2 3" xfId="10124"/>
    <cellStyle name="Normal 4 3 6 2 3 2" xfId="24416"/>
    <cellStyle name="Normal 4 3 6 2 3 2 2" xfId="52998"/>
    <cellStyle name="Normal 4 3 6 2 3 3" xfId="38709"/>
    <cellStyle name="Normal 4 3 6 2 4" xfId="17272"/>
    <cellStyle name="Normal 4 3 6 2 4 2" xfId="45854"/>
    <cellStyle name="Normal 4 3 6 2 5" xfId="31565"/>
    <cellStyle name="Normal 4 3 6 3" xfId="4544"/>
    <cellStyle name="Normal 4 3 6 3 2" xfId="11702"/>
    <cellStyle name="Normal 4 3 6 3 2 2" xfId="25994"/>
    <cellStyle name="Normal 4 3 6 3 2 2 2" xfId="54576"/>
    <cellStyle name="Normal 4 3 6 3 2 3" xfId="40287"/>
    <cellStyle name="Normal 4 3 6 3 3" xfId="18850"/>
    <cellStyle name="Normal 4 3 6 3 3 2" xfId="47432"/>
    <cellStyle name="Normal 4 3 6 3 4" xfId="33143"/>
    <cellStyle name="Normal 4 3 6 4" xfId="8131"/>
    <cellStyle name="Normal 4 3 6 4 2" xfId="22423"/>
    <cellStyle name="Normal 4 3 6 4 2 2" xfId="51005"/>
    <cellStyle name="Normal 4 3 6 4 3" xfId="36716"/>
    <cellStyle name="Normal 4 3 6 5" xfId="15279"/>
    <cellStyle name="Normal 4 3 6 5 2" xfId="43861"/>
    <cellStyle name="Normal 4 3 6 6" xfId="29572"/>
    <cellStyle name="Normal 4 3 7" xfId="2932"/>
    <cellStyle name="Normal 4 3 7 2" xfId="6506"/>
    <cellStyle name="Normal 4 3 7 2 2" xfId="13664"/>
    <cellStyle name="Normal 4 3 7 2 2 2" xfId="27956"/>
    <cellStyle name="Normal 4 3 7 2 2 2 2" xfId="56538"/>
    <cellStyle name="Normal 4 3 7 2 2 3" xfId="42249"/>
    <cellStyle name="Normal 4 3 7 2 3" xfId="20812"/>
    <cellStyle name="Normal 4 3 7 2 3 2" xfId="49394"/>
    <cellStyle name="Normal 4 3 7 2 4" xfId="35105"/>
    <cellStyle name="Normal 4 3 7 3" xfId="10093"/>
    <cellStyle name="Normal 4 3 7 3 2" xfId="24385"/>
    <cellStyle name="Normal 4 3 7 3 2 2" xfId="52967"/>
    <cellStyle name="Normal 4 3 7 3 3" xfId="38678"/>
    <cellStyle name="Normal 4 3 7 4" xfId="17241"/>
    <cellStyle name="Normal 4 3 7 4 2" xfId="45823"/>
    <cellStyle name="Normal 4 3 7 5" xfId="31534"/>
    <cellStyle name="Normal 4 3 8" xfId="3649"/>
    <cellStyle name="Normal 4 3 8 2" xfId="10809"/>
    <cellStyle name="Normal 4 3 8 2 2" xfId="25101"/>
    <cellStyle name="Normal 4 3 8 2 2 2" xfId="53683"/>
    <cellStyle name="Normal 4 3 8 2 3" xfId="39394"/>
    <cellStyle name="Normal 4 3 8 3" xfId="17957"/>
    <cellStyle name="Normal 4 3 8 3 2" xfId="46539"/>
    <cellStyle name="Normal 4 3 8 4" xfId="32250"/>
    <cellStyle name="Normal 4 3 9" xfId="7238"/>
    <cellStyle name="Normal 4 3 9 2" xfId="21530"/>
    <cellStyle name="Normal 4 3 9 2 2" xfId="50112"/>
    <cellStyle name="Normal 4 3 9 3" xfId="35823"/>
    <cellStyle name="Normal 4 4" xfId="55"/>
    <cellStyle name="Normal 4 4 10" xfId="14385"/>
    <cellStyle name="Normal 4 4 10 2" xfId="42969"/>
    <cellStyle name="Normal 4 4 11" xfId="28678"/>
    <cellStyle name="Normal 4 4 2" xfId="120"/>
    <cellStyle name="Normal 4 4 2 10" xfId="28739"/>
    <cellStyle name="Normal 4 4 2 2" xfId="234"/>
    <cellStyle name="Normal 4 4 2 2 2" xfId="460"/>
    <cellStyle name="Normal 4 4 2 2 2 2" xfId="910"/>
    <cellStyle name="Normal 4 4 2 2 2 2 2" xfId="1807"/>
    <cellStyle name="Normal 4 4 2 2 2 2 2 2" xfId="2969"/>
    <cellStyle name="Normal 4 4 2 2 2 2 2 2 2" xfId="6543"/>
    <cellStyle name="Normal 4 4 2 2 2 2 2 2 2 2" xfId="13701"/>
    <cellStyle name="Normal 4 4 2 2 2 2 2 2 2 2 2" xfId="27993"/>
    <cellStyle name="Normal 4 4 2 2 2 2 2 2 2 2 2 2" xfId="56575"/>
    <cellStyle name="Normal 4 4 2 2 2 2 2 2 2 2 3" xfId="42286"/>
    <cellStyle name="Normal 4 4 2 2 2 2 2 2 2 3" xfId="20849"/>
    <cellStyle name="Normal 4 4 2 2 2 2 2 2 2 3 2" xfId="49431"/>
    <cellStyle name="Normal 4 4 2 2 2 2 2 2 2 4" xfId="35142"/>
    <cellStyle name="Normal 4 4 2 2 2 2 2 2 3" xfId="10130"/>
    <cellStyle name="Normal 4 4 2 2 2 2 2 2 3 2" xfId="24422"/>
    <cellStyle name="Normal 4 4 2 2 2 2 2 2 3 2 2" xfId="53004"/>
    <cellStyle name="Normal 4 4 2 2 2 2 2 2 3 3" xfId="38715"/>
    <cellStyle name="Normal 4 4 2 2 2 2 2 2 4" xfId="17278"/>
    <cellStyle name="Normal 4 4 2 2 2 2 2 2 4 2" xfId="45860"/>
    <cellStyle name="Normal 4 4 2 2 2 2 2 2 5" xfId="31571"/>
    <cellStyle name="Normal 4 4 2 2 2 2 2 3" xfId="5387"/>
    <cellStyle name="Normal 4 4 2 2 2 2 2 3 2" xfId="12545"/>
    <cellStyle name="Normal 4 4 2 2 2 2 2 3 2 2" xfId="26837"/>
    <cellStyle name="Normal 4 4 2 2 2 2 2 3 2 2 2" xfId="55419"/>
    <cellStyle name="Normal 4 4 2 2 2 2 2 3 2 3" xfId="41130"/>
    <cellStyle name="Normal 4 4 2 2 2 2 2 3 3" xfId="19693"/>
    <cellStyle name="Normal 4 4 2 2 2 2 2 3 3 2" xfId="48275"/>
    <cellStyle name="Normal 4 4 2 2 2 2 2 3 4" xfId="33986"/>
    <cellStyle name="Normal 4 4 2 2 2 2 2 4" xfId="8974"/>
    <cellStyle name="Normal 4 4 2 2 2 2 2 4 2" xfId="23266"/>
    <cellStyle name="Normal 4 4 2 2 2 2 2 4 2 2" xfId="51848"/>
    <cellStyle name="Normal 4 4 2 2 2 2 2 4 3" xfId="37559"/>
    <cellStyle name="Normal 4 4 2 2 2 2 2 5" xfId="16122"/>
    <cellStyle name="Normal 4 4 2 2 2 2 2 5 2" xfId="44704"/>
    <cellStyle name="Normal 4 4 2 2 2 2 2 6" xfId="30415"/>
    <cellStyle name="Normal 4 4 2 2 2 2 3" xfId="2968"/>
    <cellStyle name="Normal 4 4 2 2 2 2 3 2" xfId="6542"/>
    <cellStyle name="Normal 4 4 2 2 2 2 3 2 2" xfId="13700"/>
    <cellStyle name="Normal 4 4 2 2 2 2 3 2 2 2" xfId="27992"/>
    <cellStyle name="Normal 4 4 2 2 2 2 3 2 2 2 2" xfId="56574"/>
    <cellStyle name="Normal 4 4 2 2 2 2 3 2 2 3" xfId="42285"/>
    <cellStyle name="Normal 4 4 2 2 2 2 3 2 3" xfId="20848"/>
    <cellStyle name="Normal 4 4 2 2 2 2 3 2 3 2" xfId="49430"/>
    <cellStyle name="Normal 4 4 2 2 2 2 3 2 4" xfId="35141"/>
    <cellStyle name="Normal 4 4 2 2 2 2 3 3" xfId="10129"/>
    <cellStyle name="Normal 4 4 2 2 2 2 3 3 2" xfId="24421"/>
    <cellStyle name="Normal 4 4 2 2 2 2 3 3 2 2" xfId="53003"/>
    <cellStyle name="Normal 4 4 2 2 2 2 3 3 3" xfId="38714"/>
    <cellStyle name="Normal 4 4 2 2 2 2 3 4" xfId="17277"/>
    <cellStyle name="Normal 4 4 2 2 2 2 3 4 2" xfId="45859"/>
    <cellStyle name="Normal 4 4 2 2 2 2 3 5" xfId="31570"/>
    <cellStyle name="Normal 4 4 2 2 2 2 4" xfId="4494"/>
    <cellStyle name="Normal 4 4 2 2 2 2 4 2" xfId="11652"/>
    <cellStyle name="Normal 4 4 2 2 2 2 4 2 2" xfId="25944"/>
    <cellStyle name="Normal 4 4 2 2 2 2 4 2 2 2" xfId="54526"/>
    <cellStyle name="Normal 4 4 2 2 2 2 4 2 3" xfId="40237"/>
    <cellStyle name="Normal 4 4 2 2 2 2 4 3" xfId="18800"/>
    <cellStyle name="Normal 4 4 2 2 2 2 4 3 2" xfId="47382"/>
    <cellStyle name="Normal 4 4 2 2 2 2 4 4" xfId="33093"/>
    <cellStyle name="Normal 4 4 2 2 2 2 5" xfId="8081"/>
    <cellStyle name="Normal 4 4 2 2 2 2 5 2" xfId="22373"/>
    <cellStyle name="Normal 4 4 2 2 2 2 5 2 2" xfId="50955"/>
    <cellStyle name="Normal 4 4 2 2 2 2 5 3" xfId="36666"/>
    <cellStyle name="Normal 4 4 2 2 2 2 6" xfId="15229"/>
    <cellStyle name="Normal 4 4 2 2 2 2 6 2" xfId="43811"/>
    <cellStyle name="Normal 4 4 2 2 2 2 7" xfId="29522"/>
    <cellStyle name="Normal 4 4 2 2 2 3" xfId="1360"/>
    <cellStyle name="Normal 4 4 2 2 2 3 2" xfId="2970"/>
    <cellStyle name="Normal 4 4 2 2 2 3 2 2" xfId="6544"/>
    <cellStyle name="Normal 4 4 2 2 2 3 2 2 2" xfId="13702"/>
    <cellStyle name="Normal 4 4 2 2 2 3 2 2 2 2" xfId="27994"/>
    <cellStyle name="Normal 4 4 2 2 2 3 2 2 2 2 2" xfId="56576"/>
    <cellStyle name="Normal 4 4 2 2 2 3 2 2 2 3" xfId="42287"/>
    <cellStyle name="Normal 4 4 2 2 2 3 2 2 3" xfId="20850"/>
    <cellStyle name="Normal 4 4 2 2 2 3 2 2 3 2" xfId="49432"/>
    <cellStyle name="Normal 4 4 2 2 2 3 2 2 4" xfId="35143"/>
    <cellStyle name="Normal 4 4 2 2 2 3 2 3" xfId="10131"/>
    <cellStyle name="Normal 4 4 2 2 2 3 2 3 2" xfId="24423"/>
    <cellStyle name="Normal 4 4 2 2 2 3 2 3 2 2" xfId="53005"/>
    <cellStyle name="Normal 4 4 2 2 2 3 2 3 3" xfId="38716"/>
    <cellStyle name="Normal 4 4 2 2 2 3 2 4" xfId="17279"/>
    <cellStyle name="Normal 4 4 2 2 2 3 2 4 2" xfId="45861"/>
    <cellStyle name="Normal 4 4 2 2 2 3 2 5" xfId="31572"/>
    <cellStyle name="Normal 4 4 2 2 2 3 3" xfId="4941"/>
    <cellStyle name="Normal 4 4 2 2 2 3 3 2" xfId="12099"/>
    <cellStyle name="Normal 4 4 2 2 2 3 3 2 2" xfId="26391"/>
    <cellStyle name="Normal 4 4 2 2 2 3 3 2 2 2" xfId="54973"/>
    <cellStyle name="Normal 4 4 2 2 2 3 3 2 3" xfId="40684"/>
    <cellStyle name="Normal 4 4 2 2 2 3 3 3" xfId="19247"/>
    <cellStyle name="Normal 4 4 2 2 2 3 3 3 2" xfId="47829"/>
    <cellStyle name="Normal 4 4 2 2 2 3 3 4" xfId="33540"/>
    <cellStyle name="Normal 4 4 2 2 2 3 4" xfId="8528"/>
    <cellStyle name="Normal 4 4 2 2 2 3 4 2" xfId="22820"/>
    <cellStyle name="Normal 4 4 2 2 2 3 4 2 2" xfId="51402"/>
    <cellStyle name="Normal 4 4 2 2 2 3 4 3" xfId="37113"/>
    <cellStyle name="Normal 4 4 2 2 2 3 5" xfId="15676"/>
    <cellStyle name="Normal 4 4 2 2 2 3 5 2" xfId="44258"/>
    <cellStyle name="Normal 4 4 2 2 2 3 6" xfId="29969"/>
    <cellStyle name="Normal 4 4 2 2 2 4" xfId="2967"/>
    <cellStyle name="Normal 4 4 2 2 2 4 2" xfId="6541"/>
    <cellStyle name="Normal 4 4 2 2 2 4 2 2" xfId="13699"/>
    <cellStyle name="Normal 4 4 2 2 2 4 2 2 2" xfId="27991"/>
    <cellStyle name="Normal 4 4 2 2 2 4 2 2 2 2" xfId="56573"/>
    <cellStyle name="Normal 4 4 2 2 2 4 2 2 3" xfId="42284"/>
    <cellStyle name="Normal 4 4 2 2 2 4 2 3" xfId="20847"/>
    <cellStyle name="Normal 4 4 2 2 2 4 2 3 2" xfId="49429"/>
    <cellStyle name="Normal 4 4 2 2 2 4 2 4" xfId="35140"/>
    <cellStyle name="Normal 4 4 2 2 2 4 3" xfId="10128"/>
    <cellStyle name="Normal 4 4 2 2 2 4 3 2" xfId="24420"/>
    <cellStyle name="Normal 4 4 2 2 2 4 3 2 2" xfId="53002"/>
    <cellStyle name="Normal 4 4 2 2 2 4 3 3" xfId="38713"/>
    <cellStyle name="Normal 4 4 2 2 2 4 4" xfId="17276"/>
    <cellStyle name="Normal 4 4 2 2 2 4 4 2" xfId="45858"/>
    <cellStyle name="Normal 4 4 2 2 2 4 5" xfId="31569"/>
    <cellStyle name="Normal 4 4 2 2 2 5" xfId="4047"/>
    <cellStyle name="Normal 4 4 2 2 2 5 2" xfId="11206"/>
    <cellStyle name="Normal 4 4 2 2 2 5 2 2" xfId="25498"/>
    <cellStyle name="Normal 4 4 2 2 2 5 2 2 2" xfId="54080"/>
    <cellStyle name="Normal 4 4 2 2 2 5 2 3" xfId="39791"/>
    <cellStyle name="Normal 4 4 2 2 2 5 3" xfId="18354"/>
    <cellStyle name="Normal 4 4 2 2 2 5 3 2" xfId="46936"/>
    <cellStyle name="Normal 4 4 2 2 2 5 4" xfId="32647"/>
    <cellStyle name="Normal 4 4 2 2 2 6" xfId="7635"/>
    <cellStyle name="Normal 4 4 2 2 2 6 2" xfId="21927"/>
    <cellStyle name="Normal 4 4 2 2 2 6 2 2" xfId="50509"/>
    <cellStyle name="Normal 4 4 2 2 2 6 3" xfId="36220"/>
    <cellStyle name="Normal 4 4 2 2 2 7" xfId="14782"/>
    <cellStyle name="Normal 4 4 2 2 2 7 2" xfId="43365"/>
    <cellStyle name="Normal 4 4 2 2 2 8" xfId="29075"/>
    <cellStyle name="Normal 4 4 2 2 3" xfId="687"/>
    <cellStyle name="Normal 4 4 2 2 3 2" xfId="1584"/>
    <cellStyle name="Normal 4 4 2 2 3 2 2" xfId="2972"/>
    <cellStyle name="Normal 4 4 2 2 3 2 2 2" xfId="6546"/>
    <cellStyle name="Normal 4 4 2 2 3 2 2 2 2" xfId="13704"/>
    <cellStyle name="Normal 4 4 2 2 3 2 2 2 2 2" xfId="27996"/>
    <cellStyle name="Normal 4 4 2 2 3 2 2 2 2 2 2" xfId="56578"/>
    <cellStyle name="Normal 4 4 2 2 3 2 2 2 2 3" xfId="42289"/>
    <cellStyle name="Normal 4 4 2 2 3 2 2 2 3" xfId="20852"/>
    <cellStyle name="Normal 4 4 2 2 3 2 2 2 3 2" xfId="49434"/>
    <cellStyle name="Normal 4 4 2 2 3 2 2 2 4" xfId="35145"/>
    <cellStyle name="Normal 4 4 2 2 3 2 2 3" xfId="10133"/>
    <cellStyle name="Normal 4 4 2 2 3 2 2 3 2" xfId="24425"/>
    <cellStyle name="Normal 4 4 2 2 3 2 2 3 2 2" xfId="53007"/>
    <cellStyle name="Normal 4 4 2 2 3 2 2 3 3" xfId="38718"/>
    <cellStyle name="Normal 4 4 2 2 3 2 2 4" xfId="17281"/>
    <cellStyle name="Normal 4 4 2 2 3 2 2 4 2" xfId="45863"/>
    <cellStyle name="Normal 4 4 2 2 3 2 2 5" xfId="31574"/>
    <cellStyle name="Normal 4 4 2 2 3 2 3" xfId="5164"/>
    <cellStyle name="Normal 4 4 2 2 3 2 3 2" xfId="12322"/>
    <cellStyle name="Normal 4 4 2 2 3 2 3 2 2" xfId="26614"/>
    <cellStyle name="Normal 4 4 2 2 3 2 3 2 2 2" xfId="55196"/>
    <cellStyle name="Normal 4 4 2 2 3 2 3 2 3" xfId="40907"/>
    <cellStyle name="Normal 4 4 2 2 3 2 3 3" xfId="19470"/>
    <cellStyle name="Normal 4 4 2 2 3 2 3 3 2" xfId="48052"/>
    <cellStyle name="Normal 4 4 2 2 3 2 3 4" xfId="33763"/>
    <cellStyle name="Normal 4 4 2 2 3 2 4" xfId="8751"/>
    <cellStyle name="Normal 4 4 2 2 3 2 4 2" xfId="23043"/>
    <cellStyle name="Normal 4 4 2 2 3 2 4 2 2" xfId="51625"/>
    <cellStyle name="Normal 4 4 2 2 3 2 4 3" xfId="37336"/>
    <cellStyle name="Normal 4 4 2 2 3 2 5" xfId="15899"/>
    <cellStyle name="Normal 4 4 2 2 3 2 5 2" xfId="44481"/>
    <cellStyle name="Normal 4 4 2 2 3 2 6" xfId="30192"/>
    <cellStyle name="Normal 4 4 2 2 3 3" xfId="2971"/>
    <cellStyle name="Normal 4 4 2 2 3 3 2" xfId="6545"/>
    <cellStyle name="Normal 4 4 2 2 3 3 2 2" xfId="13703"/>
    <cellStyle name="Normal 4 4 2 2 3 3 2 2 2" xfId="27995"/>
    <cellStyle name="Normal 4 4 2 2 3 3 2 2 2 2" xfId="56577"/>
    <cellStyle name="Normal 4 4 2 2 3 3 2 2 3" xfId="42288"/>
    <cellStyle name="Normal 4 4 2 2 3 3 2 3" xfId="20851"/>
    <cellStyle name="Normal 4 4 2 2 3 3 2 3 2" xfId="49433"/>
    <cellStyle name="Normal 4 4 2 2 3 3 2 4" xfId="35144"/>
    <cellStyle name="Normal 4 4 2 2 3 3 3" xfId="10132"/>
    <cellStyle name="Normal 4 4 2 2 3 3 3 2" xfId="24424"/>
    <cellStyle name="Normal 4 4 2 2 3 3 3 2 2" xfId="53006"/>
    <cellStyle name="Normal 4 4 2 2 3 3 3 3" xfId="38717"/>
    <cellStyle name="Normal 4 4 2 2 3 3 4" xfId="17280"/>
    <cellStyle name="Normal 4 4 2 2 3 3 4 2" xfId="45862"/>
    <cellStyle name="Normal 4 4 2 2 3 3 5" xfId="31573"/>
    <cellStyle name="Normal 4 4 2 2 3 4" xfId="4271"/>
    <cellStyle name="Normal 4 4 2 2 3 4 2" xfId="11429"/>
    <cellStyle name="Normal 4 4 2 2 3 4 2 2" xfId="25721"/>
    <cellStyle name="Normal 4 4 2 2 3 4 2 2 2" xfId="54303"/>
    <cellStyle name="Normal 4 4 2 2 3 4 2 3" xfId="40014"/>
    <cellStyle name="Normal 4 4 2 2 3 4 3" xfId="18577"/>
    <cellStyle name="Normal 4 4 2 2 3 4 3 2" xfId="47159"/>
    <cellStyle name="Normal 4 4 2 2 3 4 4" xfId="32870"/>
    <cellStyle name="Normal 4 4 2 2 3 5" xfId="7858"/>
    <cellStyle name="Normal 4 4 2 2 3 5 2" xfId="22150"/>
    <cellStyle name="Normal 4 4 2 2 3 5 2 2" xfId="50732"/>
    <cellStyle name="Normal 4 4 2 2 3 5 3" xfId="36443"/>
    <cellStyle name="Normal 4 4 2 2 3 6" xfId="15006"/>
    <cellStyle name="Normal 4 4 2 2 3 6 2" xfId="43588"/>
    <cellStyle name="Normal 4 4 2 2 3 7" xfId="29299"/>
    <cellStyle name="Normal 4 4 2 2 4" xfId="1137"/>
    <cellStyle name="Normal 4 4 2 2 4 2" xfId="2973"/>
    <cellStyle name="Normal 4 4 2 2 4 2 2" xfId="6547"/>
    <cellStyle name="Normal 4 4 2 2 4 2 2 2" xfId="13705"/>
    <cellStyle name="Normal 4 4 2 2 4 2 2 2 2" xfId="27997"/>
    <cellStyle name="Normal 4 4 2 2 4 2 2 2 2 2" xfId="56579"/>
    <cellStyle name="Normal 4 4 2 2 4 2 2 2 3" xfId="42290"/>
    <cellStyle name="Normal 4 4 2 2 4 2 2 3" xfId="20853"/>
    <cellStyle name="Normal 4 4 2 2 4 2 2 3 2" xfId="49435"/>
    <cellStyle name="Normal 4 4 2 2 4 2 2 4" xfId="35146"/>
    <cellStyle name="Normal 4 4 2 2 4 2 3" xfId="10134"/>
    <cellStyle name="Normal 4 4 2 2 4 2 3 2" xfId="24426"/>
    <cellStyle name="Normal 4 4 2 2 4 2 3 2 2" xfId="53008"/>
    <cellStyle name="Normal 4 4 2 2 4 2 3 3" xfId="38719"/>
    <cellStyle name="Normal 4 4 2 2 4 2 4" xfId="17282"/>
    <cellStyle name="Normal 4 4 2 2 4 2 4 2" xfId="45864"/>
    <cellStyle name="Normal 4 4 2 2 4 2 5" xfId="31575"/>
    <cellStyle name="Normal 4 4 2 2 4 3" xfId="4718"/>
    <cellStyle name="Normal 4 4 2 2 4 3 2" xfId="11876"/>
    <cellStyle name="Normal 4 4 2 2 4 3 2 2" xfId="26168"/>
    <cellStyle name="Normal 4 4 2 2 4 3 2 2 2" xfId="54750"/>
    <cellStyle name="Normal 4 4 2 2 4 3 2 3" xfId="40461"/>
    <cellStyle name="Normal 4 4 2 2 4 3 3" xfId="19024"/>
    <cellStyle name="Normal 4 4 2 2 4 3 3 2" xfId="47606"/>
    <cellStyle name="Normal 4 4 2 2 4 3 4" xfId="33317"/>
    <cellStyle name="Normal 4 4 2 2 4 4" xfId="8305"/>
    <cellStyle name="Normal 4 4 2 2 4 4 2" xfId="22597"/>
    <cellStyle name="Normal 4 4 2 2 4 4 2 2" xfId="51179"/>
    <cellStyle name="Normal 4 4 2 2 4 4 3" xfId="36890"/>
    <cellStyle name="Normal 4 4 2 2 4 5" xfId="15453"/>
    <cellStyle name="Normal 4 4 2 2 4 5 2" xfId="44035"/>
    <cellStyle name="Normal 4 4 2 2 4 6" xfId="29746"/>
    <cellStyle name="Normal 4 4 2 2 5" xfId="2966"/>
    <cellStyle name="Normal 4 4 2 2 5 2" xfId="6540"/>
    <cellStyle name="Normal 4 4 2 2 5 2 2" xfId="13698"/>
    <cellStyle name="Normal 4 4 2 2 5 2 2 2" xfId="27990"/>
    <cellStyle name="Normal 4 4 2 2 5 2 2 2 2" xfId="56572"/>
    <cellStyle name="Normal 4 4 2 2 5 2 2 3" xfId="42283"/>
    <cellStyle name="Normal 4 4 2 2 5 2 3" xfId="20846"/>
    <cellStyle name="Normal 4 4 2 2 5 2 3 2" xfId="49428"/>
    <cellStyle name="Normal 4 4 2 2 5 2 4" xfId="35139"/>
    <cellStyle name="Normal 4 4 2 2 5 3" xfId="10127"/>
    <cellStyle name="Normal 4 4 2 2 5 3 2" xfId="24419"/>
    <cellStyle name="Normal 4 4 2 2 5 3 2 2" xfId="53001"/>
    <cellStyle name="Normal 4 4 2 2 5 3 3" xfId="38712"/>
    <cellStyle name="Normal 4 4 2 2 5 4" xfId="17275"/>
    <cellStyle name="Normal 4 4 2 2 5 4 2" xfId="45857"/>
    <cellStyle name="Normal 4 4 2 2 5 5" xfId="31568"/>
    <cellStyle name="Normal 4 4 2 2 6" xfId="3824"/>
    <cellStyle name="Normal 4 4 2 2 6 2" xfId="10983"/>
    <cellStyle name="Normal 4 4 2 2 6 2 2" xfId="25275"/>
    <cellStyle name="Normal 4 4 2 2 6 2 2 2" xfId="53857"/>
    <cellStyle name="Normal 4 4 2 2 6 2 3" xfId="39568"/>
    <cellStyle name="Normal 4 4 2 2 6 3" xfId="18131"/>
    <cellStyle name="Normal 4 4 2 2 6 3 2" xfId="46713"/>
    <cellStyle name="Normal 4 4 2 2 6 4" xfId="32424"/>
    <cellStyle name="Normal 4 4 2 2 7" xfId="7412"/>
    <cellStyle name="Normal 4 4 2 2 7 2" xfId="21704"/>
    <cellStyle name="Normal 4 4 2 2 7 2 2" xfId="50286"/>
    <cellStyle name="Normal 4 4 2 2 7 3" xfId="35997"/>
    <cellStyle name="Normal 4 4 2 2 8" xfId="14559"/>
    <cellStyle name="Normal 4 4 2 2 8 2" xfId="43142"/>
    <cellStyle name="Normal 4 4 2 2 9" xfId="28852"/>
    <cellStyle name="Normal 4 4 2 3" xfId="346"/>
    <cellStyle name="Normal 4 4 2 3 2" xfId="798"/>
    <cellStyle name="Normal 4 4 2 3 2 2" xfId="1695"/>
    <cellStyle name="Normal 4 4 2 3 2 2 2" xfId="2976"/>
    <cellStyle name="Normal 4 4 2 3 2 2 2 2" xfId="6550"/>
    <cellStyle name="Normal 4 4 2 3 2 2 2 2 2" xfId="13708"/>
    <cellStyle name="Normal 4 4 2 3 2 2 2 2 2 2" xfId="28000"/>
    <cellStyle name="Normal 4 4 2 3 2 2 2 2 2 2 2" xfId="56582"/>
    <cellStyle name="Normal 4 4 2 3 2 2 2 2 2 3" xfId="42293"/>
    <cellStyle name="Normal 4 4 2 3 2 2 2 2 3" xfId="20856"/>
    <cellStyle name="Normal 4 4 2 3 2 2 2 2 3 2" xfId="49438"/>
    <cellStyle name="Normal 4 4 2 3 2 2 2 2 4" xfId="35149"/>
    <cellStyle name="Normal 4 4 2 3 2 2 2 3" xfId="10137"/>
    <cellStyle name="Normal 4 4 2 3 2 2 2 3 2" xfId="24429"/>
    <cellStyle name="Normal 4 4 2 3 2 2 2 3 2 2" xfId="53011"/>
    <cellStyle name="Normal 4 4 2 3 2 2 2 3 3" xfId="38722"/>
    <cellStyle name="Normal 4 4 2 3 2 2 2 4" xfId="17285"/>
    <cellStyle name="Normal 4 4 2 3 2 2 2 4 2" xfId="45867"/>
    <cellStyle name="Normal 4 4 2 3 2 2 2 5" xfId="31578"/>
    <cellStyle name="Normal 4 4 2 3 2 2 3" xfId="5275"/>
    <cellStyle name="Normal 4 4 2 3 2 2 3 2" xfId="12433"/>
    <cellStyle name="Normal 4 4 2 3 2 2 3 2 2" xfId="26725"/>
    <cellStyle name="Normal 4 4 2 3 2 2 3 2 2 2" xfId="55307"/>
    <cellStyle name="Normal 4 4 2 3 2 2 3 2 3" xfId="41018"/>
    <cellStyle name="Normal 4 4 2 3 2 2 3 3" xfId="19581"/>
    <cellStyle name="Normal 4 4 2 3 2 2 3 3 2" xfId="48163"/>
    <cellStyle name="Normal 4 4 2 3 2 2 3 4" xfId="33874"/>
    <cellStyle name="Normal 4 4 2 3 2 2 4" xfId="8862"/>
    <cellStyle name="Normal 4 4 2 3 2 2 4 2" xfId="23154"/>
    <cellStyle name="Normal 4 4 2 3 2 2 4 2 2" xfId="51736"/>
    <cellStyle name="Normal 4 4 2 3 2 2 4 3" xfId="37447"/>
    <cellStyle name="Normal 4 4 2 3 2 2 5" xfId="16010"/>
    <cellStyle name="Normal 4 4 2 3 2 2 5 2" xfId="44592"/>
    <cellStyle name="Normal 4 4 2 3 2 2 6" xfId="30303"/>
    <cellStyle name="Normal 4 4 2 3 2 3" xfId="2975"/>
    <cellStyle name="Normal 4 4 2 3 2 3 2" xfId="6549"/>
    <cellStyle name="Normal 4 4 2 3 2 3 2 2" xfId="13707"/>
    <cellStyle name="Normal 4 4 2 3 2 3 2 2 2" xfId="27999"/>
    <cellStyle name="Normal 4 4 2 3 2 3 2 2 2 2" xfId="56581"/>
    <cellStyle name="Normal 4 4 2 3 2 3 2 2 3" xfId="42292"/>
    <cellStyle name="Normal 4 4 2 3 2 3 2 3" xfId="20855"/>
    <cellStyle name="Normal 4 4 2 3 2 3 2 3 2" xfId="49437"/>
    <cellStyle name="Normal 4 4 2 3 2 3 2 4" xfId="35148"/>
    <cellStyle name="Normal 4 4 2 3 2 3 3" xfId="10136"/>
    <cellStyle name="Normal 4 4 2 3 2 3 3 2" xfId="24428"/>
    <cellStyle name="Normal 4 4 2 3 2 3 3 2 2" xfId="53010"/>
    <cellStyle name="Normal 4 4 2 3 2 3 3 3" xfId="38721"/>
    <cellStyle name="Normal 4 4 2 3 2 3 4" xfId="17284"/>
    <cellStyle name="Normal 4 4 2 3 2 3 4 2" xfId="45866"/>
    <cellStyle name="Normal 4 4 2 3 2 3 5" xfId="31577"/>
    <cellStyle name="Normal 4 4 2 3 2 4" xfId="4382"/>
    <cellStyle name="Normal 4 4 2 3 2 4 2" xfId="11540"/>
    <cellStyle name="Normal 4 4 2 3 2 4 2 2" xfId="25832"/>
    <cellStyle name="Normal 4 4 2 3 2 4 2 2 2" xfId="54414"/>
    <cellStyle name="Normal 4 4 2 3 2 4 2 3" xfId="40125"/>
    <cellStyle name="Normal 4 4 2 3 2 4 3" xfId="18688"/>
    <cellStyle name="Normal 4 4 2 3 2 4 3 2" xfId="47270"/>
    <cellStyle name="Normal 4 4 2 3 2 4 4" xfId="32981"/>
    <cellStyle name="Normal 4 4 2 3 2 5" xfId="7969"/>
    <cellStyle name="Normal 4 4 2 3 2 5 2" xfId="22261"/>
    <cellStyle name="Normal 4 4 2 3 2 5 2 2" xfId="50843"/>
    <cellStyle name="Normal 4 4 2 3 2 5 3" xfId="36554"/>
    <cellStyle name="Normal 4 4 2 3 2 6" xfId="15117"/>
    <cellStyle name="Normal 4 4 2 3 2 6 2" xfId="43699"/>
    <cellStyle name="Normal 4 4 2 3 2 7" xfId="29410"/>
    <cellStyle name="Normal 4 4 2 3 3" xfId="1248"/>
    <cellStyle name="Normal 4 4 2 3 3 2" xfId="2977"/>
    <cellStyle name="Normal 4 4 2 3 3 2 2" xfId="6551"/>
    <cellStyle name="Normal 4 4 2 3 3 2 2 2" xfId="13709"/>
    <cellStyle name="Normal 4 4 2 3 3 2 2 2 2" xfId="28001"/>
    <cellStyle name="Normal 4 4 2 3 3 2 2 2 2 2" xfId="56583"/>
    <cellStyle name="Normal 4 4 2 3 3 2 2 2 3" xfId="42294"/>
    <cellStyle name="Normal 4 4 2 3 3 2 2 3" xfId="20857"/>
    <cellStyle name="Normal 4 4 2 3 3 2 2 3 2" xfId="49439"/>
    <cellStyle name="Normal 4 4 2 3 3 2 2 4" xfId="35150"/>
    <cellStyle name="Normal 4 4 2 3 3 2 3" xfId="10138"/>
    <cellStyle name="Normal 4 4 2 3 3 2 3 2" xfId="24430"/>
    <cellStyle name="Normal 4 4 2 3 3 2 3 2 2" xfId="53012"/>
    <cellStyle name="Normal 4 4 2 3 3 2 3 3" xfId="38723"/>
    <cellStyle name="Normal 4 4 2 3 3 2 4" xfId="17286"/>
    <cellStyle name="Normal 4 4 2 3 3 2 4 2" xfId="45868"/>
    <cellStyle name="Normal 4 4 2 3 3 2 5" xfId="31579"/>
    <cellStyle name="Normal 4 4 2 3 3 3" xfId="4829"/>
    <cellStyle name="Normal 4 4 2 3 3 3 2" xfId="11987"/>
    <cellStyle name="Normal 4 4 2 3 3 3 2 2" xfId="26279"/>
    <cellStyle name="Normal 4 4 2 3 3 3 2 2 2" xfId="54861"/>
    <cellStyle name="Normal 4 4 2 3 3 3 2 3" xfId="40572"/>
    <cellStyle name="Normal 4 4 2 3 3 3 3" xfId="19135"/>
    <cellStyle name="Normal 4 4 2 3 3 3 3 2" xfId="47717"/>
    <cellStyle name="Normal 4 4 2 3 3 3 4" xfId="33428"/>
    <cellStyle name="Normal 4 4 2 3 3 4" xfId="8416"/>
    <cellStyle name="Normal 4 4 2 3 3 4 2" xfId="22708"/>
    <cellStyle name="Normal 4 4 2 3 3 4 2 2" xfId="51290"/>
    <cellStyle name="Normal 4 4 2 3 3 4 3" xfId="37001"/>
    <cellStyle name="Normal 4 4 2 3 3 5" xfId="15564"/>
    <cellStyle name="Normal 4 4 2 3 3 5 2" xfId="44146"/>
    <cellStyle name="Normal 4 4 2 3 3 6" xfId="29857"/>
    <cellStyle name="Normal 4 4 2 3 4" xfId="2974"/>
    <cellStyle name="Normal 4 4 2 3 4 2" xfId="6548"/>
    <cellStyle name="Normal 4 4 2 3 4 2 2" xfId="13706"/>
    <cellStyle name="Normal 4 4 2 3 4 2 2 2" xfId="27998"/>
    <cellStyle name="Normal 4 4 2 3 4 2 2 2 2" xfId="56580"/>
    <cellStyle name="Normal 4 4 2 3 4 2 2 3" xfId="42291"/>
    <cellStyle name="Normal 4 4 2 3 4 2 3" xfId="20854"/>
    <cellStyle name="Normal 4 4 2 3 4 2 3 2" xfId="49436"/>
    <cellStyle name="Normal 4 4 2 3 4 2 4" xfId="35147"/>
    <cellStyle name="Normal 4 4 2 3 4 3" xfId="10135"/>
    <cellStyle name="Normal 4 4 2 3 4 3 2" xfId="24427"/>
    <cellStyle name="Normal 4 4 2 3 4 3 2 2" xfId="53009"/>
    <cellStyle name="Normal 4 4 2 3 4 3 3" xfId="38720"/>
    <cellStyle name="Normal 4 4 2 3 4 4" xfId="17283"/>
    <cellStyle name="Normal 4 4 2 3 4 4 2" xfId="45865"/>
    <cellStyle name="Normal 4 4 2 3 4 5" xfId="31576"/>
    <cellStyle name="Normal 4 4 2 3 5" xfId="3935"/>
    <cellStyle name="Normal 4 4 2 3 5 2" xfId="11094"/>
    <cellStyle name="Normal 4 4 2 3 5 2 2" xfId="25386"/>
    <cellStyle name="Normal 4 4 2 3 5 2 2 2" xfId="53968"/>
    <cellStyle name="Normal 4 4 2 3 5 2 3" xfId="39679"/>
    <cellStyle name="Normal 4 4 2 3 5 3" xfId="18242"/>
    <cellStyle name="Normal 4 4 2 3 5 3 2" xfId="46824"/>
    <cellStyle name="Normal 4 4 2 3 5 4" xfId="32535"/>
    <cellStyle name="Normal 4 4 2 3 6" xfId="7523"/>
    <cellStyle name="Normal 4 4 2 3 6 2" xfId="21815"/>
    <cellStyle name="Normal 4 4 2 3 6 2 2" xfId="50397"/>
    <cellStyle name="Normal 4 4 2 3 6 3" xfId="36108"/>
    <cellStyle name="Normal 4 4 2 3 7" xfId="14670"/>
    <cellStyle name="Normal 4 4 2 3 7 2" xfId="43253"/>
    <cellStyle name="Normal 4 4 2 3 8" xfId="28963"/>
    <cellStyle name="Normal 4 4 2 4" xfId="575"/>
    <cellStyle name="Normal 4 4 2 4 2" xfId="1472"/>
    <cellStyle name="Normal 4 4 2 4 2 2" xfId="2979"/>
    <cellStyle name="Normal 4 4 2 4 2 2 2" xfId="6553"/>
    <cellStyle name="Normal 4 4 2 4 2 2 2 2" xfId="13711"/>
    <cellStyle name="Normal 4 4 2 4 2 2 2 2 2" xfId="28003"/>
    <cellStyle name="Normal 4 4 2 4 2 2 2 2 2 2" xfId="56585"/>
    <cellStyle name="Normal 4 4 2 4 2 2 2 2 3" xfId="42296"/>
    <cellStyle name="Normal 4 4 2 4 2 2 2 3" xfId="20859"/>
    <cellStyle name="Normal 4 4 2 4 2 2 2 3 2" xfId="49441"/>
    <cellStyle name="Normal 4 4 2 4 2 2 2 4" xfId="35152"/>
    <cellStyle name="Normal 4 4 2 4 2 2 3" xfId="10140"/>
    <cellStyle name="Normal 4 4 2 4 2 2 3 2" xfId="24432"/>
    <cellStyle name="Normal 4 4 2 4 2 2 3 2 2" xfId="53014"/>
    <cellStyle name="Normal 4 4 2 4 2 2 3 3" xfId="38725"/>
    <cellStyle name="Normal 4 4 2 4 2 2 4" xfId="17288"/>
    <cellStyle name="Normal 4 4 2 4 2 2 4 2" xfId="45870"/>
    <cellStyle name="Normal 4 4 2 4 2 2 5" xfId="31581"/>
    <cellStyle name="Normal 4 4 2 4 2 3" xfId="5052"/>
    <cellStyle name="Normal 4 4 2 4 2 3 2" xfId="12210"/>
    <cellStyle name="Normal 4 4 2 4 2 3 2 2" xfId="26502"/>
    <cellStyle name="Normal 4 4 2 4 2 3 2 2 2" xfId="55084"/>
    <cellStyle name="Normal 4 4 2 4 2 3 2 3" xfId="40795"/>
    <cellStyle name="Normal 4 4 2 4 2 3 3" xfId="19358"/>
    <cellStyle name="Normal 4 4 2 4 2 3 3 2" xfId="47940"/>
    <cellStyle name="Normal 4 4 2 4 2 3 4" xfId="33651"/>
    <cellStyle name="Normal 4 4 2 4 2 4" xfId="8639"/>
    <cellStyle name="Normal 4 4 2 4 2 4 2" xfId="22931"/>
    <cellStyle name="Normal 4 4 2 4 2 4 2 2" xfId="51513"/>
    <cellStyle name="Normal 4 4 2 4 2 4 3" xfId="37224"/>
    <cellStyle name="Normal 4 4 2 4 2 5" xfId="15787"/>
    <cellStyle name="Normal 4 4 2 4 2 5 2" xfId="44369"/>
    <cellStyle name="Normal 4 4 2 4 2 6" xfId="30080"/>
    <cellStyle name="Normal 4 4 2 4 3" xfId="2978"/>
    <cellStyle name="Normal 4 4 2 4 3 2" xfId="6552"/>
    <cellStyle name="Normal 4 4 2 4 3 2 2" xfId="13710"/>
    <cellStyle name="Normal 4 4 2 4 3 2 2 2" xfId="28002"/>
    <cellStyle name="Normal 4 4 2 4 3 2 2 2 2" xfId="56584"/>
    <cellStyle name="Normal 4 4 2 4 3 2 2 3" xfId="42295"/>
    <cellStyle name="Normal 4 4 2 4 3 2 3" xfId="20858"/>
    <cellStyle name="Normal 4 4 2 4 3 2 3 2" xfId="49440"/>
    <cellStyle name="Normal 4 4 2 4 3 2 4" xfId="35151"/>
    <cellStyle name="Normal 4 4 2 4 3 3" xfId="10139"/>
    <cellStyle name="Normal 4 4 2 4 3 3 2" xfId="24431"/>
    <cellStyle name="Normal 4 4 2 4 3 3 2 2" xfId="53013"/>
    <cellStyle name="Normal 4 4 2 4 3 3 3" xfId="38724"/>
    <cellStyle name="Normal 4 4 2 4 3 4" xfId="17287"/>
    <cellStyle name="Normal 4 4 2 4 3 4 2" xfId="45869"/>
    <cellStyle name="Normal 4 4 2 4 3 5" xfId="31580"/>
    <cellStyle name="Normal 4 4 2 4 4" xfId="4159"/>
    <cellStyle name="Normal 4 4 2 4 4 2" xfId="11317"/>
    <cellStyle name="Normal 4 4 2 4 4 2 2" xfId="25609"/>
    <cellStyle name="Normal 4 4 2 4 4 2 2 2" xfId="54191"/>
    <cellStyle name="Normal 4 4 2 4 4 2 3" xfId="39902"/>
    <cellStyle name="Normal 4 4 2 4 4 3" xfId="18465"/>
    <cellStyle name="Normal 4 4 2 4 4 3 2" xfId="47047"/>
    <cellStyle name="Normal 4 4 2 4 4 4" xfId="32758"/>
    <cellStyle name="Normal 4 4 2 4 5" xfId="7746"/>
    <cellStyle name="Normal 4 4 2 4 5 2" xfId="22038"/>
    <cellStyle name="Normal 4 4 2 4 5 2 2" xfId="50620"/>
    <cellStyle name="Normal 4 4 2 4 5 3" xfId="36331"/>
    <cellStyle name="Normal 4 4 2 4 6" xfId="14894"/>
    <cellStyle name="Normal 4 4 2 4 6 2" xfId="43476"/>
    <cellStyle name="Normal 4 4 2 4 7" xfId="29187"/>
    <cellStyle name="Normal 4 4 2 5" xfId="1024"/>
    <cellStyle name="Normal 4 4 2 5 2" xfId="2980"/>
    <cellStyle name="Normal 4 4 2 5 2 2" xfId="6554"/>
    <cellStyle name="Normal 4 4 2 5 2 2 2" xfId="13712"/>
    <cellStyle name="Normal 4 4 2 5 2 2 2 2" xfId="28004"/>
    <cellStyle name="Normal 4 4 2 5 2 2 2 2 2" xfId="56586"/>
    <cellStyle name="Normal 4 4 2 5 2 2 2 3" xfId="42297"/>
    <cellStyle name="Normal 4 4 2 5 2 2 3" xfId="20860"/>
    <cellStyle name="Normal 4 4 2 5 2 2 3 2" xfId="49442"/>
    <cellStyle name="Normal 4 4 2 5 2 2 4" xfId="35153"/>
    <cellStyle name="Normal 4 4 2 5 2 3" xfId="10141"/>
    <cellStyle name="Normal 4 4 2 5 2 3 2" xfId="24433"/>
    <cellStyle name="Normal 4 4 2 5 2 3 2 2" xfId="53015"/>
    <cellStyle name="Normal 4 4 2 5 2 3 3" xfId="38726"/>
    <cellStyle name="Normal 4 4 2 5 2 4" xfId="17289"/>
    <cellStyle name="Normal 4 4 2 5 2 4 2" xfId="45871"/>
    <cellStyle name="Normal 4 4 2 5 2 5" xfId="31582"/>
    <cellStyle name="Normal 4 4 2 5 3" xfId="4606"/>
    <cellStyle name="Normal 4 4 2 5 3 2" xfId="11764"/>
    <cellStyle name="Normal 4 4 2 5 3 2 2" xfId="26056"/>
    <cellStyle name="Normal 4 4 2 5 3 2 2 2" xfId="54638"/>
    <cellStyle name="Normal 4 4 2 5 3 2 3" xfId="40349"/>
    <cellStyle name="Normal 4 4 2 5 3 3" xfId="18912"/>
    <cellStyle name="Normal 4 4 2 5 3 3 2" xfId="47494"/>
    <cellStyle name="Normal 4 4 2 5 3 4" xfId="33205"/>
    <cellStyle name="Normal 4 4 2 5 4" xfId="8193"/>
    <cellStyle name="Normal 4 4 2 5 4 2" xfId="22485"/>
    <cellStyle name="Normal 4 4 2 5 4 2 2" xfId="51067"/>
    <cellStyle name="Normal 4 4 2 5 4 3" xfId="36778"/>
    <cellStyle name="Normal 4 4 2 5 5" xfId="15341"/>
    <cellStyle name="Normal 4 4 2 5 5 2" xfId="43923"/>
    <cellStyle name="Normal 4 4 2 5 6" xfId="29634"/>
    <cellStyle name="Normal 4 4 2 6" xfId="2965"/>
    <cellStyle name="Normal 4 4 2 6 2" xfId="6539"/>
    <cellStyle name="Normal 4 4 2 6 2 2" xfId="13697"/>
    <cellStyle name="Normal 4 4 2 6 2 2 2" xfId="27989"/>
    <cellStyle name="Normal 4 4 2 6 2 2 2 2" xfId="56571"/>
    <cellStyle name="Normal 4 4 2 6 2 2 3" xfId="42282"/>
    <cellStyle name="Normal 4 4 2 6 2 3" xfId="20845"/>
    <cellStyle name="Normal 4 4 2 6 2 3 2" xfId="49427"/>
    <cellStyle name="Normal 4 4 2 6 2 4" xfId="35138"/>
    <cellStyle name="Normal 4 4 2 6 3" xfId="10126"/>
    <cellStyle name="Normal 4 4 2 6 3 2" xfId="24418"/>
    <cellStyle name="Normal 4 4 2 6 3 2 2" xfId="53000"/>
    <cellStyle name="Normal 4 4 2 6 3 3" xfId="38711"/>
    <cellStyle name="Normal 4 4 2 6 4" xfId="17274"/>
    <cellStyle name="Normal 4 4 2 6 4 2" xfId="45856"/>
    <cellStyle name="Normal 4 4 2 6 5" xfId="31567"/>
    <cellStyle name="Normal 4 4 2 7" xfId="3711"/>
    <cellStyle name="Normal 4 4 2 7 2" xfId="10871"/>
    <cellStyle name="Normal 4 4 2 7 2 2" xfId="25163"/>
    <cellStyle name="Normal 4 4 2 7 2 2 2" xfId="53745"/>
    <cellStyle name="Normal 4 4 2 7 2 3" xfId="39456"/>
    <cellStyle name="Normal 4 4 2 7 3" xfId="18019"/>
    <cellStyle name="Normal 4 4 2 7 3 2" xfId="46601"/>
    <cellStyle name="Normal 4 4 2 7 4" xfId="32312"/>
    <cellStyle name="Normal 4 4 2 8" xfId="7300"/>
    <cellStyle name="Normal 4 4 2 8 2" xfId="21592"/>
    <cellStyle name="Normal 4 4 2 8 2 2" xfId="50174"/>
    <cellStyle name="Normal 4 4 2 8 3" xfId="35885"/>
    <cellStyle name="Normal 4 4 2 9" xfId="14446"/>
    <cellStyle name="Normal 4 4 2 9 2" xfId="43030"/>
    <cellStyle name="Normal 4 4 3" xfId="173"/>
    <cellStyle name="Normal 4 4 3 2" xfId="399"/>
    <cellStyle name="Normal 4 4 3 2 2" xfId="849"/>
    <cellStyle name="Normal 4 4 3 2 2 2" xfId="1746"/>
    <cellStyle name="Normal 4 4 3 2 2 2 2" xfId="2984"/>
    <cellStyle name="Normal 4 4 3 2 2 2 2 2" xfId="6558"/>
    <cellStyle name="Normal 4 4 3 2 2 2 2 2 2" xfId="13716"/>
    <cellStyle name="Normal 4 4 3 2 2 2 2 2 2 2" xfId="28008"/>
    <cellStyle name="Normal 4 4 3 2 2 2 2 2 2 2 2" xfId="56590"/>
    <cellStyle name="Normal 4 4 3 2 2 2 2 2 2 3" xfId="42301"/>
    <cellStyle name="Normal 4 4 3 2 2 2 2 2 3" xfId="20864"/>
    <cellStyle name="Normal 4 4 3 2 2 2 2 2 3 2" xfId="49446"/>
    <cellStyle name="Normal 4 4 3 2 2 2 2 2 4" xfId="35157"/>
    <cellStyle name="Normal 4 4 3 2 2 2 2 3" xfId="10145"/>
    <cellStyle name="Normal 4 4 3 2 2 2 2 3 2" xfId="24437"/>
    <cellStyle name="Normal 4 4 3 2 2 2 2 3 2 2" xfId="53019"/>
    <cellStyle name="Normal 4 4 3 2 2 2 2 3 3" xfId="38730"/>
    <cellStyle name="Normal 4 4 3 2 2 2 2 4" xfId="17293"/>
    <cellStyle name="Normal 4 4 3 2 2 2 2 4 2" xfId="45875"/>
    <cellStyle name="Normal 4 4 3 2 2 2 2 5" xfId="31586"/>
    <cellStyle name="Normal 4 4 3 2 2 2 3" xfId="5326"/>
    <cellStyle name="Normal 4 4 3 2 2 2 3 2" xfId="12484"/>
    <cellStyle name="Normal 4 4 3 2 2 2 3 2 2" xfId="26776"/>
    <cellStyle name="Normal 4 4 3 2 2 2 3 2 2 2" xfId="55358"/>
    <cellStyle name="Normal 4 4 3 2 2 2 3 2 3" xfId="41069"/>
    <cellStyle name="Normal 4 4 3 2 2 2 3 3" xfId="19632"/>
    <cellStyle name="Normal 4 4 3 2 2 2 3 3 2" xfId="48214"/>
    <cellStyle name="Normal 4 4 3 2 2 2 3 4" xfId="33925"/>
    <cellStyle name="Normal 4 4 3 2 2 2 4" xfId="8913"/>
    <cellStyle name="Normal 4 4 3 2 2 2 4 2" xfId="23205"/>
    <cellStyle name="Normal 4 4 3 2 2 2 4 2 2" xfId="51787"/>
    <cellStyle name="Normal 4 4 3 2 2 2 4 3" xfId="37498"/>
    <cellStyle name="Normal 4 4 3 2 2 2 5" xfId="16061"/>
    <cellStyle name="Normal 4 4 3 2 2 2 5 2" xfId="44643"/>
    <cellStyle name="Normal 4 4 3 2 2 2 6" xfId="30354"/>
    <cellStyle name="Normal 4 4 3 2 2 3" xfId="2983"/>
    <cellStyle name="Normal 4 4 3 2 2 3 2" xfId="6557"/>
    <cellStyle name="Normal 4 4 3 2 2 3 2 2" xfId="13715"/>
    <cellStyle name="Normal 4 4 3 2 2 3 2 2 2" xfId="28007"/>
    <cellStyle name="Normal 4 4 3 2 2 3 2 2 2 2" xfId="56589"/>
    <cellStyle name="Normal 4 4 3 2 2 3 2 2 3" xfId="42300"/>
    <cellStyle name="Normal 4 4 3 2 2 3 2 3" xfId="20863"/>
    <cellStyle name="Normal 4 4 3 2 2 3 2 3 2" xfId="49445"/>
    <cellStyle name="Normal 4 4 3 2 2 3 2 4" xfId="35156"/>
    <cellStyle name="Normal 4 4 3 2 2 3 3" xfId="10144"/>
    <cellStyle name="Normal 4 4 3 2 2 3 3 2" xfId="24436"/>
    <cellStyle name="Normal 4 4 3 2 2 3 3 2 2" xfId="53018"/>
    <cellStyle name="Normal 4 4 3 2 2 3 3 3" xfId="38729"/>
    <cellStyle name="Normal 4 4 3 2 2 3 4" xfId="17292"/>
    <cellStyle name="Normal 4 4 3 2 2 3 4 2" xfId="45874"/>
    <cellStyle name="Normal 4 4 3 2 2 3 5" xfId="31585"/>
    <cellStyle name="Normal 4 4 3 2 2 4" xfId="4433"/>
    <cellStyle name="Normal 4 4 3 2 2 4 2" xfId="11591"/>
    <cellStyle name="Normal 4 4 3 2 2 4 2 2" xfId="25883"/>
    <cellStyle name="Normal 4 4 3 2 2 4 2 2 2" xfId="54465"/>
    <cellStyle name="Normal 4 4 3 2 2 4 2 3" xfId="40176"/>
    <cellStyle name="Normal 4 4 3 2 2 4 3" xfId="18739"/>
    <cellStyle name="Normal 4 4 3 2 2 4 3 2" xfId="47321"/>
    <cellStyle name="Normal 4 4 3 2 2 4 4" xfId="33032"/>
    <cellStyle name="Normal 4 4 3 2 2 5" xfId="8020"/>
    <cellStyle name="Normal 4 4 3 2 2 5 2" xfId="22312"/>
    <cellStyle name="Normal 4 4 3 2 2 5 2 2" xfId="50894"/>
    <cellStyle name="Normal 4 4 3 2 2 5 3" xfId="36605"/>
    <cellStyle name="Normal 4 4 3 2 2 6" xfId="15168"/>
    <cellStyle name="Normal 4 4 3 2 2 6 2" xfId="43750"/>
    <cellStyle name="Normal 4 4 3 2 2 7" xfId="29461"/>
    <cellStyle name="Normal 4 4 3 2 3" xfId="1299"/>
    <cellStyle name="Normal 4 4 3 2 3 2" xfId="2985"/>
    <cellStyle name="Normal 4 4 3 2 3 2 2" xfId="6559"/>
    <cellStyle name="Normal 4 4 3 2 3 2 2 2" xfId="13717"/>
    <cellStyle name="Normal 4 4 3 2 3 2 2 2 2" xfId="28009"/>
    <cellStyle name="Normal 4 4 3 2 3 2 2 2 2 2" xfId="56591"/>
    <cellStyle name="Normal 4 4 3 2 3 2 2 2 3" xfId="42302"/>
    <cellStyle name="Normal 4 4 3 2 3 2 2 3" xfId="20865"/>
    <cellStyle name="Normal 4 4 3 2 3 2 2 3 2" xfId="49447"/>
    <cellStyle name="Normal 4 4 3 2 3 2 2 4" xfId="35158"/>
    <cellStyle name="Normal 4 4 3 2 3 2 3" xfId="10146"/>
    <cellStyle name="Normal 4 4 3 2 3 2 3 2" xfId="24438"/>
    <cellStyle name="Normal 4 4 3 2 3 2 3 2 2" xfId="53020"/>
    <cellStyle name="Normal 4 4 3 2 3 2 3 3" xfId="38731"/>
    <cellStyle name="Normal 4 4 3 2 3 2 4" xfId="17294"/>
    <cellStyle name="Normal 4 4 3 2 3 2 4 2" xfId="45876"/>
    <cellStyle name="Normal 4 4 3 2 3 2 5" xfId="31587"/>
    <cellStyle name="Normal 4 4 3 2 3 3" xfId="4880"/>
    <cellStyle name="Normal 4 4 3 2 3 3 2" xfId="12038"/>
    <cellStyle name="Normal 4 4 3 2 3 3 2 2" xfId="26330"/>
    <cellStyle name="Normal 4 4 3 2 3 3 2 2 2" xfId="54912"/>
    <cellStyle name="Normal 4 4 3 2 3 3 2 3" xfId="40623"/>
    <cellStyle name="Normal 4 4 3 2 3 3 3" xfId="19186"/>
    <cellStyle name="Normal 4 4 3 2 3 3 3 2" xfId="47768"/>
    <cellStyle name="Normal 4 4 3 2 3 3 4" xfId="33479"/>
    <cellStyle name="Normal 4 4 3 2 3 4" xfId="8467"/>
    <cellStyle name="Normal 4 4 3 2 3 4 2" xfId="22759"/>
    <cellStyle name="Normal 4 4 3 2 3 4 2 2" xfId="51341"/>
    <cellStyle name="Normal 4 4 3 2 3 4 3" xfId="37052"/>
    <cellStyle name="Normal 4 4 3 2 3 5" xfId="15615"/>
    <cellStyle name="Normal 4 4 3 2 3 5 2" xfId="44197"/>
    <cellStyle name="Normal 4 4 3 2 3 6" xfId="29908"/>
    <cellStyle name="Normal 4 4 3 2 4" xfId="2982"/>
    <cellStyle name="Normal 4 4 3 2 4 2" xfId="6556"/>
    <cellStyle name="Normal 4 4 3 2 4 2 2" xfId="13714"/>
    <cellStyle name="Normal 4 4 3 2 4 2 2 2" xfId="28006"/>
    <cellStyle name="Normal 4 4 3 2 4 2 2 2 2" xfId="56588"/>
    <cellStyle name="Normal 4 4 3 2 4 2 2 3" xfId="42299"/>
    <cellStyle name="Normal 4 4 3 2 4 2 3" xfId="20862"/>
    <cellStyle name="Normal 4 4 3 2 4 2 3 2" xfId="49444"/>
    <cellStyle name="Normal 4 4 3 2 4 2 4" xfId="35155"/>
    <cellStyle name="Normal 4 4 3 2 4 3" xfId="10143"/>
    <cellStyle name="Normal 4 4 3 2 4 3 2" xfId="24435"/>
    <cellStyle name="Normal 4 4 3 2 4 3 2 2" xfId="53017"/>
    <cellStyle name="Normal 4 4 3 2 4 3 3" xfId="38728"/>
    <cellStyle name="Normal 4 4 3 2 4 4" xfId="17291"/>
    <cellStyle name="Normal 4 4 3 2 4 4 2" xfId="45873"/>
    <cellStyle name="Normal 4 4 3 2 4 5" xfId="31584"/>
    <cellStyle name="Normal 4 4 3 2 5" xfId="3986"/>
    <cellStyle name="Normal 4 4 3 2 5 2" xfId="11145"/>
    <cellStyle name="Normal 4 4 3 2 5 2 2" xfId="25437"/>
    <cellStyle name="Normal 4 4 3 2 5 2 2 2" xfId="54019"/>
    <cellStyle name="Normal 4 4 3 2 5 2 3" xfId="39730"/>
    <cellStyle name="Normal 4 4 3 2 5 3" xfId="18293"/>
    <cellStyle name="Normal 4 4 3 2 5 3 2" xfId="46875"/>
    <cellStyle name="Normal 4 4 3 2 5 4" xfId="32586"/>
    <cellStyle name="Normal 4 4 3 2 6" xfId="7574"/>
    <cellStyle name="Normal 4 4 3 2 6 2" xfId="21866"/>
    <cellStyle name="Normal 4 4 3 2 6 2 2" xfId="50448"/>
    <cellStyle name="Normal 4 4 3 2 6 3" xfId="36159"/>
    <cellStyle name="Normal 4 4 3 2 7" xfId="14721"/>
    <cellStyle name="Normal 4 4 3 2 7 2" xfId="43304"/>
    <cellStyle name="Normal 4 4 3 2 8" xfId="29014"/>
    <cellStyle name="Normal 4 4 3 3" xfId="626"/>
    <cellStyle name="Normal 4 4 3 3 2" xfId="1523"/>
    <cellStyle name="Normal 4 4 3 3 2 2" xfId="2987"/>
    <cellStyle name="Normal 4 4 3 3 2 2 2" xfId="6561"/>
    <cellStyle name="Normal 4 4 3 3 2 2 2 2" xfId="13719"/>
    <cellStyle name="Normal 4 4 3 3 2 2 2 2 2" xfId="28011"/>
    <cellStyle name="Normal 4 4 3 3 2 2 2 2 2 2" xfId="56593"/>
    <cellStyle name="Normal 4 4 3 3 2 2 2 2 3" xfId="42304"/>
    <cellStyle name="Normal 4 4 3 3 2 2 2 3" xfId="20867"/>
    <cellStyle name="Normal 4 4 3 3 2 2 2 3 2" xfId="49449"/>
    <cellStyle name="Normal 4 4 3 3 2 2 2 4" xfId="35160"/>
    <cellStyle name="Normal 4 4 3 3 2 2 3" xfId="10148"/>
    <cellStyle name="Normal 4 4 3 3 2 2 3 2" xfId="24440"/>
    <cellStyle name="Normal 4 4 3 3 2 2 3 2 2" xfId="53022"/>
    <cellStyle name="Normal 4 4 3 3 2 2 3 3" xfId="38733"/>
    <cellStyle name="Normal 4 4 3 3 2 2 4" xfId="17296"/>
    <cellStyle name="Normal 4 4 3 3 2 2 4 2" xfId="45878"/>
    <cellStyle name="Normal 4 4 3 3 2 2 5" xfId="31589"/>
    <cellStyle name="Normal 4 4 3 3 2 3" xfId="5103"/>
    <cellStyle name="Normal 4 4 3 3 2 3 2" xfId="12261"/>
    <cellStyle name="Normal 4 4 3 3 2 3 2 2" xfId="26553"/>
    <cellStyle name="Normal 4 4 3 3 2 3 2 2 2" xfId="55135"/>
    <cellStyle name="Normal 4 4 3 3 2 3 2 3" xfId="40846"/>
    <cellStyle name="Normal 4 4 3 3 2 3 3" xfId="19409"/>
    <cellStyle name="Normal 4 4 3 3 2 3 3 2" xfId="47991"/>
    <cellStyle name="Normal 4 4 3 3 2 3 4" xfId="33702"/>
    <cellStyle name="Normal 4 4 3 3 2 4" xfId="8690"/>
    <cellStyle name="Normal 4 4 3 3 2 4 2" xfId="22982"/>
    <cellStyle name="Normal 4 4 3 3 2 4 2 2" xfId="51564"/>
    <cellStyle name="Normal 4 4 3 3 2 4 3" xfId="37275"/>
    <cellStyle name="Normal 4 4 3 3 2 5" xfId="15838"/>
    <cellStyle name="Normal 4 4 3 3 2 5 2" xfId="44420"/>
    <cellStyle name="Normal 4 4 3 3 2 6" xfId="30131"/>
    <cellStyle name="Normal 4 4 3 3 3" xfId="2986"/>
    <cellStyle name="Normal 4 4 3 3 3 2" xfId="6560"/>
    <cellStyle name="Normal 4 4 3 3 3 2 2" xfId="13718"/>
    <cellStyle name="Normal 4 4 3 3 3 2 2 2" xfId="28010"/>
    <cellStyle name="Normal 4 4 3 3 3 2 2 2 2" xfId="56592"/>
    <cellStyle name="Normal 4 4 3 3 3 2 2 3" xfId="42303"/>
    <cellStyle name="Normal 4 4 3 3 3 2 3" xfId="20866"/>
    <cellStyle name="Normal 4 4 3 3 3 2 3 2" xfId="49448"/>
    <cellStyle name="Normal 4 4 3 3 3 2 4" xfId="35159"/>
    <cellStyle name="Normal 4 4 3 3 3 3" xfId="10147"/>
    <cellStyle name="Normal 4 4 3 3 3 3 2" xfId="24439"/>
    <cellStyle name="Normal 4 4 3 3 3 3 2 2" xfId="53021"/>
    <cellStyle name="Normal 4 4 3 3 3 3 3" xfId="38732"/>
    <cellStyle name="Normal 4 4 3 3 3 4" xfId="17295"/>
    <cellStyle name="Normal 4 4 3 3 3 4 2" xfId="45877"/>
    <cellStyle name="Normal 4 4 3 3 3 5" xfId="31588"/>
    <cellStyle name="Normal 4 4 3 3 4" xfId="4210"/>
    <cellStyle name="Normal 4 4 3 3 4 2" xfId="11368"/>
    <cellStyle name="Normal 4 4 3 3 4 2 2" xfId="25660"/>
    <cellStyle name="Normal 4 4 3 3 4 2 2 2" xfId="54242"/>
    <cellStyle name="Normal 4 4 3 3 4 2 3" xfId="39953"/>
    <cellStyle name="Normal 4 4 3 3 4 3" xfId="18516"/>
    <cellStyle name="Normal 4 4 3 3 4 3 2" xfId="47098"/>
    <cellStyle name="Normal 4 4 3 3 4 4" xfId="32809"/>
    <cellStyle name="Normal 4 4 3 3 5" xfId="7797"/>
    <cellStyle name="Normal 4 4 3 3 5 2" xfId="22089"/>
    <cellStyle name="Normal 4 4 3 3 5 2 2" xfId="50671"/>
    <cellStyle name="Normal 4 4 3 3 5 3" xfId="36382"/>
    <cellStyle name="Normal 4 4 3 3 6" xfId="14945"/>
    <cellStyle name="Normal 4 4 3 3 6 2" xfId="43527"/>
    <cellStyle name="Normal 4 4 3 3 7" xfId="29238"/>
    <cellStyle name="Normal 4 4 3 4" xfId="1076"/>
    <cellStyle name="Normal 4 4 3 4 2" xfId="2988"/>
    <cellStyle name="Normal 4 4 3 4 2 2" xfId="6562"/>
    <cellStyle name="Normal 4 4 3 4 2 2 2" xfId="13720"/>
    <cellStyle name="Normal 4 4 3 4 2 2 2 2" xfId="28012"/>
    <cellStyle name="Normal 4 4 3 4 2 2 2 2 2" xfId="56594"/>
    <cellStyle name="Normal 4 4 3 4 2 2 2 3" xfId="42305"/>
    <cellStyle name="Normal 4 4 3 4 2 2 3" xfId="20868"/>
    <cellStyle name="Normal 4 4 3 4 2 2 3 2" xfId="49450"/>
    <cellStyle name="Normal 4 4 3 4 2 2 4" xfId="35161"/>
    <cellStyle name="Normal 4 4 3 4 2 3" xfId="10149"/>
    <cellStyle name="Normal 4 4 3 4 2 3 2" xfId="24441"/>
    <cellStyle name="Normal 4 4 3 4 2 3 2 2" xfId="53023"/>
    <cellStyle name="Normal 4 4 3 4 2 3 3" xfId="38734"/>
    <cellStyle name="Normal 4 4 3 4 2 4" xfId="17297"/>
    <cellStyle name="Normal 4 4 3 4 2 4 2" xfId="45879"/>
    <cellStyle name="Normal 4 4 3 4 2 5" xfId="31590"/>
    <cellStyle name="Normal 4 4 3 4 3" xfId="4657"/>
    <cellStyle name="Normal 4 4 3 4 3 2" xfId="11815"/>
    <cellStyle name="Normal 4 4 3 4 3 2 2" xfId="26107"/>
    <cellStyle name="Normal 4 4 3 4 3 2 2 2" xfId="54689"/>
    <cellStyle name="Normal 4 4 3 4 3 2 3" xfId="40400"/>
    <cellStyle name="Normal 4 4 3 4 3 3" xfId="18963"/>
    <cellStyle name="Normal 4 4 3 4 3 3 2" xfId="47545"/>
    <cellStyle name="Normal 4 4 3 4 3 4" xfId="33256"/>
    <cellStyle name="Normal 4 4 3 4 4" xfId="8244"/>
    <cellStyle name="Normal 4 4 3 4 4 2" xfId="22536"/>
    <cellStyle name="Normal 4 4 3 4 4 2 2" xfId="51118"/>
    <cellStyle name="Normal 4 4 3 4 4 3" xfId="36829"/>
    <cellStyle name="Normal 4 4 3 4 5" xfId="15392"/>
    <cellStyle name="Normal 4 4 3 4 5 2" xfId="43974"/>
    <cellStyle name="Normal 4 4 3 4 6" xfId="29685"/>
    <cellStyle name="Normal 4 4 3 5" xfId="2981"/>
    <cellStyle name="Normal 4 4 3 5 2" xfId="6555"/>
    <cellStyle name="Normal 4 4 3 5 2 2" xfId="13713"/>
    <cellStyle name="Normal 4 4 3 5 2 2 2" xfId="28005"/>
    <cellStyle name="Normal 4 4 3 5 2 2 2 2" xfId="56587"/>
    <cellStyle name="Normal 4 4 3 5 2 2 3" xfId="42298"/>
    <cellStyle name="Normal 4 4 3 5 2 3" xfId="20861"/>
    <cellStyle name="Normal 4 4 3 5 2 3 2" xfId="49443"/>
    <cellStyle name="Normal 4 4 3 5 2 4" xfId="35154"/>
    <cellStyle name="Normal 4 4 3 5 3" xfId="10142"/>
    <cellStyle name="Normal 4 4 3 5 3 2" xfId="24434"/>
    <cellStyle name="Normal 4 4 3 5 3 2 2" xfId="53016"/>
    <cellStyle name="Normal 4 4 3 5 3 3" xfId="38727"/>
    <cellStyle name="Normal 4 4 3 5 4" xfId="17290"/>
    <cellStyle name="Normal 4 4 3 5 4 2" xfId="45872"/>
    <cellStyle name="Normal 4 4 3 5 5" xfId="31583"/>
    <cellStyle name="Normal 4 4 3 6" xfId="3763"/>
    <cellStyle name="Normal 4 4 3 6 2" xfId="10922"/>
    <cellStyle name="Normal 4 4 3 6 2 2" xfId="25214"/>
    <cellStyle name="Normal 4 4 3 6 2 2 2" xfId="53796"/>
    <cellStyle name="Normal 4 4 3 6 2 3" xfId="39507"/>
    <cellStyle name="Normal 4 4 3 6 3" xfId="18070"/>
    <cellStyle name="Normal 4 4 3 6 3 2" xfId="46652"/>
    <cellStyle name="Normal 4 4 3 6 4" xfId="32363"/>
    <cellStyle name="Normal 4 4 3 7" xfId="7351"/>
    <cellStyle name="Normal 4 4 3 7 2" xfId="21643"/>
    <cellStyle name="Normal 4 4 3 7 2 2" xfId="50225"/>
    <cellStyle name="Normal 4 4 3 7 3" xfId="35936"/>
    <cellStyle name="Normal 4 4 3 8" xfId="14498"/>
    <cellStyle name="Normal 4 4 3 8 2" xfId="43081"/>
    <cellStyle name="Normal 4 4 3 9" xfId="28791"/>
    <cellStyle name="Normal 4 4 4" xfId="285"/>
    <cellStyle name="Normal 4 4 4 2" xfId="737"/>
    <cellStyle name="Normal 4 4 4 2 2" xfId="1634"/>
    <cellStyle name="Normal 4 4 4 2 2 2" xfId="2991"/>
    <cellStyle name="Normal 4 4 4 2 2 2 2" xfId="6565"/>
    <cellStyle name="Normal 4 4 4 2 2 2 2 2" xfId="13723"/>
    <cellStyle name="Normal 4 4 4 2 2 2 2 2 2" xfId="28015"/>
    <cellStyle name="Normal 4 4 4 2 2 2 2 2 2 2" xfId="56597"/>
    <cellStyle name="Normal 4 4 4 2 2 2 2 2 3" xfId="42308"/>
    <cellStyle name="Normal 4 4 4 2 2 2 2 3" xfId="20871"/>
    <cellStyle name="Normal 4 4 4 2 2 2 2 3 2" xfId="49453"/>
    <cellStyle name="Normal 4 4 4 2 2 2 2 4" xfId="35164"/>
    <cellStyle name="Normal 4 4 4 2 2 2 3" xfId="10152"/>
    <cellStyle name="Normal 4 4 4 2 2 2 3 2" xfId="24444"/>
    <cellStyle name="Normal 4 4 4 2 2 2 3 2 2" xfId="53026"/>
    <cellStyle name="Normal 4 4 4 2 2 2 3 3" xfId="38737"/>
    <cellStyle name="Normal 4 4 4 2 2 2 4" xfId="17300"/>
    <cellStyle name="Normal 4 4 4 2 2 2 4 2" xfId="45882"/>
    <cellStyle name="Normal 4 4 4 2 2 2 5" xfId="31593"/>
    <cellStyle name="Normal 4 4 4 2 2 3" xfId="5214"/>
    <cellStyle name="Normal 4 4 4 2 2 3 2" xfId="12372"/>
    <cellStyle name="Normal 4 4 4 2 2 3 2 2" xfId="26664"/>
    <cellStyle name="Normal 4 4 4 2 2 3 2 2 2" xfId="55246"/>
    <cellStyle name="Normal 4 4 4 2 2 3 2 3" xfId="40957"/>
    <cellStyle name="Normal 4 4 4 2 2 3 3" xfId="19520"/>
    <cellStyle name="Normal 4 4 4 2 2 3 3 2" xfId="48102"/>
    <cellStyle name="Normal 4 4 4 2 2 3 4" xfId="33813"/>
    <cellStyle name="Normal 4 4 4 2 2 4" xfId="8801"/>
    <cellStyle name="Normal 4 4 4 2 2 4 2" xfId="23093"/>
    <cellStyle name="Normal 4 4 4 2 2 4 2 2" xfId="51675"/>
    <cellStyle name="Normal 4 4 4 2 2 4 3" xfId="37386"/>
    <cellStyle name="Normal 4 4 4 2 2 5" xfId="15949"/>
    <cellStyle name="Normal 4 4 4 2 2 5 2" xfId="44531"/>
    <cellStyle name="Normal 4 4 4 2 2 6" xfId="30242"/>
    <cellStyle name="Normal 4 4 4 2 3" xfId="2990"/>
    <cellStyle name="Normal 4 4 4 2 3 2" xfId="6564"/>
    <cellStyle name="Normal 4 4 4 2 3 2 2" xfId="13722"/>
    <cellStyle name="Normal 4 4 4 2 3 2 2 2" xfId="28014"/>
    <cellStyle name="Normal 4 4 4 2 3 2 2 2 2" xfId="56596"/>
    <cellStyle name="Normal 4 4 4 2 3 2 2 3" xfId="42307"/>
    <cellStyle name="Normal 4 4 4 2 3 2 3" xfId="20870"/>
    <cellStyle name="Normal 4 4 4 2 3 2 3 2" xfId="49452"/>
    <cellStyle name="Normal 4 4 4 2 3 2 4" xfId="35163"/>
    <cellStyle name="Normal 4 4 4 2 3 3" xfId="10151"/>
    <cellStyle name="Normal 4 4 4 2 3 3 2" xfId="24443"/>
    <cellStyle name="Normal 4 4 4 2 3 3 2 2" xfId="53025"/>
    <cellStyle name="Normal 4 4 4 2 3 3 3" xfId="38736"/>
    <cellStyle name="Normal 4 4 4 2 3 4" xfId="17299"/>
    <cellStyle name="Normal 4 4 4 2 3 4 2" xfId="45881"/>
    <cellStyle name="Normal 4 4 4 2 3 5" xfId="31592"/>
    <cellStyle name="Normal 4 4 4 2 4" xfId="4321"/>
    <cellStyle name="Normal 4 4 4 2 4 2" xfId="11479"/>
    <cellStyle name="Normal 4 4 4 2 4 2 2" xfId="25771"/>
    <cellStyle name="Normal 4 4 4 2 4 2 2 2" xfId="54353"/>
    <cellStyle name="Normal 4 4 4 2 4 2 3" xfId="40064"/>
    <cellStyle name="Normal 4 4 4 2 4 3" xfId="18627"/>
    <cellStyle name="Normal 4 4 4 2 4 3 2" xfId="47209"/>
    <cellStyle name="Normal 4 4 4 2 4 4" xfId="32920"/>
    <cellStyle name="Normal 4 4 4 2 5" xfId="7908"/>
    <cellStyle name="Normal 4 4 4 2 5 2" xfId="22200"/>
    <cellStyle name="Normal 4 4 4 2 5 2 2" xfId="50782"/>
    <cellStyle name="Normal 4 4 4 2 5 3" xfId="36493"/>
    <cellStyle name="Normal 4 4 4 2 6" xfId="15056"/>
    <cellStyle name="Normal 4 4 4 2 6 2" xfId="43638"/>
    <cellStyle name="Normal 4 4 4 2 7" xfId="29349"/>
    <cellStyle name="Normal 4 4 4 3" xfId="1187"/>
    <cellStyle name="Normal 4 4 4 3 2" xfId="2992"/>
    <cellStyle name="Normal 4 4 4 3 2 2" xfId="6566"/>
    <cellStyle name="Normal 4 4 4 3 2 2 2" xfId="13724"/>
    <cellStyle name="Normal 4 4 4 3 2 2 2 2" xfId="28016"/>
    <cellStyle name="Normal 4 4 4 3 2 2 2 2 2" xfId="56598"/>
    <cellStyle name="Normal 4 4 4 3 2 2 2 3" xfId="42309"/>
    <cellStyle name="Normal 4 4 4 3 2 2 3" xfId="20872"/>
    <cellStyle name="Normal 4 4 4 3 2 2 3 2" xfId="49454"/>
    <cellStyle name="Normal 4 4 4 3 2 2 4" xfId="35165"/>
    <cellStyle name="Normal 4 4 4 3 2 3" xfId="10153"/>
    <cellStyle name="Normal 4 4 4 3 2 3 2" xfId="24445"/>
    <cellStyle name="Normal 4 4 4 3 2 3 2 2" xfId="53027"/>
    <cellStyle name="Normal 4 4 4 3 2 3 3" xfId="38738"/>
    <cellStyle name="Normal 4 4 4 3 2 4" xfId="17301"/>
    <cellStyle name="Normal 4 4 4 3 2 4 2" xfId="45883"/>
    <cellStyle name="Normal 4 4 4 3 2 5" xfId="31594"/>
    <cellStyle name="Normal 4 4 4 3 3" xfId="4768"/>
    <cellStyle name="Normal 4 4 4 3 3 2" xfId="11926"/>
    <cellStyle name="Normal 4 4 4 3 3 2 2" xfId="26218"/>
    <cellStyle name="Normal 4 4 4 3 3 2 2 2" xfId="54800"/>
    <cellStyle name="Normal 4 4 4 3 3 2 3" xfId="40511"/>
    <cellStyle name="Normal 4 4 4 3 3 3" xfId="19074"/>
    <cellStyle name="Normal 4 4 4 3 3 3 2" xfId="47656"/>
    <cellStyle name="Normal 4 4 4 3 3 4" xfId="33367"/>
    <cellStyle name="Normal 4 4 4 3 4" xfId="8355"/>
    <cellStyle name="Normal 4 4 4 3 4 2" xfId="22647"/>
    <cellStyle name="Normal 4 4 4 3 4 2 2" xfId="51229"/>
    <cellStyle name="Normal 4 4 4 3 4 3" xfId="36940"/>
    <cellStyle name="Normal 4 4 4 3 5" xfId="15503"/>
    <cellStyle name="Normal 4 4 4 3 5 2" xfId="44085"/>
    <cellStyle name="Normal 4 4 4 3 6" xfId="29796"/>
    <cellStyle name="Normal 4 4 4 4" xfId="2989"/>
    <cellStyle name="Normal 4 4 4 4 2" xfId="6563"/>
    <cellStyle name="Normal 4 4 4 4 2 2" xfId="13721"/>
    <cellStyle name="Normal 4 4 4 4 2 2 2" xfId="28013"/>
    <cellStyle name="Normal 4 4 4 4 2 2 2 2" xfId="56595"/>
    <cellStyle name="Normal 4 4 4 4 2 2 3" xfId="42306"/>
    <cellStyle name="Normal 4 4 4 4 2 3" xfId="20869"/>
    <cellStyle name="Normal 4 4 4 4 2 3 2" xfId="49451"/>
    <cellStyle name="Normal 4 4 4 4 2 4" xfId="35162"/>
    <cellStyle name="Normal 4 4 4 4 3" xfId="10150"/>
    <cellStyle name="Normal 4 4 4 4 3 2" xfId="24442"/>
    <cellStyle name="Normal 4 4 4 4 3 2 2" xfId="53024"/>
    <cellStyle name="Normal 4 4 4 4 3 3" xfId="38735"/>
    <cellStyle name="Normal 4 4 4 4 4" xfId="17298"/>
    <cellStyle name="Normal 4 4 4 4 4 2" xfId="45880"/>
    <cellStyle name="Normal 4 4 4 4 5" xfId="31591"/>
    <cellStyle name="Normal 4 4 4 5" xfId="3874"/>
    <cellStyle name="Normal 4 4 4 5 2" xfId="11033"/>
    <cellStyle name="Normal 4 4 4 5 2 2" xfId="25325"/>
    <cellStyle name="Normal 4 4 4 5 2 2 2" xfId="53907"/>
    <cellStyle name="Normal 4 4 4 5 2 3" xfId="39618"/>
    <cellStyle name="Normal 4 4 4 5 3" xfId="18181"/>
    <cellStyle name="Normal 4 4 4 5 3 2" xfId="46763"/>
    <cellStyle name="Normal 4 4 4 5 4" xfId="32474"/>
    <cellStyle name="Normal 4 4 4 6" xfId="7462"/>
    <cellStyle name="Normal 4 4 4 6 2" xfId="21754"/>
    <cellStyle name="Normal 4 4 4 6 2 2" xfId="50336"/>
    <cellStyle name="Normal 4 4 4 6 3" xfId="36047"/>
    <cellStyle name="Normal 4 4 4 7" xfId="14609"/>
    <cellStyle name="Normal 4 4 4 7 2" xfId="43192"/>
    <cellStyle name="Normal 4 4 4 8" xfId="28902"/>
    <cellStyle name="Normal 4 4 5" xfId="514"/>
    <cellStyle name="Normal 4 4 5 2" xfId="1411"/>
    <cellStyle name="Normal 4 4 5 2 2" xfId="2994"/>
    <cellStyle name="Normal 4 4 5 2 2 2" xfId="6568"/>
    <cellStyle name="Normal 4 4 5 2 2 2 2" xfId="13726"/>
    <cellStyle name="Normal 4 4 5 2 2 2 2 2" xfId="28018"/>
    <cellStyle name="Normal 4 4 5 2 2 2 2 2 2" xfId="56600"/>
    <cellStyle name="Normal 4 4 5 2 2 2 2 3" xfId="42311"/>
    <cellStyle name="Normal 4 4 5 2 2 2 3" xfId="20874"/>
    <cellStyle name="Normal 4 4 5 2 2 2 3 2" xfId="49456"/>
    <cellStyle name="Normal 4 4 5 2 2 2 4" xfId="35167"/>
    <cellStyle name="Normal 4 4 5 2 2 3" xfId="10155"/>
    <cellStyle name="Normal 4 4 5 2 2 3 2" xfId="24447"/>
    <cellStyle name="Normal 4 4 5 2 2 3 2 2" xfId="53029"/>
    <cellStyle name="Normal 4 4 5 2 2 3 3" xfId="38740"/>
    <cellStyle name="Normal 4 4 5 2 2 4" xfId="17303"/>
    <cellStyle name="Normal 4 4 5 2 2 4 2" xfId="45885"/>
    <cellStyle name="Normal 4 4 5 2 2 5" xfId="31596"/>
    <cellStyle name="Normal 4 4 5 2 3" xfId="4991"/>
    <cellStyle name="Normal 4 4 5 2 3 2" xfId="12149"/>
    <cellStyle name="Normal 4 4 5 2 3 2 2" xfId="26441"/>
    <cellStyle name="Normal 4 4 5 2 3 2 2 2" xfId="55023"/>
    <cellStyle name="Normal 4 4 5 2 3 2 3" xfId="40734"/>
    <cellStyle name="Normal 4 4 5 2 3 3" xfId="19297"/>
    <cellStyle name="Normal 4 4 5 2 3 3 2" xfId="47879"/>
    <cellStyle name="Normal 4 4 5 2 3 4" xfId="33590"/>
    <cellStyle name="Normal 4 4 5 2 4" xfId="8578"/>
    <cellStyle name="Normal 4 4 5 2 4 2" xfId="22870"/>
    <cellStyle name="Normal 4 4 5 2 4 2 2" xfId="51452"/>
    <cellStyle name="Normal 4 4 5 2 4 3" xfId="37163"/>
    <cellStyle name="Normal 4 4 5 2 5" xfId="15726"/>
    <cellStyle name="Normal 4 4 5 2 5 2" xfId="44308"/>
    <cellStyle name="Normal 4 4 5 2 6" xfId="30019"/>
    <cellStyle name="Normal 4 4 5 3" xfId="2993"/>
    <cellStyle name="Normal 4 4 5 3 2" xfId="6567"/>
    <cellStyle name="Normal 4 4 5 3 2 2" xfId="13725"/>
    <cellStyle name="Normal 4 4 5 3 2 2 2" xfId="28017"/>
    <cellStyle name="Normal 4 4 5 3 2 2 2 2" xfId="56599"/>
    <cellStyle name="Normal 4 4 5 3 2 2 3" xfId="42310"/>
    <cellStyle name="Normal 4 4 5 3 2 3" xfId="20873"/>
    <cellStyle name="Normal 4 4 5 3 2 3 2" xfId="49455"/>
    <cellStyle name="Normal 4 4 5 3 2 4" xfId="35166"/>
    <cellStyle name="Normal 4 4 5 3 3" xfId="10154"/>
    <cellStyle name="Normal 4 4 5 3 3 2" xfId="24446"/>
    <cellStyle name="Normal 4 4 5 3 3 2 2" xfId="53028"/>
    <cellStyle name="Normal 4 4 5 3 3 3" xfId="38739"/>
    <cellStyle name="Normal 4 4 5 3 4" xfId="17302"/>
    <cellStyle name="Normal 4 4 5 3 4 2" xfId="45884"/>
    <cellStyle name="Normal 4 4 5 3 5" xfId="31595"/>
    <cellStyle name="Normal 4 4 5 4" xfId="4098"/>
    <cellStyle name="Normal 4 4 5 4 2" xfId="11256"/>
    <cellStyle name="Normal 4 4 5 4 2 2" xfId="25548"/>
    <cellStyle name="Normal 4 4 5 4 2 2 2" xfId="54130"/>
    <cellStyle name="Normal 4 4 5 4 2 3" xfId="39841"/>
    <cellStyle name="Normal 4 4 5 4 3" xfId="18404"/>
    <cellStyle name="Normal 4 4 5 4 3 2" xfId="46986"/>
    <cellStyle name="Normal 4 4 5 4 4" xfId="32697"/>
    <cellStyle name="Normal 4 4 5 5" xfId="7685"/>
    <cellStyle name="Normal 4 4 5 5 2" xfId="21977"/>
    <cellStyle name="Normal 4 4 5 5 2 2" xfId="50559"/>
    <cellStyle name="Normal 4 4 5 5 3" xfId="36270"/>
    <cellStyle name="Normal 4 4 5 6" xfId="14833"/>
    <cellStyle name="Normal 4 4 5 6 2" xfId="43415"/>
    <cellStyle name="Normal 4 4 5 7" xfId="29126"/>
    <cellStyle name="Normal 4 4 6" xfId="963"/>
    <cellStyle name="Normal 4 4 6 2" xfId="2995"/>
    <cellStyle name="Normal 4 4 6 2 2" xfId="6569"/>
    <cellStyle name="Normal 4 4 6 2 2 2" xfId="13727"/>
    <cellStyle name="Normal 4 4 6 2 2 2 2" xfId="28019"/>
    <cellStyle name="Normal 4 4 6 2 2 2 2 2" xfId="56601"/>
    <cellStyle name="Normal 4 4 6 2 2 2 3" xfId="42312"/>
    <cellStyle name="Normal 4 4 6 2 2 3" xfId="20875"/>
    <cellStyle name="Normal 4 4 6 2 2 3 2" xfId="49457"/>
    <cellStyle name="Normal 4 4 6 2 2 4" xfId="35168"/>
    <cellStyle name="Normal 4 4 6 2 3" xfId="10156"/>
    <cellStyle name="Normal 4 4 6 2 3 2" xfId="24448"/>
    <cellStyle name="Normal 4 4 6 2 3 2 2" xfId="53030"/>
    <cellStyle name="Normal 4 4 6 2 3 3" xfId="38741"/>
    <cellStyle name="Normal 4 4 6 2 4" xfId="17304"/>
    <cellStyle name="Normal 4 4 6 2 4 2" xfId="45886"/>
    <cellStyle name="Normal 4 4 6 2 5" xfId="31597"/>
    <cellStyle name="Normal 4 4 6 3" xfId="4545"/>
    <cellStyle name="Normal 4 4 6 3 2" xfId="11703"/>
    <cellStyle name="Normal 4 4 6 3 2 2" xfId="25995"/>
    <cellStyle name="Normal 4 4 6 3 2 2 2" xfId="54577"/>
    <cellStyle name="Normal 4 4 6 3 2 3" xfId="40288"/>
    <cellStyle name="Normal 4 4 6 3 3" xfId="18851"/>
    <cellStyle name="Normal 4 4 6 3 3 2" xfId="47433"/>
    <cellStyle name="Normal 4 4 6 3 4" xfId="33144"/>
    <cellStyle name="Normal 4 4 6 4" xfId="8132"/>
    <cellStyle name="Normal 4 4 6 4 2" xfId="22424"/>
    <cellStyle name="Normal 4 4 6 4 2 2" xfId="51006"/>
    <cellStyle name="Normal 4 4 6 4 3" xfId="36717"/>
    <cellStyle name="Normal 4 4 6 5" xfId="15280"/>
    <cellStyle name="Normal 4 4 6 5 2" xfId="43862"/>
    <cellStyle name="Normal 4 4 6 6" xfId="29573"/>
    <cellStyle name="Normal 4 4 7" xfId="2964"/>
    <cellStyle name="Normal 4 4 7 2" xfId="6538"/>
    <cellStyle name="Normal 4 4 7 2 2" xfId="13696"/>
    <cellStyle name="Normal 4 4 7 2 2 2" xfId="27988"/>
    <cellStyle name="Normal 4 4 7 2 2 2 2" xfId="56570"/>
    <cellStyle name="Normal 4 4 7 2 2 3" xfId="42281"/>
    <cellStyle name="Normal 4 4 7 2 3" xfId="20844"/>
    <cellStyle name="Normal 4 4 7 2 3 2" xfId="49426"/>
    <cellStyle name="Normal 4 4 7 2 4" xfId="35137"/>
    <cellStyle name="Normal 4 4 7 3" xfId="10125"/>
    <cellStyle name="Normal 4 4 7 3 2" xfId="24417"/>
    <cellStyle name="Normal 4 4 7 3 2 2" xfId="52999"/>
    <cellStyle name="Normal 4 4 7 3 3" xfId="38710"/>
    <cellStyle name="Normal 4 4 7 4" xfId="17273"/>
    <cellStyle name="Normal 4 4 7 4 2" xfId="45855"/>
    <cellStyle name="Normal 4 4 7 5" xfId="31566"/>
    <cellStyle name="Normal 4 4 8" xfId="3650"/>
    <cellStyle name="Normal 4 4 8 2" xfId="10810"/>
    <cellStyle name="Normal 4 4 8 2 2" xfId="25102"/>
    <cellStyle name="Normal 4 4 8 2 2 2" xfId="53684"/>
    <cellStyle name="Normal 4 4 8 2 3" xfId="39395"/>
    <cellStyle name="Normal 4 4 8 3" xfId="17958"/>
    <cellStyle name="Normal 4 4 8 3 2" xfId="46540"/>
    <cellStyle name="Normal 4 4 8 4" xfId="32251"/>
    <cellStyle name="Normal 4 4 9" xfId="7239"/>
    <cellStyle name="Normal 4 4 9 2" xfId="21531"/>
    <cellStyle name="Normal 4 4 9 2 2" xfId="50113"/>
    <cellStyle name="Normal 4 4 9 3" xfId="35824"/>
    <cellStyle name="Normal 4 5" xfId="116"/>
    <cellStyle name="Normal 4 5 10" xfId="28735"/>
    <cellStyle name="Normal 4 5 2" xfId="230"/>
    <cellStyle name="Normal 4 5 2 2" xfId="456"/>
    <cellStyle name="Normal 4 5 2 2 2" xfId="906"/>
    <cellStyle name="Normal 4 5 2 2 2 2" xfId="1803"/>
    <cellStyle name="Normal 4 5 2 2 2 2 2" xfId="3000"/>
    <cellStyle name="Normal 4 5 2 2 2 2 2 2" xfId="6574"/>
    <cellStyle name="Normal 4 5 2 2 2 2 2 2 2" xfId="13732"/>
    <cellStyle name="Normal 4 5 2 2 2 2 2 2 2 2" xfId="28024"/>
    <cellStyle name="Normal 4 5 2 2 2 2 2 2 2 2 2" xfId="56606"/>
    <cellStyle name="Normal 4 5 2 2 2 2 2 2 2 3" xfId="42317"/>
    <cellStyle name="Normal 4 5 2 2 2 2 2 2 3" xfId="20880"/>
    <cellStyle name="Normal 4 5 2 2 2 2 2 2 3 2" xfId="49462"/>
    <cellStyle name="Normal 4 5 2 2 2 2 2 2 4" xfId="35173"/>
    <cellStyle name="Normal 4 5 2 2 2 2 2 3" xfId="10161"/>
    <cellStyle name="Normal 4 5 2 2 2 2 2 3 2" xfId="24453"/>
    <cellStyle name="Normal 4 5 2 2 2 2 2 3 2 2" xfId="53035"/>
    <cellStyle name="Normal 4 5 2 2 2 2 2 3 3" xfId="38746"/>
    <cellStyle name="Normal 4 5 2 2 2 2 2 4" xfId="17309"/>
    <cellStyle name="Normal 4 5 2 2 2 2 2 4 2" xfId="45891"/>
    <cellStyle name="Normal 4 5 2 2 2 2 2 5" xfId="31602"/>
    <cellStyle name="Normal 4 5 2 2 2 2 3" xfId="5383"/>
    <cellStyle name="Normal 4 5 2 2 2 2 3 2" xfId="12541"/>
    <cellStyle name="Normal 4 5 2 2 2 2 3 2 2" xfId="26833"/>
    <cellStyle name="Normal 4 5 2 2 2 2 3 2 2 2" xfId="55415"/>
    <cellStyle name="Normal 4 5 2 2 2 2 3 2 3" xfId="41126"/>
    <cellStyle name="Normal 4 5 2 2 2 2 3 3" xfId="19689"/>
    <cellStyle name="Normal 4 5 2 2 2 2 3 3 2" xfId="48271"/>
    <cellStyle name="Normal 4 5 2 2 2 2 3 4" xfId="33982"/>
    <cellStyle name="Normal 4 5 2 2 2 2 4" xfId="8970"/>
    <cellStyle name="Normal 4 5 2 2 2 2 4 2" xfId="23262"/>
    <cellStyle name="Normal 4 5 2 2 2 2 4 2 2" xfId="51844"/>
    <cellStyle name="Normal 4 5 2 2 2 2 4 3" xfId="37555"/>
    <cellStyle name="Normal 4 5 2 2 2 2 5" xfId="16118"/>
    <cellStyle name="Normal 4 5 2 2 2 2 5 2" xfId="44700"/>
    <cellStyle name="Normal 4 5 2 2 2 2 6" xfId="30411"/>
    <cellStyle name="Normal 4 5 2 2 2 3" xfId="2999"/>
    <cellStyle name="Normal 4 5 2 2 2 3 2" xfId="6573"/>
    <cellStyle name="Normal 4 5 2 2 2 3 2 2" xfId="13731"/>
    <cellStyle name="Normal 4 5 2 2 2 3 2 2 2" xfId="28023"/>
    <cellStyle name="Normal 4 5 2 2 2 3 2 2 2 2" xfId="56605"/>
    <cellStyle name="Normal 4 5 2 2 2 3 2 2 3" xfId="42316"/>
    <cellStyle name="Normal 4 5 2 2 2 3 2 3" xfId="20879"/>
    <cellStyle name="Normal 4 5 2 2 2 3 2 3 2" xfId="49461"/>
    <cellStyle name="Normal 4 5 2 2 2 3 2 4" xfId="35172"/>
    <cellStyle name="Normal 4 5 2 2 2 3 3" xfId="10160"/>
    <cellStyle name="Normal 4 5 2 2 2 3 3 2" xfId="24452"/>
    <cellStyle name="Normal 4 5 2 2 2 3 3 2 2" xfId="53034"/>
    <cellStyle name="Normal 4 5 2 2 2 3 3 3" xfId="38745"/>
    <cellStyle name="Normal 4 5 2 2 2 3 4" xfId="17308"/>
    <cellStyle name="Normal 4 5 2 2 2 3 4 2" xfId="45890"/>
    <cellStyle name="Normal 4 5 2 2 2 3 5" xfId="31601"/>
    <cellStyle name="Normal 4 5 2 2 2 4" xfId="4490"/>
    <cellStyle name="Normal 4 5 2 2 2 4 2" xfId="11648"/>
    <cellStyle name="Normal 4 5 2 2 2 4 2 2" xfId="25940"/>
    <cellStyle name="Normal 4 5 2 2 2 4 2 2 2" xfId="54522"/>
    <cellStyle name="Normal 4 5 2 2 2 4 2 3" xfId="40233"/>
    <cellStyle name="Normal 4 5 2 2 2 4 3" xfId="18796"/>
    <cellStyle name="Normal 4 5 2 2 2 4 3 2" xfId="47378"/>
    <cellStyle name="Normal 4 5 2 2 2 4 4" xfId="33089"/>
    <cellStyle name="Normal 4 5 2 2 2 5" xfId="8077"/>
    <cellStyle name="Normal 4 5 2 2 2 5 2" xfId="22369"/>
    <cellStyle name="Normal 4 5 2 2 2 5 2 2" xfId="50951"/>
    <cellStyle name="Normal 4 5 2 2 2 5 3" xfId="36662"/>
    <cellStyle name="Normal 4 5 2 2 2 6" xfId="15225"/>
    <cellStyle name="Normal 4 5 2 2 2 6 2" xfId="43807"/>
    <cellStyle name="Normal 4 5 2 2 2 7" xfId="29518"/>
    <cellStyle name="Normal 4 5 2 2 3" xfId="1356"/>
    <cellStyle name="Normal 4 5 2 2 3 2" xfId="3001"/>
    <cellStyle name="Normal 4 5 2 2 3 2 2" xfId="6575"/>
    <cellStyle name="Normal 4 5 2 2 3 2 2 2" xfId="13733"/>
    <cellStyle name="Normal 4 5 2 2 3 2 2 2 2" xfId="28025"/>
    <cellStyle name="Normal 4 5 2 2 3 2 2 2 2 2" xfId="56607"/>
    <cellStyle name="Normal 4 5 2 2 3 2 2 2 3" xfId="42318"/>
    <cellStyle name="Normal 4 5 2 2 3 2 2 3" xfId="20881"/>
    <cellStyle name="Normal 4 5 2 2 3 2 2 3 2" xfId="49463"/>
    <cellStyle name="Normal 4 5 2 2 3 2 2 4" xfId="35174"/>
    <cellStyle name="Normal 4 5 2 2 3 2 3" xfId="10162"/>
    <cellStyle name="Normal 4 5 2 2 3 2 3 2" xfId="24454"/>
    <cellStyle name="Normal 4 5 2 2 3 2 3 2 2" xfId="53036"/>
    <cellStyle name="Normal 4 5 2 2 3 2 3 3" xfId="38747"/>
    <cellStyle name="Normal 4 5 2 2 3 2 4" xfId="17310"/>
    <cellStyle name="Normal 4 5 2 2 3 2 4 2" xfId="45892"/>
    <cellStyle name="Normal 4 5 2 2 3 2 5" xfId="31603"/>
    <cellStyle name="Normal 4 5 2 2 3 3" xfId="4937"/>
    <cellStyle name="Normal 4 5 2 2 3 3 2" xfId="12095"/>
    <cellStyle name="Normal 4 5 2 2 3 3 2 2" xfId="26387"/>
    <cellStyle name="Normal 4 5 2 2 3 3 2 2 2" xfId="54969"/>
    <cellStyle name="Normal 4 5 2 2 3 3 2 3" xfId="40680"/>
    <cellStyle name="Normal 4 5 2 2 3 3 3" xfId="19243"/>
    <cellStyle name="Normal 4 5 2 2 3 3 3 2" xfId="47825"/>
    <cellStyle name="Normal 4 5 2 2 3 3 4" xfId="33536"/>
    <cellStyle name="Normal 4 5 2 2 3 4" xfId="8524"/>
    <cellStyle name="Normal 4 5 2 2 3 4 2" xfId="22816"/>
    <cellStyle name="Normal 4 5 2 2 3 4 2 2" xfId="51398"/>
    <cellStyle name="Normal 4 5 2 2 3 4 3" xfId="37109"/>
    <cellStyle name="Normal 4 5 2 2 3 5" xfId="15672"/>
    <cellStyle name="Normal 4 5 2 2 3 5 2" xfId="44254"/>
    <cellStyle name="Normal 4 5 2 2 3 6" xfId="29965"/>
    <cellStyle name="Normal 4 5 2 2 4" xfId="2998"/>
    <cellStyle name="Normal 4 5 2 2 4 2" xfId="6572"/>
    <cellStyle name="Normal 4 5 2 2 4 2 2" xfId="13730"/>
    <cellStyle name="Normal 4 5 2 2 4 2 2 2" xfId="28022"/>
    <cellStyle name="Normal 4 5 2 2 4 2 2 2 2" xfId="56604"/>
    <cellStyle name="Normal 4 5 2 2 4 2 2 3" xfId="42315"/>
    <cellStyle name="Normal 4 5 2 2 4 2 3" xfId="20878"/>
    <cellStyle name="Normal 4 5 2 2 4 2 3 2" xfId="49460"/>
    <cellStyle name="Normal 4 5 2 2 4 2 4" xfId="35171"/>
    <cellStyle name="Normal 4 5 2 2 4 3" xfId="10159"/>
    <cellStyle name="Normal 4 5 2 2 4 3 2" xfId="24451"/>
    <cellStyle name="Normal 4 5 2 2 4 3 2 2" xfId="53033"/>
    <cellStyle name="Normal 4 5 2 2 4 3 3" xfId="38744"/>
    <cellStyle name="Normal 4 5 2 2 4 4" xfId="17307"/>
    <cellStyle name="Normal 4 5 2 2 4 4 2" xfId="45889"/>
    <cellStyle name="Normal 4 5 2 2 4 5" xfId="31600"/>
    <cellStyle name="Normal 4 5 2 2 5" xfId="4043"/>
    <cellStyle name="Normal 4 5 2 2 5 2" xfId="11202"/>
    <cellStyle name="Normal 4 5 2 2 5 2 2" xfId="25494"/>
    <cellStyle name="Normal 4 5 2 2 5 2 2 2" xfId="54076"/>
    <cellStyle name="Normal 4 5 2 2 5 2 3" xfId="39787"/>
    <cellStyle name="Normal 4 5 2 2 5 3" xfId="18350"/>
    <cellStyle name="Normal 4 5 2 2 5 3 2" xfId="46932"/>
    <cellStyle name="Normal 4 5 2 2 5 4" xfId="32643"/>
    <cellStyle name="Normal 4 5 2 2 6" xfId="7631"/>
    <cellStyle name="Normal 4 5 2 2 6 2" xfId="21923"/>
    <cellStyle name="Normal 4 5 2 2 6 2 2" xfId="50505"/>
    <cellStyle name="Normal 4 5 2 2 6 3" xfId="36216"/>
    <cellStyle name="Normal 4 5 2 2 7" xfId="14778"/>
    <cellStyle name="Normal 4 5 2 2 7 2" xfId="43361"/>
    <cellStyle name="Normal 4 5 2 2 8" xfId="29071"/>
    <cellStyle name="Normal 4 5 2 3" xfId="683"/>
    <cellStyle name="Normal 4 5 2 3 2" xfId="1580"/>
    <cellStyle name="Normal 4 5 2 3 2 2" xfId="3003"/>
    <cellStyle name="Normal 4 5 2 3 2 2 2" xfId="6577"/>
    <cellStyle name="Normal 4 5 2 3 2 2 2 2" xfId="13735"/>
    <cellStyle name="Normal 4 5 2 3 2 2 2 2 2" xfId="28027"/>
    <cellStyle name="Normal 4 5 2 3 2 2 2 2 2 2" xfId="56609"/>
    <cellStyle name="Normal 4 5 2 3 2 2 2 2 3" xfId="42320"/>
    <cellStyle name="Normal 4 5 2 3 2 2 2 3" xfId="20883"/>
    <cellStyle name="Normal 4 5 2 3 2 2 2 3 2" xfId="49465"/>
    <cellStyle name="Normal 4 5 2 3 2 2 2 4" xfId="35176"/>
    <cellStyle name="Normal 4 5 2 3 2 2 3" xfId="10164"/>
    <cellStyle name="Normal 4 5 2 3 2 2 3 2" xfId="24456"/>
    <cellStyle name="Normal 4 5 2 3 2 2 3 2 2" xfId="53038"/>
    <cellStyle name="Normal 4 5 2 3 2 2 3 3" xfId="38749"/>
    <cellStyle name="Normal 4 5 2 3 2 2 4" xfId="17312"/>
    <cellStyle name="Normal 4 5 2 3 2 2 4 2" xfId="45894"/>
    <cellStyle name="Normal 4 5 2 3 2 2 5" xfId="31605"/>
    <cellStyle name="Normal 4 5 2 3 2 3" xfId="5160"/>
    <cellStyle name="Normal 4 5 2 3 2 3 2" xfId="12318"/>
    <cellStyle name="Normal 4 5 2 3 2 3 2 2" xfId="26610"/>
    <cellStyle name="Normal 4 5 2 3 2 3 2 2 2" xfId="55192"/>
    <cellStyle name="Normal 4 5 2 3 2 3 2 3" xfId="40903"/>
    <cellStyle name="Normal 4 5 2 3 2 3 3" xfId="19466"/>
    <cellStyle name="Normal 4 5 2 3 2 3 3 2" xfId="48048"/>
    <cellStyle name="Normal 4 5 2 3 2 3 4" xfId="33759"/>
    <cellStyle name="Normal 4 5 2 3 2 4" xfId="8747"/>
    <cellStyle name="Normal 4 5 2 3 2 4 2" xfId="23039"/>
    <cellStyle name="Normal 4 5 2 3 2 4 2 2" xfId="51621"/>
    <cellStyle name="Normal 4 5 2 3 2 4 3" xfId="37332"/>
    <cellStyle name="Normal 4 5 2 3 2 5" xfId="15895"/>
    <cellStyle name="Normal 4 5 2 3 2 5 2" xfId="44477"/>
    <cellStyle name="Normal 4 5 2 3 2 6" xfId="30188"/>
    <cellStyle name="Normal 4 5 2 3 3" xfId="3002"/>
    <cellStyle name="Normal 4 5 2 3 3 2" xfId="6576"/>
    <cellStyle name="Normal 4 5 2 3 3 2 2" xfId="13734"/>
    <cellStyle name="Normal 4 5 2 3 3 2 2 2" xfId="28026"/>
    <cellStyle name="Normal 4 5 2 3 3 2 2 2 2" xfId="56608"/>
    <cellStyle name="Normal 4 5 2 3 3 2 2 3" xfId="42319"/>
    <cellStyle name="Normal 4 5 2 3 3 2 3" xfId="20882"/>
    <cellStyle name="Normal 4 5 2 3 3 2 3 2" xfId="49464"/>
    <cellStyle name="Normal 4 5 2 3 3 2 4" xfId="35175"/>
    <cellStyle name="Normal 4 5 2 3 3 3" xfId="10163"/>
    <cellStyle name="Normal 4 5 2 3 3 3 2" xfId="24455"/>
    <cellStyle name="Normal 4 5 2 3 3 3 2 2" xfId="53037"/>
    <cellStyle name="Normal 4 5 2 3 3 3 3" xfId="38748"/>
    <cellStyle name="Normal 4 5 2 3 3 4" xfId="17311"/>
    <cellStyle name="Normal 4 5 2 3 3 4 2" xfId="45893"/>
    <cellStyle name="Normal 4 5 2 3 3 5" xfId="31604"/>
    <cellStyle name="Normal 4 5 2 3 4" xfId="4267"/>
    <cellStyle name="Normal 4 5 2 3 4 2" xfId="11425"/>
    <cellStyle name="Normal 4 5 2 3 4 2 2" xfId="25717"/>
    <cellStyle name="Normal 4 5 2 3 4 2 2 2" xfId="54299"/>
    <cellStyle name="Normal 4 5 2 3 4 2 3" xfId="40010"/>
    <cellStyle name="Normal 4 5 2 3 4 3" xfId="18573"/>
    <cellStyle name="Normal 4 5 2 3 4 3 2" xfId="47155"/>
    <cellStyle name="Normal 4 5 2 3 4 4" xfId="32866"/>
    <cellStyle name="Normal 4 5 2 3 5" xfId="7854"/>
    <cellStyle name="Normal 4 5 2 3 5 2" xfId="22146"/>
    <cellStyle name="Normal 4 5 2 3 5 2 2" xfId="50728"/>
    <cellStyle name="Normal 4 5 2 3 5 3" xfId="36439"/>
    <cellStyle name="Normal 4 5 2 3 6" xfId="15002"/>
    <cellStyle name="Normal 4 5 2 3 6 2" xfId="43584"/>
    <cellStyle name="Normal 4 5 2 3 7" xfId="29295"/>
    <cellStyle name="Normal 4 5 2 4" xfId="1133"/>
    <cellStyle name="Normal 4 5 2 4 2" xfId="3004"/>
    <cellStyle name="Normal 4 5 2 4 2 2" xfId="6578"/>
    <cellStyle name="Normal 4 5 2 4 2 2 2" xfId="13736"/>
    <cellStyle name="Normal 4 5 2 4 2 2 2 2" xfId="28028"/>
    <cellStyle name="Normal 4 5 2 4 2 2 2 2 2" xfId="56610"/>
    <cellStyle name="Normal 4 5 2 4 2 2 2 3" xfId="42321"/>
    <cellStyle name="Normal 4 5 2 4 2 2 3" xfId="20884"/>
    <cellStyle name="Normal 4 5 2 4 2 2 3 2" xfId="49466"/>
    <cellStyle name="Normal 4 5 2 4 2 2 4" xfId="35177"/>
    <cellStyle name="Normal 4 5 2 4 2 3" xfId="10165"/>
    <cellStyle name="Normal 4 5 2 4 2 3 2" xfId="24457"/>
    <cellStyle name="Normal 4 5 2 4 2 3 2 2" xfId="53039"/>
    <cellStyle name="Normal 4 5 2 4 2 3 3" xfId="38750"/>
    <cellStyle name="Normal 4 5 2 4 2 4" xfId="17313"/>
    <cellStyle name="Normal 4 5 2 4 2 4 2" xfId="45895"/>
    <cellStyle name="Normal 4 5 2 4 2 5" xfId="31606"/>
    <cellStyle name="Normal 4 5 2 4 3" xfId="4714"/>
    <cellStyle name="Normal 4 5 2 4 3 2" xfId="11872"/>
    <cellStyle name="Normal 4 5 2 4 3 2 2" xfId="26164"/>
    <cellStyle name="Normal 4 5 2 4 3 2 2 2" xfId="54746"/>
    <cellStyle name="Normal 4 5 2 4 3 2 3" xfId="40457"/>
    <cellStyle name="Normal 4 5 2 4 3 3" xfId="19020"/>
    <cellStyle name="Normal 4 5 2 4 3 3 2" xfId="47602"/>
    <cellStyle name="Normal 4 5 2 4 3 4" xfId="33313"/>
    <cellStyle name="Normal 4 5 2 4 4" xfId="8301"/>
    <cellStyle name="Normal 4 5 2 4 4 2" xfId="22593"/>
    <cellStyle name="Normal 4 5 2 4 4 2 2" xfId="51175"/>
    <cellStyle name="Normal 4 5 2 4 4 3" xfId="36886"/>
    <cellStyle name="Normal 4 5 2 4 5" xfId="15449"/>
    <cellStyle name="Normal 4 5 2 4 5 2" xfId="44031"/>
    <cellStyle name="Normal 4 5 2 4 6" xfId="29742"/>
    <cellStyle name="Normal 4 5 2 5" xfId="2997"/>
    <cellStyle name="Normal 4 5 2 5 2" xfId="6571"/>
    <cellStyle name="Normal 4 5 2 5 2 2" xfId="13729"/>
    <cellStyle name="Normal 4 5 2 5 2 2 2" xfId="28021"/>
    <cellStyle name="Normal 4 5 2 5 2 2 2 2" xfId="56603"/>
    <cellStyle name="Normal 4 5 2 5 2 2 3" xfId="42314"/>
    <cellStyle name="Normal 4 5 2 5 2 3" xfId="20877"/>
    <cellStyle name="Normal 4 5 2 5 2 3 2" xfId="49459"/>
    <cellStyle name="Normal 4 5 2 5 2 4" xfId="35170"/>
    <cellStyle name="Normal 4 5 2 5 3" xfId="10158"/>
    <cellStyle name="Normal 4 5 2 5 3 2" xfId="24450"/>
    <cellStyle name="Normal 4 5 2 5 3 2 2" xfId="53032"/>
    <cellStyle name="Normal 4 5 2 5 3 3" xfId="38743"/>
    <cellStyle name="Normal 4 5 2 5 4" xfId="17306"/>
    <cellStyle name="Normal 4 5 2 5 4 2" xfId="45888"/>
    <cellStyle name="Normal 4 5 2 5 5" xfId="31599"/>
    <cellStyle name="Normal 4 5 2 6" xfId="3820"/>
    <cellStyle name="Normal 4 5 2 6 2" xfId="10979"/>
    <cellStyle name="Normal 4 5 2 6 2 2" xfId="25271"/>
    <cellStyle name="Normal 4 5 2 6 2 2 2" xfId="53853"/>
    <cellStyle name="Normal 4 5 2 6 2 3" xfId="39564"/>
    <cellStyle name="Normal 4 5 2 6 3" xfId="18127"/>
    <cellStyle name="Normal 4 5 2 6 3 2" xfId="46709"/>
    <cellStyle name="Normal 4 5 2 6 4" xfId="32420"/>
    <cellStyle name="Normal 4 5 2 7" xfId="7408"/>
    <cellStyle name="Normal 4 5 2 7 2" xfId="21700"/>
    <cellStyle name="Normal 4 5 2 7 2 2" xfId="50282"/>
    <cellStyle name="Normal 4 5 2 7 3" xfId="35993"/>
    <cellStyle name="Normal 4 5 2 8" xfId="14555"/>
    <cellStyle name="Normal 4 5 2 8 2" xfId="43138"/>
    <cellStyle name="Normal 4 5 2 9" xfId="28848"/>
    <cellStyle name="Normal 4 5 3" xfId="342"/>
    <cellStyle name="Normal 4 5 3 2" xfId="794"/>
    <cellStyle name="Normal 4 5 3 2 2" xfId="1691"/>
    <cellStyle name="Normal 4 5 3 2 2 2" xfId="3007"/>
    <cellStyle name="Normal 4 5 3 2 2 2 2" xfId="6581"/>
    <cellStyle name="Normal 4 5 3 2 2 2 2 2" xfId="13739"/>
    <cellStyle name="Normal 4 5 3 2 2 2 2 2 2" xfId="28031"/>
    <cellStyle name="Normal 4 5 3 2 2 2 2 2 2 2" xfId="56613"/>
    <cellStyle name="Normal 4 5 3 2 2 2 2 2 3" xfId="42324"/>
    <cellStyle name="Normal 4 5 3 2 2 2 2 3" xfId="20887"/>
    <cellStyle name="Normal 4 5 3 2 2 2 2 3 2" xfId="49469"/>
    <cellStyle name="Normal 4 5 3 2 2 2 2 4" xfId="35180"/>
    <cellStyle name="Normal 4 5 3 2 2 2 3" xfId="10168"/>
    <cellStyle name="Normal 4 5 3 2 2 2 3 2" xfId="24460"/>
    <cellStyle name="Normal 4 5 3 2 2 2 3 2 2" xfId="53042"/>
    <cellStyle name="Normal 4 5 3 2 2 2 3 3" xfId="38753"/>
    <cellStyle name="Normal 4 5 3 2 2 2 4" xfId="17316"/>
    <cellStyle name="Normal 4 5 3 2 2 2 4 2" xfId="45898"/>
    <cellStyle name="Normal 4 5 3 2 2 2 5" xfId="31609"/>
    <cellStyle name="Normal 4 5 3 2 2 3" xfId="5271"/>
    <cellStyle name="Normal 4 5 3 2 2 3 2" xfId="12429"/>
    <cellStyle name="Normal 4 5 3 2 2 3 2 2" xfId="26721"/>
    <cellStyle name="Normal 4 5 3 2 2 3 2 2 2" xfId="55303"/>
    <cellStyle name="Normal 4 5 3 2 2 3 2 3" xfId="41014"/>
    <cellStyle name="Normal 4 5 3 2 2 3 3" xfId="19577"/>
    <cellStyle name="Normal 4 5 3 2 2 3 3 2" xfId="48159"/>
    <cellStyle name="Normal 4 5 3 2 2 3 4" xfId="33870"/>
    <cellStyle name="Normal 4 5 3 2 2 4" xfId="8858"/>
    <cellStyle name="Normal 4 5 3 2 2 4 2" xfId="23150"/>
    <cellStyle name="Normal 4 5 3 2 2 4 2 2" xfId="51732"/>
    <cellStyle name="Normal 4 5 3 2 2 4 3" xfId="37443"/>
    <cellStyle name="Normal 4 5 3 2 2 5" xfId="16006"/>
    <cellStyle name="Normal 4 5 3 2 2 5 2" xfId="44588"/>
    <cellStyle name="Normal 4 5 3 2 2 6" xfId="30299"/>
    <cellStyle name="Normal 4 5 3 2 3" xfId="3006"/>
    <cellStyle name="Normal 4 5 3 2 3 2" xfId="6580"/>
    <cellStyle name="Normal 4 5 3 2 3 2 2" xfId="13738"/>
    <cellStyle name="Normal 4 5 3 2 3 2 2 2" xfId="28030"/>
    <cellStyle name="Normal 4 5 3 2 3 2 2 2 2" xfId="56612"/>
    <cellStyle name="Normal 4 5 3 2 3 2 2 3" xfId="42323"/>
    <cellStyle name="Normal 4 5 3 2 3 2 3" xfId="20886"/>
    <cellStyle name="Normal 4 5 3 2 3 2 3 2" xfId="49468"/>
    <cellStyle name="Normal 4 5 3 2 3 2 4" xfId="35179"/>
    <cellStyle name="Normal 4 5 3 2 3 3" xfId="10167"/>
    <cellStyle name="Normal 4 5 3 2 3 3 2" xfId="24459"/>
    <cellStyle name="Normal 4 5 3 2 3 3 2 2" xfId="53041"/>
    <cellStyle name="Normal 4 5 3 2 3 3 3" xfId="38752"/>
    <cellStyle name="Normal 4 5 3 2 3 4" xfId="17315"/>
    <cellStyle name="Normal 4 5 3 2 3 4 2" xfId="45897"/>
    <cellStyle name="Normal 4 5 3 2 3 5" xfId="31608"/>
    <cellStyle name="Normal 4 5 3 2 4" xfId="4378"/>
    <cellStyle name="Normal 4 5 3 2 4 2" xfId="11536"/>
    <cellStyle name="Normal 4 5 3 2 4 2 2" xfId="25828"/>
    <cellStyle name="Normal 4 5 3 2 4 2 2 2" xfId="54410"/>
    <cellStyle name="Normal 4 5 3 2 4 2 3" xfId="40121"/>
    <cellStyle name="Normal 4 5 3 2 4 3" xfId="18684"/>
    <cellStyle name="Normal 4 5 3 2 4 3 2" xfId="47266"/>
    <cellStyle name="Normal 4 5 3 2 4 4" xfId="32977"/>
    <cellStyle name="Normal 4 5 3 2 5" xfId="7965"/>
    <cellStyle name="Normal 4 5 3 2 5 2" xfId="22257"/>
    <cellStyle name="Normal 4 5 3 2 5 2 2" xfId="50839"/>
    <cellStyle name="Normal 4 5 3 2 5 3" xfId="36550"/>
    <cellStyle name="Normal 4 5 3 2 6" xfId="15113"/>
    <cellStyle name="Normal 4 5 3 2 6 2" xfId="43695"/>
    <cellStyle name="Normal 4 5 3 2 7" xfId="29406"/>
    <cellStyle name="Normal 4 5 3 3" xfId="1244"/>
    <cellStyle name="Normal 4 5 3 3 2" xfId="3008"/>
    <cellStyle name="Normal 4 5 3 3 2 2" xfId="6582"/>
    <cellStyle name="Normal 4 5 3 3 2 2 2" xfId="13740"/>
    <cellStyle name="Normal 4 5 3 3 2 2 2 2" xfId="28032"/>
    <cellStyle name="Normal 4 5 3 3 2 2 2 2 2" xfId="56614"/>
    <cellStyle name="Normal 4 5 3 3 2 2 2 3" xfId="42325"/>
    <cellStyle name="Normal 4 5 3 3 2 2 3" xfId="20888"/>
    <cellStyle name="Normal 4 5 3 3 2 2 3 2" xfId="49470"/>
    <cellStyle name="Normal 4 5 3 3 2 2 4" xfId="35181"/>
    <cellStyle name="Normal 4 5 3 3 2 3" xfId="10169"/>
    <cellStyle name="Normal 4 5 3 3 2 3 2" xfId="24461"/>
    <cellStyle name="Normal 4 5 3 3 2 3 2 2" xfId="53043"/>
    <cellStyle name="Normal 4 5 3 3 2 3 3" xfId="38754"/>
    <cellStyle name="Normal 4 5 3 3 2 4" xfId="17317"/>
    <cellStyle name="Normal 4 5 3 3 2 4 2" xfId="45899"/>
    <cellStyle name="Normal 4 5 3 3 2 5" xfId="31610"/>
    <cellStyle name="Normal 4 5 3 3 3" xfId="4825"/>
    <cellStyle name="Normal 4 5 3 3 3 2" xfId="11983"/>
    <cellStyle name="Normal 4 5 3 3 3 2 2" xfId="26275"/>
    <cellStyle name="Normal 4 5 3 3 3 2 2 2" xfId="54857"/>
    <cellStyle name="Normal 4 5 3 3 3 2 3" xfId="40568"/>
    <cellStyle name="Normal 4 5 3 3 3 3" xfId="19131"/>
    <cellStyle name="Normal 4 5 3 3 3 3 2" xfId="47713"/>
    <cellStyle name="Normal 4 5 3 3 3 4" xfId="33424"/>
    <cellStyle name="Normal 4 5 3 3 4" xfId="8412"/>
    <cellStyle name="Normal 4 5 3 3 4 2" xfId="22704"/>
    <cellStyle name="Normal 4 5 3 3 4 2 2" xfId="51286"/>
    <cellStyle name="Normal 4 5 3 3 4 3" xfId="36997"/>
    <cellStyle name="Normal 4 5 3 3 5" xfId="15560"/>
    <cellStyle name="Normal 4 5 3 3 5 2" xfId="44142"/>
    <cellStyle name="Normal 4 5 3 3 6" xfId="29853"/>
    <cellStyle name="Normal 4 5 3 4" xfId="3005"/>
    <cellStyle name="Normal 4 5 3 4 2" xfId="6579"/>
    <cellStyle name="Normal 4 5 3 4 2 2" xfId="13737"/>
    <cellStyle name="Normal 4 5 3 4 2 2 2" xfId="28029"/>
    <cellStyle name="Normal 4 5 3 4 2 2 2 2" xfId="56611"/>
    <cellStyle name="Normal 4 5 3 4 2 2 3" xfId="42322"/>
    <cellStyle name="Normal 4 5 3 4 2 3" xfId="20885"/>
    <cellStyle name="Normal 4 5 3 4 2 3 2" xfId="49467"/>
    <cellStyle name="Normal 4 5 3 4 2 4" xfId="35178"/>
    <cellStyle name="Normal 4 5 3 4 3" xfId="10166"/>
    <cellStyle name="Normal 4 5 3 4 3 2" xfId="24458"/>
    <cellStyle name="Normal 4 5 3 4 3 2 2" xfId="53040"/>
    <cellStyle name="Normal 4 5 3 4 3 3" xfId="38751"/>
    <cellStyle name="Normal 4 5 3 4 4" xfId="17314"/>
    <cellStyle name="Normal 4 5 3 4 4 2" xfId="45896"/>
    <cellStyle name="Normal 4 5 3 4 5" xfId="31607"/>
    <cellStyle name="Normal 4 5 3 5" xfId="3931"/>
    <cellStyle name="Normal 4 5 3 5 2" xfId="11090"/>
    <cellStyle name="Normal 4 5 3 5 2 2" xfId="25382"/>
    <cellStyle name="Normal 4 5 3 5 2 2 2" xfId="53964"/>
    <cellStyle name="Normal 4 5 3 5 2 3" xfId="39675"/>
    <cellStyle name="Normal 4 5 3 5 3" xfId="18238"/>
    <cellStyle name="Normal 4 5 3 5 3 2" xfId="46820"/>
    <cellStyle name="Normal 4 5 3 5 4" xfId="32531"/>
    <cellStyle name="Normal 4 5 3 6" xfId="7519"/>
    <cellStyle name="Normal 4 5 3 6 2" xfId="21811"/>
    <cellStyle name="Normal 4 5 3 6 2 2" xfId="50393"/>
    <cellStyle name="Normal 4 5 3 6 3" xfId="36104"/>
    <cellStyle name="Normal 4 5 3 7" xfId="14666"/>
    <cellStyle name="Normal 4 5 3 7 2" xfId="43249"/>
    <cellStyle name="Normal 4 5 3 8" xfId="28959"/>
    <cellStyle name="Normal 4 5 4" xfId="571"/>
    <cellStyle name="Normal 4 5 4 2" xfId="1468"/>
    <cellStyle name="Normal 4 5 4 2 2" xfId="3010"/>
    <cellStyle name="Normal 4 5 4 2 2 2" xfId="6584"/>
    <cellStyle name="Normal 4 5 4 2 2 2 2" xfId="13742"/>
    <cellStyle name="Normal 4 5 4 2 2 2 2 2" xfId="28034"/>
    <cellStyle name="Normal 4 5 4 2 2 2 2 2 2" xfId="56616"/>
    <cellStyle name="Normal 4 5 4 2 2 2 2 3" xfId="42327"/>
    <cellStyle name="Normal 4 5 4 2 2 2 3" xfId="20890"/>
    <cellStyle name="Normal 4 5 4 2 2 2 3 2" xfId="49472"/>
    <cellStyle name="Normal 4 5 4 2 2 2 4" xfId="35183"/>
    <cellStyle name="Normal 4 5 4 2 2 3" xfId="10171"/>
    <cellStyle name="Normal 4 5 4 2 2 3 2" xfId="24463"/>
    <cellStyle name="Normal 4 5 4 2 2 3 2 2" xfId="53045"/>
    <cellStyle name="Normal 4 5 4 2 2 3 3" xfId="38756"/>
    <cellStyle name="Normal 4 5 4 2 2 4" xfId="17319"/>
    <cellStyle name="Normal 4 5 4 2 2 4 2" xfId="45901"/>
    <cellStyle name="Normal 4 5 4 2 2 5" xfId="31612"/>
    <cellStyle name="Normal 4 5 4 2 3" xfId="5048"/>
    <cellStyle name="Normal 4 5 4 2 3 2" xfId="12206"/>
    <cellStyle name="Normal 4 5 4 2 3 2 2" xfId="26498"/>
    <cellStyle name="Normal 4 5 4 2 3 2 2 2" xfId="55080"/>
    <cellStyle name="Normal 4 5 4 2 3 2 3" xfId="40791"/>
    <cellStyle name="Normal 4 5 4 2 3 3" xfId="19354"/>
    <cellStyle name="Normal 4 5 4 2 3 3 2" xfId="47936"/>
    <cellStyle name="Normal 4 5 4 2 3 4" xfId="33647"/>
    <cellStyle name="Normal 4 5 4 2 4" xfId="8635"/>
    <cellStyle name="Normal 4 5 4 2 4 2" xfId="22927"/>
    <cellStyle name="Normal 4 5 4 2 4 2 2" xfId="51509"/>
    <cellStyle name="Normal 4 5 4 2 4 3" xfId="37220"/>
    <cellStyle name="Normal 4 5 4 2 5" xfId="15783"/>
    <cellStyle name="Normal 4 5 4 2 5 2" xfId="44365"/>
    <cellStyle name="Normal 4 5 4 2 6" xfId="30076"/>
    <cellStyle name="Normal 4 5 4 3" xfId="3009"/>
    <cellStyle name="Normal 4 5 4 3 2" xfId="6583"/>
    <cellStyle name="Normal 4 5 4 3 2 2" xfId="13741"/>
    <cellStyle name="Normal 4 5 4 3 2 2 2" xfId="28033"/>
    <cellStyle name="Normal 4 5 4 3 2 2 2 2" xfId="56615"/>
    <cellStyle name="Normal 4 5 4 3 2 2 3" xfId="42326"/>
    <cellStyle name="Normal 4 5 4 3 2 3" xfId="20889"/>
    <cellStyle name="Normal 4 5 4 3 2 3 2" xfId="49471"/>
    <cellStyle name="Normal 4 5 4 3 2 4" xfId="35182"/>
    <cellStyle name="Normal 4 5 4 3 3" xfId="10170"/>
    <cellStyle name="Normal 4 5 4 3 3 2" xfId="24462"/>
    <cellStyle name="Normal 4 5 4 3 3 2 2" xfId="53044"/>
    <cellStyle name="Normal 4 5 4 3 3 3" xfId="38755"/>
    <cellStyle name="Normal 4 5 4 3 4" xfId="17318"/>
    <cellStyle name="Normal 4 5 4 3 4 2" xfId="45900"/>
    <cellStyle name="Normal 4 5 4 3 5" xfId="31611"/>
    <cellStyle name="Normal 4 5 4 4" xfId="4155"/>
    <cellStyle name="Normal 4 5 4 4 2" xfId="11313"/>
    <cellStyle name="Normal 4 5 4 4 2 2" xfId="25605"/>
    <cellStyle name="Normal 4 5 4 4 2 2 2" xfId="54187"/>
    <cellStyle name="Normal 4 5 4 4 2 3" xfId="39898"/>
    <cellStyle name="Normal 4 5 4 4 3" xfId="18461"/>
    <cellStyle name="Normal 4 5 4 4 3 2" xfId="47043"/>
    <cellStyle name="Normal 4 5 4 4 4" xfId="32754"/>
    <cellStyle name="Normal 4 5 4 5" xfId="7742"/>
    <cellStyle name="Normal 4 5 4 5 2" xfId="22034"/>
    <cellStyle name="Normal 4 5 4 5 2 2" xfId="50616"/>
    <cellStyle name="Normal 4 5 4 5 3" xfId="36327"/>
    <cellStyle name="Normal 4 5 4 6" xfId="14890"/>
    <cellStyle name="Normal 4 5 4 6 2" xfId="43472"/>
    <cellStyle name="Normal 4 5 4 7" xfId="29183"/>
    <cellStyle name="Normal 4 5 5" xfId="1020"/>
    <cellStyle name="Normal 4 5 5 2" xfId="3011"/>
    <cellStyle name="Normal 4 5 5 2 2" xfId="6585"/>
    <cellStyle name="Normal 4 5 5 2 2 2" xfId="13743"/>
    <cellStyle name="Normal 4 5 5 2 2 2 2" xfId="28035"/>
    <cellStyle name="Normal 4 5 5 2 2 2 2 2" xfId="56617"/>
    <cellStyle name="Normal 4 5 5 2 2 2 3" xfId="42328"/>
    <cellStyle name="Normal 4 5 5 2 2 3" xfId="20891"/>
    <cellStyle name="Normal 4 5 5 2 2 3 2" xfId="49473"/>
    <cellStyle name="Normal 4 5 5 2 2 4" xfId="35184"/>
    <cellStyle name="Normal 4 5 5 2 3" xfId="10172"/>
    <cellStyle name="Normal 4 5 5 2 3 2" xfId="24464"/>
    <cellStyle name="Normal 4 5 5 2 3 2 2" xfId="53046"/>
    <cellStyle name="Normal 4 5 5 2 3 3" xfId="38757"/>
    <cellStyle name="Normal 4 5 5 2 4" xfId="17320"/>
    <cellStyle name="Normal 4 5 5 2 4 2" xfId="45902"/>
    <cellStyle name="Normal 4 5 5 2 5" xfId="31613"/>
    <cellStyle name="Normal 4 5 5 3" xfId="4602"/>
    <cellStyle name="Normal 4 5 5 3 2" xfId="11760"/>
    <cellStyle name="Normal 4 5 5 3 2 2" xfId="26052"/>
    <cellStyle name="Normal 4 5 5 3 2 2 2" xfId="54634"/>
    <cellStyle name="Normal 4 5 5 3 2 3" xfId="40345"/>
    <cellStyle name="Normal 4 5 5 3 3" xfId="18908"/>
    <cellStyle name="Normal 4 5 5 3 3 2" xfId="47490"/>
    <cellStyle name="Normal 4 5 5 3 4" xfId="33201"/>
    <cellStyle name="Normal 4 5 5 4" xfId="8189"/>
    <cellStyle name="Normal 4 5 5 4 2" xfId="22481"/>
    <cellStyle name="Normal 4 5 5 4 2 2" xfId="51063"/>
    <cellStyle name="Normal 4 5 5 4 3" xfId="36774"/>
    <cellStyle name="Normal 4 5 5 5" xfId="15337"/>
    <cellStyle name="Normal 4 5 5 5 2" xfId="43919"/>
    <cellStyle name="Normal 4 5 5 6" xfId="29630"/>
    <cellStyle name="Normal 4 5 6" xfId="2996"/>
    <cellStyle name="Normal 4 5 6 2" xfId="6570"/>
    <cellStyle name="Normal 4 5 6 2 2" xfId="13728"/>
    <cellStyle name="Normal 4 5 6 2 2 2" xfId="28020"/>
    <cellStyle name="Normal 4 5 6 2 2 2 2" xfId="56602"/>
    <cellStyle name="Normal 4 5 6 2 2 3" xfId="42313"/>
    <cellStyle name="Normal 4 5 6 2 3" xfId="20876"/>
    <cellStyle name="Normal 4 5 6 2 3 2" xfId="49458"/>
    <cellStyle name="Normal 4 5 6 2 4" xfId="35169"/>
    <cellStyle name="Normal 4 5 6 3" xfId="10157"/>
    <cellStyle name="Normal 4 5 6 3 2" xfId="24449"/>
    <cellStyle name="Normal 4 5 6 3 2 2" xfId="53031"/>
    <cellStyle name="Normal 4 5 6 3 3" xfId="38742"/>
    <cellStyle name="Normal 4 5 6 4" xfId="17305"/>
    <cellStyle name="Normal 4 5 6 4 2" xfId="45887"/>
    <cellStyle name="Normal 4 5 6 5" xfId="31598"/>
    <cellStyle name="Normal 4 5 7" xfId="3707"/>
    <cellStyle name="Normal 4 5 7 2" xfId="10867"/>
    <cellStyle name="Normal 4 5 7 2 2" xfId="25159"/>
    <cellStyle name="Normal 4 5 7 2 2 2" xfId="53741"/>
    <cellStyle name="Normal 4 5 7 2 3" xfId="39452"/>
    <cellStyle name="Normal 4 5 7 3" xfId="18015"/>
    <cellStyle name="Normal 4 5 7 3 2" xfId="46597"/>
    <cellStyle name="Normal 4 5 7 4" xfId="32308"/>
    <cellStyle name="Normal 4 5 8" xfId="7296"/>
    <cellStyle name="Normal 4 5 8 2" xfId="21588"/>
    <cellStyle name="Normal 4 5 8 2 2" xfId="50170"/>
    <cellStyle name="Normal 4 5 8 3" xfId="35881"/>
    <cellStyle name="Normal 4 5 9" xfId="14442"/>
    <cellStyle name="Normal 4 5 9 2" xfId="43026"/>
    <cellStyle name="Normal 4 6" xfId="145"/>
    <cellStyle name="Normal 4 6 2" xfId="371"/>
    <cellStyle name="Normal 4 6 2 2" xfId="821"/>
    <cellStyle name="Normal 4 6 2 2 2" xfId="1718"/>
    <cellStyle name="Normal 4 6 2 2 2 2" xfId="3015"/>
    <cellStyle name="Normal 4 6 2 2 2 2 2" xfId="6589"/>
    <cellStyle name="Normal 4 6 2 2 2 2 2 2" xfId="13747"/>
    <cellStyle name="Normal 4 6 2 2 2 2 2 2 2" xfId="28039"/>
    <cellStyle name="Normal 4 6 2 2 2 2 2 2 2 2" xfId="56621"/>
    <cellStyle name="Normal 4 6 2 2 2 2 2 2 3" xfId="42332"/>
    <cellStyle name="Normal 4 6 2 2 2 2 2 3" xfId="20895"/>
    <cellStyle name="Normal 4 6 2 2 2 2 2 3 2" xfId="49477"/>
    <cellStyle name="Normal 4 6 2 2 2 2 2 4" xfId="35188"/>
    <cellStyle name="Normal 4 6 2 2 2 2 3" xfId="10176"/>
    <cellStyle name="Normal 4 6 2 2 2 2 3 2" xfId="24468"/>
    <cellStyle name="Normal 4 6 2 2 2 2 3 2 2" xfId="53050"/>
    <cellStyle name="Normal 4 6 2 2 2 2 3 3" xfId="38761"/>
    <cellStyle name="Normal 4 6 2 2 2 2 4" xfId="17324"/>
    <cellStyle name="Normal 4 6 2 2 2 2 4 2" xfId="45906"/>
    <cellStyle name="Normal 4 6 2 2 2 2 5" xfId="31617"/>
    <cellStyle name="Normal 4 6 2 2 2 3" xfId="5298"/>
    <cellStyle name="Normal 4 6 2 2 2 3 2" xfId="12456"/>
    <cellStyle name="Normal 4 6 2 2 2 3 2 2" xfId="26748"/>
    <cellStyle name="Normal 4 6 2 2 2 3 2 2 2" xfId="55330"/>
    <cellStyle name="Normal 4 6 2 2 2 3 2 3" xfId="41041"/>
    <cellStyle name="Normal 4 6 2 2 2 3 3" xfId="19604"/>
    <cellStyle name="Normal 4 6 2 2 2 3 3 2" xfId="48186"/>
    <cellStyle name="Normal 4 6 2 2 2 3 4" xfId="33897"/>
    <cellStyle name="Normal 4 6 2 2 2 4" xfId="8885"/>
    <cellStyle name="Normal 4 6 2 2 2 4 2" xfId="23177"/>
    <cellStyle name="Normal 4 6 2 2 2 4 2 2" xfId="51759"/>
    <cellStyle name="Normal 4 6 2 2 2 4 3" xfId="37470"/>
    <cellStyle name="Normal 4 6 2 2 2 5" xfId="16033"/>
    <cellStyle name="Normal 4 6 2 2 2 5 2" xfId="44615"/>
    <cellStyle name="Normal 4 6 2 2 2 6" xfId="30326"/>
    <cellStyle name="Normal 4 6 2 2 3" xfId="3014"/>
    <cellStyle name="Normal 4 6 2 2 3 2" xfId="6588"/>
    <cellStyle name="Normal 4 6 2 2 3 2 2" xfId="13746"/>
    <cellStyle name="Normal 4 6 2 2 3 2 2 2" xfId="28038"/>
    <cellStyle name="Normal 4 6 2 2 3 2 2 2 2" xfId="56620"/>
    <cellStyle name="Normal 4 6 2 2 3 2 2 3" xfId="42331"/>
    <cellStyle name="Normal 4 6 2 2 3 2 3" xfId="20894"/>
    <cellStyle name="Normal 4 6 2 2 3 2 3 2" xfId="49476"/>
    <cellStyle name="Normal 4 6 2 2 3 2 4" xfId="35187"/>
    <cellStyle name="Normal 4 6 2 2 3 3" xfId="10175"/>
    <cellStyle name="Normal 4 6 2 2 3 3 2" xfId="24467"/>
    <cellStyle name="Normal 4 6 2 2 3 3 2 2" xfId="53049"/>
    <cellStyle name="Normal 4 6 2 2 3 3 3" xfId="38760"/>
    <cellStyle name="Normal 4 6 2 2 3 4" xfId="17323"/>
    <cellStyle name="Normal 4 6 2 2 3 4 2" xfId="45905"/>
    <cellStyle name="Normal 4 6 2 2 3 5" xfId="31616"/>
    <cellStyle name="Normal 4 6 2 2 4" xfId="4405"/>
    <cellStyle name="Normal 4 6 2 2 4 2" xfId="11563"/>
    <cellStyle name="Normal 4 6 2 2 4 2 2" xfId="25855"/>
    <cellStyle name="Normal 4 6 2 2 4 2 2 2" xfId="54437"/>
    <cellStyle name="Normal 4 6 2 2 4 2 3" xfId="40148"/>
    <cellStyle name="Normal 4 6 2 2 4 3" xfId="18711"/>
    <cellStyle name="Normal 4 6 2 2 4 3 2" xfId="47293"/>
    <cellStyle name="Normal 4 6 2 2 4 4" xfId="33004"/>
    <cellStyle name="Normal 4 6 2 2 5" xfId="7992"/>
    <cellStyle name="Normal 4 6 2 2 5 2" xfId="22284"/>
    <cellStyle name="Normal 4 6 2 2 5 2 2" xfId="50866"/>
    <cellStyle name="Normal 4 6 2 2 5 3" xfId="36577"/>
    <cellStyle name="Normal 4 6 2 2 6" xfId="15140"/>
    <cellStyle name="Normal 4 6 2 2 6 2" xfId="43722"/>
    <cellStyle name="Normal 4 6 2 2 7" xfId="29433"/>
    <cellStyle name="Normal 4 6 2 3" xfId="1271"/>
    <cellStyle name="Normal 4 6 2 3 2" xfId="3016"/>
    <cellStyle name="Normal 4 6 2 3 2 2" xfId="6590"/>
    <cellStyle name="Normal 4 6 2 3 2 2 2" xfId="13748"/>
    <cellStyle name="Normal 4 6 2 3 2 2 2 2" xfId="28040"/>
    <cellStyle name="Normal 4 6 2 3 2 2 2 2 2" xfId="56622"/>
    <cellStyle name="Normal 4 6 2 3 2 2 2 3" xfId="42333"/>
    <cellStyle name="Normal 4 6 2 3 2 2 3" xfId="20896"/>
    <cellStyle name="Normal 4 6 2 3 2 2 3 2" xfId="49478"/>
    <cellStyle name="Normal 4 6 2 3 2 2 4" xfId="35189"/>
    <cellStyle name="Normal 4 6 2 3 2 3" xfId="10177"/>
    <cellStyle name="Normal 4 6 2 3 2 3 2" xfId="24469"/>
    <cellStyle name="Normal 4 6 2 3 2 3 2 2" xfId="53051"/>
    <cellStyle name="Normal 4 6 2 3 2 3 3" xfId="38762"/>
    <cellStyle name="Normal 4 6 2 3 2 4" xfId="17325"/>
    <cellStyle name="Normal 4 6 2 3 2 4 2" xfId="45907"/>
    <cellStyle name="Normal 4 6 2 3 2 5" xfId="31618"/>
    <cellStyle name="Normal 4 6 2 3 3" xfId="4852"/>
    <cellStyle name="Normal 4 6 2 3 3 2" xfId="12010"/>
    <cellStyle name="Normal 4 6 2 3 3 2 2" xfId="26302"/>
    <cellStyle name="Normal 4 6 2 3 3 2 2 2" xfId="54884"/>
    <cellStyle name="Normal 4 6 2 3 3 2 3" xfId="40595"/>
    <cellStyle name="Normal 4 6 2 3 3 3" xfId="19158"/>
    <cellStyle name="Normal 4 6 2 3 3 3 2" xfId="47740"/>
    <cellStyle name="Normal 4 6 2 3 3 4" xfId="33451"/>
    <cellStyle name="Normal 4 6 2 3 4" xfId="8439"/>
    <cellStyle name="Normal 4 6 2 3 4 2" xfId="22731"/>
    <cellStyle name="Normal 4 6 2 3 4 2 2" xfId="51313"/>
    <cellStyle name="Normal 4 6 2 3 4 3" xfId="37024"/>
    <cellStyle name="Normal 4 6 2 3 5" xfId="15587"/>
    <cellStyle name="Normal 4 6 2 3 5 2" xfId="44169"/>
    <cellStyle name="Normal 4 6 2 3 6" xfId="29880"/>
    <cellStyle name="Normal 4 6 2 4" xfId="3013"/>
    <cellStyle name="Normal 4 6 2 4 2" xfId="6587"/>
    <cellStyle name="Normal 4 6 2 4 2 2" xfId="13745"/>
    <cellStyle name="Normal 4 6 2 4 2 2 2" xfId="28037"/>
    <cellStyle name="Normal 4 6 2 4 2 2 2 2" xfId="56619"/>
    <cellStyle name="Normal 4 6 2 4 2 2 3" xfId="42330"/>
    <cellStyle name="Normal 4 6 2 4 2 3" xfId="20893"/>
    <cellStyle name="Normal 4 6 2 4 2 3 2" xfId="49475"/>
    <cellStyle name="Normal 4 6 2 4 2 4" xfId="35186"/>
    <cellStyle name="Normal 4 6 2 4 3" xfId="10174"/>
    <cellStyle name="Normal 4 6 2 4 3 2" xfId="24466"/>
    <cellStyle name="Normal 4 6 2 4 3 2 2" xfId="53048"/>
    <cellStyle name="Normal 4 6 2 4 3 3" xfId="38759"/>
    <cellStyle name="Normal 4 6 2 4 4" xfId="17322"/>
    <cellStyle name="Normal 4 6 2 4 4 2" xfId="45904"/>
    <cellStyle name="Normal 4 6 2 4 5" xfId="31615"/>
    <cellStyle name="Normal 4 6 2 5" xfId="3958"/>
    <cellStyle name="Normal 4 6 2 5 2" xfId="11117"/>
    <cellStyle name="Normal 4 6 2 5 2 2" xfId="25409"/>
    <cellStyle name="Normal 4 6 2 5 2 2 2" xfId="53991"/>
    <cellStyle name="Normal 4 6 2 5 2 3" xfId="39702"/>
    <cellStyle name="Normal 4 6 2 5 3" xfId="18265"/>
    <cellStyle name="Normal 4 6 2 5 3 2" xfId="46847"/>
    <cellStyle name="Normal 4 6 2 5 4" xfId="32558"/>
    <cellStyle name="Normal 4 6 2 6" xfId="7546"/>
    <cellStyle name="Normal 4 6 2 6 2" xfId="21838"/>
    <cellStyle name="Normal 4 6 2 6 2 2" xfId="50420"/>
    <cellStyle name="Normal 4 6 2 6 3" xfId="36131"/>
    <cellStyle name="Normal 4 6 2 7" xfId="14693"/>
    <cellStyle name="Normal 4 6 2 7 2" xfId="43276"/>
    <cellStyle name="Normal 4 6 2 8" xfId="28986"/>
    <cellStyle name="Normal 4 6 3" xfId="598"/>
    <cellStyle name="Normal 4 6 3 2" xfId="1495"/>
    <cellStyle name="Normal 4 6 3 2 2" xfId="3018"/>
    <cellStyle name="Normal 4 6 3 2 2 2" xfId="6592"/>
    <cellStyle name="Normal 4 6 3 2 2 2 2" xfId="13750"/>
    <cellStyle name="Normal 4 6 3 2 2 2 2 2" xfId="28042"/>
    <cellStyle name="Normal 4 6 3 2 2 2 2 2 2" xfId="56624"/>
    <cellStyle name="Normal 4 6 3 2 2 2 2 3" xfId="42335"/>
    <cellStyle name="Normal 4 6 3 2 2 2 3" xfId="20898"/>
    <cellStyle name="Normal 4 6 3 2 2 2 3 2" xfId="49480"/>
    <cellStyle name="Normal 4 6 3 2 2 2 4" xfId="35191"/>
    <cellStyle name="Normal 4 6 3 2 2 3" xfId="10179"/>
    <cellStyle name="Normal 4 6 3 2 2 3 2" xfId="24471"/>
    <cellStyle name="Normal 4 6 3 2 2 3 2 2" xfId="53053"/>
    <cellStyle name="Normal 4 6 3 2 2 3 3" xfId="38764"/>
    <cellStyle name="Normal 4 6 3 2 2 4" xfId="17327"/>
    <cellStyle name="Normal 4 6 3 2 2 4 2" xfId="45909"/>
    <cellStyle name="Normal 4 6 3 2 2 5" xfId="31620"/>
    <cellStyle name="Normal 4 6 3 2 3" xfId="5075"/>
    <cellStyle name="Normal 4 6 3 2 3 2" xfId="12233"/>
    <cellStyle name="Normal 4 6 3 2 3 2 2" xfId="26525"/>
    <cellStyle name="Normal 4 6 3 2 3 2 2 2" xfId="55107"/>
    <cellStyle name="Normal 4 6 3 2 3 2 3" xfId="40818"/>
    <cellStyle name="Normal 4 6 3 2 3 3" xfId="19381"/>
    <cellStyle name="Normal 4 6 3 2 3 3 2" xfId="47963"/>
    <cellStyle name="Normal 4 6 3 2 3 4" xfId="33674"/>
    <cellStyle name="Normal 4 6 3 2 4" xfId="8662"/>
    <cellStyle name="Normal 4 6 3 2 4 2" xfId="22954"/>
    <cellStyle name="Normal 4 6 3 2 4 2 2" xfId="51536"/>
    <cellStyle name="Normal 4 6 3 2 4 3" xfId="37247"/>
    <cellStyle name="Normal 4 6 3 2 5" xfId="15810"/>
    <cellStyle name="Normal 4 6 3 2 5 2" xfId="44392"/>
    <cellStyle name="Normal 4 6 3 2 6" xfId="30103"/>
    <cellStyle name="Normal 4 6 3 3" xfId="3017"/>
    <cellStyle name="Normal 4 6 3 3 2" xfId="6591"/>
    <cellStyle name="Normal 4 6 3 3 2 2" xfId="13749"/>
    <cellStyle name="Normal 4 6 3 3 2 2 2" xfId="28041"/>
    <cellStyle name="Normal 4 6 3 3 2 2 2 2" xfId="56623"/>
    <cellStyle name="Normal 4 6 3 3 2 2 3" xfId="42334"/>
    <cellStyle name="Normal 4 6 3 3 2 3" xfId="20897"/>
    <cellStyle name="Normal 4 6 3 3 2 3 2" xfId="49479"/>
    <cellStyle name="Normal 4 6 3 3 2 4" xfId="35190"/>
    <cellStyle name="Normal 4 6 3 3 3" xfId="10178"/>
    <cellStyle name="Normal 4 6 3 3 3 2" xfId="24470"/>
    <cellStyle name="Normal 4 6 3 3 3 2 2" xfId="53052"/>
    <cellStyle name="Normal 4 6 3 3 3 3" xfId="38763"/>
    <cellStyle name="Normal 4 6 3 3 4" xfId="17326"/>
    <cellStyle name="Normal 4 6 3 3 4 2" xfId="45908"/>
    <cellStyle name="Normal 4 6 3 3 5" xfId="31619"/>
    <cellStyle name="Normal 4 6 3 4" xfId="4182"/>
    <cellStyle name="Normal 4 6 3 4 2" xfId="11340"/>
    <cellStyle name="Normal 4 6 3 4 2 2" xfId="25632"/>
    <cellStyle name="Normal 4 6 3 4 2 2 2" xfId="54214"/>
    <cellStyle name="Normal 4 6 3 4 2 3" xfId="39925"/>
    <cellStyle name="Normal 4 6 3 4 3" xfId="18488"/>
    <cellStyle name="Normal 4 6 3 4 3 2" xfId="47070"/>
    <cellStyle name="Normal 4 6 3 4 4" xfId="32781"/>
    <cellStyle name="Normal 4 6 3 5" xfId="7769"/>
    <cellStyle name="Normal 4 6 3 5 2" xfId="22061"/>
    <cellStyle name="Normal 4 6 3 5 2 2" xfId="50643"/>
    <cellStyle name="Normal 4 6 3 5 3" xfId="36354"/>
    <cellStyle name="Normal 4 6 3 6" xfId="14917"/>
    <cellStyle name="Normal 4 6 3 6 2" xfId="43499"/>
    <cellStyle name="Normal 4 6 3 7" xfId="29210"/>
    <cellStyle name="Normal 4 6 4" xfId="1048"/>
    <cellStyle name="Normal 4 6 4 2" xfId="3019"/>
    <cellStyle name="Normal 4 6 4 2 2" xfId="6593"/>
    <cellStyle name="Normal 4 6 4 2 2 2" xfId="13751"/>
    <cellStyle name="Normal 4 6 4 2 2 2 2" xfId="28043"/>
    <cellStyle name="Normal 4 6 4 2 2 2 2 2" xfId="56625"/>
    <cellStyle name="Normal 4 6 4 2 2 2 3" xfId="42336"/>
    <cellStyle name="Normal 4 6 4 2 2 3" xfId="20899"/>
    <cellStyle name="Normal 4 6 4 2 2 3 2" xfId="49481"/>
    <cellStyle name="Normal 4 6 4 2 2 4" xfId="35192"/>
    <cellStyle name="Normal 4 6 4 2 3" xfId="10180"/>
    <cellStyle name="Normal 4 6 4 2 3 2" xfId="24472"/>
    <cellStyle name="Normal 4 6 4 2 3 2 2" xfId="53054"/>
    <cellStyle name="Normal 4 6 4 2 3 3" xfId="38765"/>
    <cellStyle name="Normal 4 6 4 2 4" xfId="17328"/>
    <cellStyle name="Normal 4 6 4 2 4 2" xfId="45910"/>
    <cellStyle name="Normal 4 6 4 2 5" xfId="31621"/>
    <cellStyle name="Normal 4 6 4 3" xfId="4629"/>
    <cellStyle name="Normal 4 6 4 3 2" xfId="11787"/>
    <cellStyle name="Normal 4 6 4 3 2 2" xfId="26079"/>
    <cellStyle name="Normal 4 6 4 3 2 2 2" xfId="54661"/>
    <cellStyle name="Normal 4 6 4 3 2 3" xfId="40372"/>
    <cellStyle name="Normal 4 6 4 3 3" xfId="18935"/>
    <cellStyle name="Normal 4 6 4 3 3 2" xfId="47517"/>
    <cellStyle name="Normal 4 6 4 3 4" xfId="33228"/>
    <cellStyle name="Normal 4 6 4 4" xfId="8216"/>
    <cellStyle name="Normal 4 6 4 4 2" xfId="22508"/>
    <cellStyle name="Normal 4 6 4 4 2 2" xfId="51090"/>
    <cellStyle name="Normal 4 6 4 4 3" xfId="36801"/>
    <cellStyle name="Normal 4 6 4 5" xfId="15364"/>
    <cellStyle name="Normal 4 6 4 5 2" xfId="43946"/>
    <cellStyle name="Normal 4 6 4 6" xfId="29657"/>
    <cellStyle name="Normal 4 6 5" xfId="3012"/>
    <cellStyle name="Normal 4 6 5 2" xfId="6586"/>
    <cellStyle name="Normal 4 6 5 2 2" xfId="13744"/>
    <cellStyle name="Normal 4 6 5 2 2 2" xfId="28036"/>
    <cellStyle name="Normal 4 6 5 2 2 2 2" xfId="56618"/>
    <cellStyle name="Normal 4 6 5 2 2 3" xfId="42329"/>
    <cellStyle name="Normal 4 6 5 2 3" xfId="20892"/>
    <cellStyle name="Normal 4 6 5 2 3 2" xfId="49474"/>
    <cellStyle name="Normal 4 6 5 2 4" xfId="35185"/>
    <cellStyle name="Normal 4 6 5 3" xfId="10173"/>
    <cellStyle name="Normal 4 6 5 3 2" xfId="24465"/>
    <cellStyle name="Normal 4 6 5 3 2 2" xfId="53047"/>
    <cellStyle name="Normal 4 6 5 3 3" xfId="38758"/>
    <cellStyle name="Normal 4 6 5 4" xfId="17321"/>
    <cellStyle name="Normal 4 6 5 4 2" xfId="45903"/>
    <cellStyle name="Normal 4 6 5 5" xfId="31614"/>
    <cellStyle name="Normal 4 6 6" xfId="3735"/>
    <cellStyle name="Normal 4 6 6 2" xfId="10894"/>
    <cellStyle name="Normal 4 6 6 2 2" xfId="25186"/>
    <cellStyle name="Normal 4 6 6 2 2 2" xfId="53768"/>
    <cellStyle name="Normal 4 6 6 2 3" xfId="39479"/>
    <cellStyle name="Normal 4 6 6 3" xfId="18042"/>
    <cellStyle name="Normal 4 6 6 3 2" xfId="46624"/>
    <cellStyle name="Normal 4 6 6 4" xfId="32335"/>
    <cellStyle name="Normal 4 6 7" xfId="7323"/>
    <cellStyle name="Normal 4 6 7 2" xfId="21615"/>
    <cellStyle name="Normal 4 6 7 2 2" xfId="50197"/>
    <cellStyle name="Normal 4 6 7 3" xfId="35908"/>
    <cellStyle name="Normal 4 6 8" xfId="14470"/>
    <cellStyle name="Normal 4 6 8 2" xfId="43053"/>
    <cellStyle name="Normal 4 6 9" xfId="28763"/>
    <cellStyle name="Normal 4 7" xfId="257"/>
    <cellStyle name="Normal 4 7 2" xfId="709"/>
    <cellStyle name="Normal 4 7 2 2" xfId="1606"/>
    <cellStyle name="Normal 4 7 2 2 2" xfId="3022"/>
    <cellStyle name="Normal 4 7 2 2 2 2" xfId="6596"/>
    <cellStyle name="Normal 4 7 2 2 2 2 2" xfId="13754"/>
    <cellStyle name="Normal 4 7 2 2 2 2 2 2" xfId="28046"/>
    <cellStyle name="Normal 4 7 2 2 2 2 2 2 2" xfId="56628"/>
    <cellStyle name="Normal 4 7 2 2 2 2 2 3" xfId="42339"/>
    <cellStyle name="Normal 4 7 2 2 2 2 3" xfId="20902"/>
    <cellStyle name="Normal 4 7 2 2 2 2 3 2" xfId="49484"/>
    <cellStyle name="Normal 4 7 2 2 2 2 4" xfId="35195"/>
    <cellStyle name="Normal 4 7 2 2 2 3" xfId="10183"/>
    <cellStyle name="Normal 4 7 2 2 2 3 2" xfId="24475"/>
    <cellStyle name="Normal 4 7 2 2 2 3 2 2" xfId="53057"/>
    <cellStyle name="Normal 4 7 2 2 2 3 3" xfId="38768"/>
    <cellStyle name="Normal 4 7 2 2 2 4" xfId="17331"/>
    <cellStyle name="Normal 4 7 2 2 2 4 2" xfId="45913"/>
    <cellStyle name="Normal 4 7 2 2 2 5" xfId="31624"/>
    <cellStyle name="Normal 4 7 2 2 3" xfId="5186"/>
    <cellStyle name="Normal 4 7 2 2 3 2" xfId="12344"/>
    <cellStyle name="Normal 4 7 2 2 3 2 2" xfId="26636"/>
    <cellStyle name="Normal 4 7 2 2 3 2 2 2" xfId="55218"/>
    <cellStyle name="Normal 4 7 2 2 3 2 3" xfId="40929"/>
    <cellStyle name="Normal 4 7 2 2 3 3" xfId="19492"/>
    <cellStyle name="Normal 4 7 2 2 3 3 2" xfId="48074"/>
    <cellStyle name="Normal 4 7 2 2 3 4" xfId="33785"/>
    <cellStyle name="Normal 4 7 2 2 4" xfId="8773"/>
    <cellStyle name="Normal 4 7 2 2 4 2" xfId="23065"/>
    <cellStyle name="Normal 4 7 2 2 4 2 2" xfId="51647"/>
    <cellStyle name="Normal 4 7 2 2 4 3" xfId="37358"/>
    <cellStyle name="Normal 4 7 2 2 5" xfId="15921"/>
    <cellStyle name="Normal 4 7 2 2 5 2" xfId="44503"/>
    <cellStyle name="Normal 4 7 2 2 6" xfId="30214"/>
    <cellStyle name="Normal 4 7 2 3" xfId="3021"/>
    <cellStyle name="Normal 4 7 2 3 2" xfId="6595"/>
    <cellStyle name="Normal 4 7 2 3 2 2" xfId="13753"/>
    <cellStyle name="Normal 4 7 2 3 2 2 2" xfId="28045"/>
    <cellStyle name="Normal 4 7 2 3 2 2 2 2" xfId="56627"/>
    <cellStyle name="Normal 4 7 2 3 2 2 3" xfId="42338"/>
    <cellStyle name="Normal 4 7 2 3 2 3" xfId="20901"/>
    <cellStyle name="Normal 4 7 2 3 2 3 2" xfId="49483"/>
    <cellStyle name="Normal 4 7 2 3 2 4" xfId="35194"/>
    <cellStyle name="Normal 4 7 2 3 3" xfId="10182"/>
    <cellStyle name="Normal 4 7 2 3 3 2" xfId="24474"/>
    <cellStyle name="Normal 4 7 2 3 3 2 2" xfId="53056"/>
    <cellStyle name="Normal 4 7 2 3 3 3" xfId="38767"/>
    <cellStyle name="Normal 4 7 2 3 4" xfId="17330"/>
    <cellStyle name="Normal 4 7 2 3 4 2" xfId="45912"/>
    <cellStyle name="Normal 4 7 2 3 5" xfId="31623"/>
    <cellStyle name="Normal 4 7 2 4" xfId="4293"/>
    <cellStyle name="Normal 4 7 2 4 2" xfId="11451"/>
    <cellStyle name="Normal 4 7 2 4 2 2" xfId="25743"/>
    <cellStyle name="Normal 4 7 2 4 2 2 2" xfId="54325"/>
    <cellStyle name="Normal 4 7 2 4 2 3" xfId="40036"/>
    <cellStyle name="Normal 4 7 2 4 3" xfId="18599"/>
    <cellStyle name="Normal 4 7 2 4 3 2" xfId="47181"/>
    <cellStyle name="Normal 4 7 2 4 4" xfId="32892"/>
    <cellStyle name="Normal 4 7 2 5" xfId="7880"/>
    <cellStyle name="Normal 4 7 2 5 2" xfId="22172"/>
    <cellStyle name="Normal 4 7 2 5 2 2" xfId="50754"/>
    <cellStyle name="Normal 4 7 2 5 3" xfId="36465"/>
    <cellStyle name="Normal 4 7 2 6" xfId="15028"/>
    <cellStyle name="Normal 4 7 2 6 2" xfId="43610"/>
    <cellStyle name="Normal 4 7 2 7" xfId="29321"/>
    <cellStyle name="Normal 4 7 3" xfId="1159"/>
    <cellStyle name="Normal 4 7 3 2" xfId="3023"/>
    <cellStyle name="Normal 4 7 3 2 2" xfId="6597"/>
    <cellStyle name="Normal 4 7 3 2 2 2" xfId="13755"/>
    <cellStyle name="Normal 4 7 3 2 2 2 2" xfId="28047"/>
    <cellStyle name="Normal 4 7 3 2 2 2 2 2" xfId="56629"/>
    <cellStyle name="Normal 4 7 3 2 2 2 3" xfId="42340"/>
    <cellStyle name="Normal 4 7 3 2 2 3" xfId="20903"/>
    <cellStyle name="Normal 4 7 3 2 2 3 2" xfId="49485"/>
    <cellStyle name="Normal 4 7 3 2 2 4" xfId="35196"/>
    <cellStyle name="Normal 4 7 3 2 3" xfId="10184"/>
    <cellStyle name="Normal 4 7 3 2 3 2" xfId="24476"/>
    <cellStyle name="Normal 4 7 3 2 3 2 2" xfId="53058"/>
    <cellStyle name="Normal 4 7 3 2 3 3" xfId="38769"/>
    <cellStyle name="Normal 4 7 3 2 4" xfId="17332"/>
    <cellStyle name="Normal 4 7 3 2 4 2" xfId="45914"/>
    <cellStyle name="Normal 4 7 3 2 5" xfId="31625"/>
    <cellStyle name="Normal 4 7 3 3" xfId="4740"/>
    <cellStyle name="Normal 4 7 3 3 2" xfId="11898"/>
    <cellStyle name="Normal 4 7 3 3 2 2" xfId="26190"/>
    <cellStyle name="Normal 4 7 3 3 2 2 2" xfId="54772"/>
    <cellStyle name="Normal 4 7 3 3 2 3" xfId="40483"/>
    <cellStyle name="Normal 4 7 3 3 3" xfId="19046"/>
    <cellStyle name="Normal 4 7 3 3 3 2" xfId="47628"/>
    <cellStyle name="Normal 4 7 3 3 4" xfId="33339"/>
    <cellStyle name="Normal 4 7 3 4" xfId="8327"/>
    <cellStyle name="Normal 4 7 3 4 2" xfId="22619"/>
    <cellStyle name="Normal 4 7 3 4 2 2" xfId="51201"/>
    <cellStyle name="Normal 4 7 3 4 3" xfId="36912"/>
    <cellStyle name="Normal 4 7 3 5" xfId="15475"/>
    <cellStyle name="Normal 4 7 3 5 2" xfId="44057"/>
    <cellStyle name="Normal 4 7 3 6" xfId="29768"/>
    <cellStyle name="Normal 4 7 4" xfId="3020"/>
    <cellStyle name="Normal 4 7 4 2" xfId="6594"/>
    <cellStyle name="Normal 4 7 4 2 2" xfId="13752"/>
    <cellStyle name="Normal 4 7 4 2 2 2" xfId="28044"/>
    <cellStyle name="Normal 4 7 4 2 2 2 2" xfId="56626"/>
    <cellStyle name="Normal 4 7 4 2 2 3" xfId="42337"/>
    <cellStyle name="Normal 4 7 4 2 3" xfId="20900"/>
    <cellStyle name="Normal 4 7 4 2 3 2" xfId="49482"/>
    <cellStyle name="Normal 4 7 4 2 4" xfId="35193"/>
    <cellStyle name="Normal 4 7 4 3" xfId="10181"/>
    <cellStyle name="Normal 4 7 4 3 2" xfId="24473"/>
    <cellStyle name="Normal 4 7 4 3 2 2" xfId="53055"/>
    <cellStyle name="Normal 4 7 4 3 3" xfId="38766"/>
    <cellStyle name="Normal 4 7 4 4" xfId="17329"/>
    <cellStyle name="Normal 4 7 4 4 2" xfId="45911"/>
    <cellStyle name="Normal 4 7 4 5" xfId="31622"/>
    <cellStyle name="Normal 4 7 5" xfId="3846"/>
    <cellStyle name="Normal 4 7 5 2" xfId="11005"/>
    <cellStyle name="Normal 4 7 5 2 2" xfId="25297"/>
    <cellStyle name="Normal 4 7 5 2 2 2" xfId="53879"/>
    <cellStyle name="Normal 4 7 5 2 3" xfId="39590"/>
    <cellStyle name="Normal 4 7 5 3" xfId="18153"/>
    <cellStyle name="Normal 4 7 5 3 2" xfId="46735"/>
    <cellStyle name="Normal 4 7 5 4" xfId="32446"/>
    <cellStyle name="Normal 4 7 6" xfId="7434"/>
    <cellStyle name="Normal 4 7 6 2" xfId="21726"/>
    <cellStyle name="Normal 4 7 6 2 2" xfId="50308"/>
    <cellStyle name="Normal 4 7 6 3" xfId="36019"/>
    <cellStyle name="Normal 4 7 7" xfId="14581"/>
    <cellStyle name="Normal 4 7 7 2" xfId="43164"/>
    <cellStyle name="Normal 4 7 8" xfId="28874"/>
    <cellStyle name="Normal 4 8" xfId="486"/>
    <cellStyle name="Normal 4 8 2" xfId="1383"/>
    <cellStyle name="Normal 4 8 2 2" xfId="3025"/>
    <cellStyle name="Normal 4 8 2 2 2" xfId="6599"/>
    <cellStyle name="Normal 4 8 2 2 2 2" xfId="13757"/>
    <cellStyle name="Normal 4 8 2 2 2 2 2" xfId="28049"/>
    <cellStyle name="Normal 4 8 2 2 2 2 2 2" xfId="56631"/>
    <cellStyle name="Normal 4 8 2 2 2 2 3" xfId="42342"/>
    <cellStyle name="Normal 4 8 2 2 2 3" xfId="20905"/>
    <cellStyle name="Normal 4 8 2 2 2 3 2" xfId="49487"/>
    <cellStyle name="Normal 4 8 2 2 2 4" xfId="35198"/>
    <cellStyle name="Normal 4 8 2 2 3" xfId="10186"/>
    <cellStyle name="Normal 4 8 2 2 3 2" xfId="24478"/>
    <cellStyle name="Normal 4 8 2 2 3 2 2" xfId="53060"/>
    <cellStyle name="Normal 4 8 2 2 3 3" xfId="38771"/>
    <cellStyle name="Normal 4 8 2 2 4" xfId="17334"/>
    <cellStyle name="Normal 4 8 2 2 4 2" xfId="45916"/>
    <cellStyle name="Normal 4 8 2 2 5" xfId="31627"/>
    <cellStyle name="Normal 4 8 2 3" xfId="4963"/>
    <cellStyle name="Normal 4 8 2 3 2" xfId="12121"/>
    <cellStyle name="Normal 4 8 2 3 2 2" xfId="26413"/>
    <cellStyle name="Normal 4 8 2 3 2 2 2" xfId="54995"/>
    <cellStyle name="Normal 4 8 2 3 2 3" xfId="40706"/>
    <cellStyle name="Normal 4 8 2 3 3" xfId="19269"/>
    <cellStyle name="Normal 4 8 2 3 3 2" xfId="47851"/>
    <cellStyle name="Normal 4 8 2 3 4" xfId="33562"/>
    <cellStyle name="Normal 4 8 2 4" xfId="8550"/>
    <cellStyle name="Normal 4 8 2 4 2" xfId="22842"/>
    <cellStyle name="Normal 4 8 2 4 2 2" xfId="51424"/>
    <cellStyle name="Normal 4 8 2 4 3" xfId="37135"/>
    <cellStyle name="Normal 4 8 2 5" xfId="15698"/>
    <cellStyle name="Normal 4 8 2 5 2" xfId="44280"/>
    <cellStyle name="Normal 4 8 2 6" xfId="29991"/>
    <cellStyle name="Normal 4 8 3" xfId="3024"/>
    <cellStyle name="Normal 4 8 3 2" xfId="6598"/>
    <cellStyle name="Normal 4 8 3 2 2" xfId="13756"/>
    <cellStyle name="Normal 4 8 3 2 2 2" xfId="28048"/>
    <cellStyle name="Normal 4 8 3 2 2 2 2" xfId="56630"/>
    <cellStyle name="Normal 4 8 3 2 2 3" xfId="42341"/>
    <cellStyle name="Normal 4 8 3 2 3" xfId="20904"/>
    <cellStyle name="Normal 4 8 3 2 3 2" xfId="49486"/>
    <cellStyle name="Normal 4 8 3 2 4" xfId="35197"/>
    <cellStyle name="Normal 4 8 3 3" xfId="10185"/>
    <cellStyle name="Normal 4 8 3 3 2" xfId="24477"/>
    <cellStyle name="Normal 4 8 3 3 2 2" xfId="53059"/>
    <cellStyle name="Normal 4 8 3 3 3" xfId="38770"/>
    <cellStyle name="Normal 4 8 3 4" xfId="17333"/>
    <cellStyle name="Normal 4 8 3 4 2" xfId="45915"/>
    <cellStyle name="Normal 4 8 3 5" xfId="31626"/>
    <cellStyle name="Normal 4 8 4" xfId="4070"/>
    <cellStyle name="Normal 4 8 4 2" xfId="11228"/>
    <cellStyle name="Normal 4 8 4 2 2" xfId="25520"/>
    <cellStyle name="Normal 4 8 4 2 2 2" xfId="54102"/>
    <cellStyle name="Normal 4 8 4 2 3" xfId="39813"/>
    <cellStyle name="Normal 4 8 4 3" xfId="18376"/>
    <cellStyle name="Normal 4 8 4 3 2" xfId="46958"/>
    <cellStyle name="Normal 4 8 4 4" xfId="32669"/>
    <cellStyle name="Normal 4 8 5" xfId="7657"/>
    <cellStyle name="Normal 4 8 5 2" xfId="21949"/>
    <cellStyle name="Normal 4 8 5 2 2" xfId="50531"/>
    <cellStyle name="Normal 4 8 5 3" xfId="36242"/>
    <cellStyle name="Normal 4 8 6" xfId="14805"/>
    <cellStyle name="Normal 4 8 6 2" xfId="43387"/>
    <cellStyle name="Normal 4 8 7" xfId="29098"/>
    <cellStyle name="Normal 4 9" xfId="934"/>
    <cellStyle name="Normal 4 9 2" xfId="3026"/>
    <cellStyle name="Normal 4 9 2 2" xfId="6600"/>
    <cellStyle name="Normal 4 9 2 2 2" xfId="13758"/>
    <cellStyle name="Normal 4 9 2 2 2 2" xfId="28050"/>
    <cellStyle name="Normal 4 9 2 2 2 2 2" xfId="56632"/>
    <cellStyle name="Normal 4 9 2 2 2 3" xfId="42343"/>
    <cellStyle name="Normal 4 9 2 2 3" xfId="20906"/>
    <cellStyle name="Normal 4 9 2 2 3 2" xfId="49488"/>
    <cellStyle name="Normal 4 9 2 2 4" xfId="35199"/>
    <cellStyle name="Normal 4 9 2 3" xfId="10187"/>
    <cellStyle name="Normal 4 9 2 3 2" xfId="24479"/>
    <cellStyle name="Normal 4 9 2 3 2 2" xfId="53061"/>
    <cellStyle name="Normal 4 9 2 3 3" xfId="38772"/>
    <cellStyle name="Normal 4 9 2 4" xfId="17335"/>
    <cellStyle name="Normal 4 9 2 4 2" xfId="45917"/>
    <cellStyle name="Normal 4 9 2 5" xfId="31628"/>
    <cellStyle name="Normal 4 9 3" xfId="4517"/>
    <cellStyle name="Normal 4 9 3 2" xfId="11675"/>
    <cellStyle name="Normal 4 9 3 2 2" xfId="25967"/>
    <cellStyle name="Normal 4 9 3 2 2 2" xfId="54549"/>
    <cellStyle name="Normal 4 9 3 2 3" xfId="40260"/>
    <cellStyle name="Normal 4 9 3 3" xfId="18823"/>
    <cellStyle name="Normal 4 9 3 3 2" xfId="47405"/>
    <cellStyle name="Normal 4 9 3 4" xfId="33116"/>
    <cellStyle name="Normal 4 9 4" xfId="8104"/>
    <cellStyle name="Normal 4 9 4 2" xfId="22396"/>
    <cellStyle name="Normal 4 9 4 2 2" xfId="50978"/>
    <cellStyle name="Normal 4 9 4 3" xfId="36689"/>
    <cellStyle name="Normal 4 9 5" xfId="15252"/>
    <cellStyle name="Normal 4 9 5 2" xfId="43834"/>
    <cellStyle name="Normal 4 9 6" xfId="29545"/>
    <cellStyle name="Normal 5" xfId="24"/>
    <cellStyle name="Normal 5 2" xfId="25"/>
    <cellStyle name="Normal 5 2 10" xfId="487"/>
    <cellStyle name="Normal 5 2 10 2" xfId="1384"/>
    <cellStyle name="Normal 5 2 10 2 2" xfId="3029"/>
    <cellStyle name="Normal 5 2 10 2 2 2" xfId="6603"/>
    <cellStyle name="Normal 5 2 10 2 2 2 2" xfId="13761"/>
    <cellStyle name="Normal 5 2 10 2 2 2 2 2" xfId="28053"/>
    <cellStyle name="Normal 5 2 10 2 2 2 2 2 2" xfId="56635"/>
    <cellStyle name="Normal 5 2 10 2 2 2 2 3" xfId="42346"/>
    <cellStyle name="Normal 5 2 10 2 2 2 3" xfId="20909"/>
    <cellStyle name="Normal 5 2 10 2 2 2 3 2" xfId="49491"/>
    <cellStyle name="Normal 5 2 10 2 2 2 4" xfId="35202"/>
    <cellStyle name="Normal 5 2 10 2 2 3" xfId="10190"/>
    <cellStyle name="Normal 5 2 10 2 2 3 2" xfId="24482"/>
    <cellStyle name="Normal 5 2 10 2 2 3 2 2" xfId="53064"/>
    <cellStyle name="Normal 5 2 10 2 2 3 3" xfId="38775"/>
    <cellStyle name="Normal 5 2 10 2 2 4" xfId="17338"/>
    <cellStyle name="Normal 5 2 10 2 2 4 2" xfId="45920"/>
    <cellStyle name="Normal 5 2 10 2 2 5" xfId="31631"/>
    <cellStyle name="Normal 5 2 10 2 3" xfId="4964"/>
    <cellStyle name="Normal 5 2 10 2 3 2" xfId="12122"/>
    <cellStyle name="Normal 5 2 10 2 3 2 2" xfId="26414"/>
    <cellStyle name="Normal 5 2 10 2 3 2 2 2" xfId="54996"/>
    <cellStyle name="Normal 5 2 10 2 3 2 3" xfId="40707"/>
    <cellStyle name="Normal 5 2 10 2 3 3" xfId="19270"/>
    <cellStyle name="Normal 5 2 10 2 3 3 2" xfId="47852"/>
    <cellStyle name="Normal 5 2 10 2 3 4" xfId="33563"/>
    <cellStyle name="Normal 5 2 10 2 4" xfId="8551"/>
    <cellStyle name="Normal 5 2 10 2 4 2" xfId="22843"/>
    <cellStyle name="Normal 5 2 10 2 4 2 2" xfId="51425"/>
    <cellStyle name="Normal 5 2 10 2 4 3" xfId="37136"/>
    <cellStyle name="Normal 5 2 10 2 5" xfId="15699"/>
    <cellStyle name="Normal 5 2 10 2 5 2" xfId="44281"/>
    <cellStyle name="Normal 5 2 10 2 6" xfId="29992"/>
    <cellStyle name="Normal 5 2 10 3" xfId="3028"/>
    <cellStyle name="Normal 5 2 10 3 2" xfId="6602"/>
    <cellStyle name="Normal 5 2 10 3 2 2" xfId="13760"/>
    <cellStyle name="Normal 5 2 10 3 2 2 2" xfId="28052"/>
    <cellStyle name="Normal 5 2 10 3 2 2 2 2" xfId="56634"/>
    <cellStyle name="Normal 5 2 10 3 2 2 3" xfId="42345"/>
    <cellStyle name="Normal 5 2 10 3 2 3" xfId="20908"/>
    <cellStyle name="Normal 5 2 10 3 2 3 2" xfId="49490"/>
    <cellStyle name="Normal 5 2 10 3 2 4" xfId="35201"/>
    <cellStyle name="Normal 5 2 10 3 3" xfId="10189"/>
    <cellStyle name="Normal 5 2 10 3 3 2" xfId="24481"/>
    <cellStyle name="Normal 5 2 10 3 3 2 2" xfId="53063"/>
    <cellStyle name="Normal 5 2 10 3 3 3" xfId="38774"/>
    <cellStyle name="Normal 5 2 10 3 4" xfId="17337"/>
    <cellStyle name="Normal 5 2 10 3 4 2" xfId="45919"/>
    <cellStyle name="Normal 5 2 10 3 5" xfId="31630"/>
    <cellStyle name="Normal 5 2 10 4" xfId="4071"/>
    <cellStyle name="Normal 5 2 10 4 2" xfId="11229"/>
    <cellStyle name="Normal 5 2 10 4 2 2" xfId="25521"/>
    <cellStyle name="Normal 5 2 10 4 2 2 2" xfId="54103"/>
    <cellStyle name="Normal 5 2 10 4 2 3" xfId="39814"/>
    <cellStyle name="Normal 5 2 10 4 3" xfId="18377"/>
    <cellStyle name="Normal 5 2 10 4 3 2" xfId="46959"/>
    <cellStyle name="Normal 5 2 10 4 4" xfId="32670"/>
    <cellStyle name="Normal 5 2 10 5" xfId="7658"/>
    <cellStyle name="Normal 5 2 10 5 2" xfId="21950"/>
    <cellStyle name="Normal 5 2 10 5 2 2" xfId="50532"/>
    <cellStyle name="Normal 5 2 10 5 3" xfId="36243"/>
    <cellStyle name="Normal 5 2 10 6" xfId="14806"/>
    <cellStyle name="Normal 5 2 10 6 2" xfId="43388"/>
    <cellStyle name="Normal 5 2 10 7" xfId="29099"/>
    <cellStyle name="Normal 5 2 11" xfId="935"/>
    <cellStyle name="Normal 5 2 11 2" xfId="3030"/>
    <cellStyle name="Normal 5 2 11 2 2" xfId="6604"/>
    <cellStyle name="Normal 5 2 11 2 2 2" xfId="13762"/>
    <cellStyle name="Normal 5 2 11 2 2 2 2" xfId="28054"/>
    <cellStyle name="Normal 5 2 11 2 2 2 2 2" xfId="56636"/>
    <cellStyle name="Normal 5 2 11 2 2 2 3" xfId="42347"/>
    <cellStyle name="Normal 5 2 11 2 2 3" xfId="20910"/>
    <cellStyle name="Normal 5 2 11 2 2 3 2" xfId="49492"/>
    <cellStyle name="Normal 5 2 11 2 2 4" xfId="35203"/>
    <cellStyle name="Normal 5 2 11 2 3" xfId="10191"/>
    <cellStyle name="Normal 5 2 11 2 3 2" xfId="24483"/>
    <cellStyle name="Normal 5 2 11 2 3 2 2" xfId="53065"/>
    <cellStyle name="Normal 5 2 11 2 3 3" xfId="38776"/>
    <cellStyle name="Normal 5 2 11 2 4" xfId="17339"/>
    <cellStyle name="Normal 5 2 11 2 4 2" xfId="45921"/>
    <cellStyle name="Normal 5 2 11 2 5" xfId="31632"/>
    <cellStyle name="Normal 5 2 11 3" xfId="4518"/>
    <cellStyle name="Normal 5 2 11 3 2" xfId="11676"/>
    <cellStyle name="Normal 5 2 11 3 2 2" xfId="25968"/>
    <cellStyle name="Normal 5 2 11 3 2 2 2" xfId="54550"/>
    <cellStyle name="Normal 5 2 11 3 2 3" xfId="40261"/>
    <cellStyle name="Normal 5 2 11 3 3" xfId="18824"/>
    <cellStyle name="Normal 5 2 11 3 3 2" xfId="47406"/>
    <cellStyle name="Normal 5 2 11 3 4" xfId="33117"/>
    <cellStyle name="Normal 5 2 11 4" xfId="8105"/>
    <cellStyle name="Normal 5 2 11 4 2" xfId="22397"/>
    <cellStyle name="Normal 5 2 11 4 2 2" xfId="50979"/>
    <cellStyle name="Normal 5 2 11 4 3" xfId="36690"/>
    <cellStyle name="Normal 5 2 11 5" xfId="15253"/>
    <cellStyle name="Normal 5 2 11 5 2" xfId="43835"/>
    <cellStyle name="Normal 5 2 11 6" xfId="29546"/>
    <cellStyle name="Normal 5 2 12" xfId="3027"/>
    <cellStyle name="Normal 5 2 12 2" xfId="6601"/>
    <cellStyle name="Normal 5 2 12 2 2" xfId="13759"/>
    <cellStyle name="Normal 5 2 12 2 2 2" xfId="28051"/>
    <cellStyle name="Normal 5 2 12 2 2 2 2" xfId="56633"/>
    <cellStyle name="Normal 5 2 12 2 2 3" xfId="42344"/>
    <cellStyle name="Normal 5 2 12 2 3" xfId="20907"/>
    <cellStyle name="Normal 5 2 12 2 3 2" xfId="49489"/>
    <cellStyle name="Normal 5 2 12 2 4" xfId="35200"/>
    <cellStyle name="Normal 5 2 12 3" xfId="10188"/>
    <cellStyle name="Normal 5 2 12 3 2" xfId="24480"/>
    <cellStyle name="Normal 5 2 12 3 2 2" xfId="53062"/>
    <cellStyle name="Normal 5 2 12 3 3" xfId="38773"/>
    <cellStyle name="Normal 5 2 12 4" xfId="17336"/>
    <cellStyle name="Normal 5 2 12 4 2" xfId="45918"/>
    <cellStyle name="Normal 5 2 12 5" xfId="31629"/>
    <cellStyle name="Normal 5 2 13" xfId="3623"/>
    <cellStyle name="Normal 5 2 13 2" xfId="10783"/>
    <cellStyle name="Normal 5 2 13 2 2" xfId="25075"/>
    <cellStyle name="Normal 5 2 13 2 2 2" xfId="53657"/>
    <cellStyle name="Normal 5 2 13 2 3" xfId="39368"/>
    <cellStyle name="Normal 5 2 13 3" xfId="17931"/>
    <cellStyle name="Normal 5 2 13 3 2" xfId="46513"/>
    <cellStyle name="Normal 5 2 13 4" xfId="32224"/>
    <cellStyle name="Normal 5 2 14" xfId="7212"/>
    <cellStyle name="Normal 5 2 14 2" xfId="21504"/>
    <cellStyle name="Normal 5 2 14 2 2" xfId="50086"/>
    <cellStyle name="Normal 5 2 14 3" xfId="35797"/>
    <cellStyle name="Normal 5 2 15" xfId="14358"/>
    <cellStyle name="Normal 5 2 15 2" xfId="42942"/>
    <cellStyle name="Normal 5 2 16" xfId="28651"/>
    <cellStyle name="Normal 5 2 2" xfId="56"/>
    <cellStyle name="Normal 5 2 2 10" xfId="7240"/>
    <cellStyle name="Normal 5 2 2 10 2" xfId="21532"/>
    <cellStyle name="Normal 5 2 2 10 2 2" xfId="50114"/>
    <cellStyle name="Normal 5 2 2 10 3" xfId="35825"/>
    <cellStyle name="Normal 5 2 2 11" xfId="14386"/>
    <cellStyle name="Normal 5 2 2 11 2" xfId="42970"/>
    <cellStyle name="Normal 5 2 2 12" xfId="28679"/>
    <cellStyle name="Normal 5 2 2 2" xfId="57"/>
    <cellStyle name="Normal 5 2 2 2 10" xfId="14387"/>
    <cellStyle name="Normal 5 2 2 2 10 2" xfId="42971"/>
    <cellStyle name="Normal 5 2 2 2 11" xfId="28680"/>
    <cellStyle name="Normal 5 2 2 2 2" xfId="123"/>
    <cellStyle name="Normal 5 2 2 2 2 10" xfId="28742"/>
    <cellStyle name="Normal 5 2 2 2 2 2" xfId="237"/>
    <cellStyle name="Normal 5 2 2 2 2 2 2" xfId="463"/>
    <cellStyle name="Normal 5 2 2 2 2 2 2 2" xfId="913"/>
    <cellStyle name="Normal 5 2 2 2 2 2 2 2 2" xfId="1810"/>
    <cellStyle name="Normal 5 2 2 2 2 2 2 2 2 2" xfId="3037"/>
    <cellStyle name="Normal 5 2 2 2 2 2 2 2 2 2 2" xfId="6611"/>
    <cellStyle name="Normal 5 2 2 2 2 2 2 2 2 2 2 2" xfId="13769"/>
    <cellStyle name="Normal 5 2 2 2 2 2 2 2 2 2 2 2 2" xfId="28061"/>
    <cellStyle name="Normal 5 2 2 2 2 2 2 2 2 2 2 2 2 2" xfId="56643"/>
    <cellStyle name="Normal 5 2 2 2 2 2 2 2 2 2 2 2 3" xfId="42354"/>
    <cellStyle name="Normal 5 2 2 2 2 2 2 2 2 2 2 3" xfId="20917"/>
    <cellStyle name="Normal 5 2 2 2 2 2 2 2 2 2 2 3 2" xfId="49499"/>
    <cellStyle name="Normal 5 2 2 2 2 2 2 2 2 2 2 4" xfId="35210"/>
    <cellStyle name="Normal 5 2 2 2 2 2 2 2 2 2 3" xfId="10198"/>
    <cellStyle name="Normal 5 2 2 2 2 2 2 2 2 2 3 2" xfId="24490"/>
    <cellStyle name="Normal 5 2 2 2 2 2 2 2 2 2 3 2 2" xfId="53072"/>
    <cellStyle name="Normal 5 2 2 2 2 2 2 2 2 2 3 3" xfId="38783"/>
    <cellStyle name="Normal 5 2 2 2 2 2 2 2 2 2 4" xfId="17346"/>
    <cellStyle name="Normal 5 2 2 2 2 2 2 2 2 2 4 2" xfId="45928"/>
    <cellStyle name="Normal 5 2 2 2 2 2 2 2 2 2 5" xfId="31639"/>
    <cellStyle name="Normal 5 2 2 2 2 2 2 2 2 3" xfId="5390"/>
    <cellStyle name="Normal 5 2 2 2 2 2 2 2 2 3 2" xfId="12548"/>
    <cellStyle name="Normal 5 2 2 2 2 2 2 2 2 3 2 2" xfId="26840"/>
    <cellStyle name="Normal 5 2 2 2 2 2 2 2 2 3 2 2 2" xfId="55422"/>
    <cellStyle name="Normal 5 2 2 2 2 2 2 2 2 3 2 3" xfId="41133"/>
    <cellStyle name="Normal 5 2 2 2 2 2 2 2 2 3 3" xfId="19696"/>
    <cellStyle name="Normal 5 2 2 2 2 2 2 2 2 3 3 2" xfId="48278"/>
    <cellStyle name="Normal 5 2 2 2 2 2 2 2 2 3 4" xfId="33989"/>
    <cellStyle name="Normal 5 2 2 2 2 2 2 2 2 4" xfId="8977"/>
    <cellStyle name="Normal 5 2 2 2 2 2 2 2 2 4 2" xfId="23269"/>
    <cellStyle name="Normal 5 2 2 2 2 2 2 2 2 4 2 2" xfId="51851"/>
    <cellStyle name="Normal 5 2 2 2 2 2 2 2 2 4 3" xfId="37562"/>
    <cellStyle name="Normal 5 2 2 2 2 2 2 2 2 5" xfId="16125"/>
    <cellStyle name="Normal 5 2 2 2 2 2 2 2 2 5 2" xfId="44707"/>
    <cellStyle name="Normal 5 2 2 2 2 2 2 2 2 6" xfId="30418"/>
    <cellStyle name="Normal 5 2 2 2 2 2 2 2 3" xfId="3036"/>
    <cellStyle name="Normal 5 2 2 2 2 2 2 2 3 2" xfId="6610"/>
    <cellStyle name="Normal 5 2 2 2 2 2 2 2 3 2 2" xfId="13768"/>
    <cellStyle name="Normal 5 2 2 2 2 2 2 2 3 2 2 2" xfId="28060"/>
    <cellStyle name="Normal 5 2 2 2 2 2 2 2 3 2 2 2 2" xfId="56642"/>
    <cellStyle name="Normal 5 2 2 2 2 2 2 2 3 2 2 3" xfId="42353"/>
    <cellStyle name="Normal 5 2 2 2 2 2 2 2 3 2 3" xfId="20916"/>
    <cellStyle name="Normal 5 2 2 2 2 2 2 2 3 2 3 2" xfId="49498"/>
    <cellStyle name="Normal 5 2 2 2 2 2 2 2 3 2 4" xfId="35209"/>
    <cellStyle name="Normal 5 2 2 2 2 2 2 2 3 3" xfId="10197"/>
    <cellStyle name="Normal 5 2 2 2 2 2 2 2 3 3 2" xfId="24489"/>
    <cellStyle name="Normal 5 2 2 2 2 2 2 2 3 3 2 2" xfId="53071"/>
    <cellStyle name="Normal 5 2 2 2 2 2 2 2 3 3 3" xfId="38782"/>
    <cellStyle name="Normal 5 2 2 2 2 2 2 2 3 4" xfId="17345"/>
    <cellStyle name="Normal 5 2 2 2 2 2 2 2 3 4 2" xfId="45927"/>
    <cellStyle name="Normal 5 2 2 2 2 2 2 2 3 5" xfId="31638"/>
    <cellStyle name="Normal 5 2 2 2 2 2 2 2 4" xfId="4497"/>
    <cellStyle name="Normal 5 2 2 2 2 2 2 2 4 2" xfId="11655"/>
    <cellStyle name="Normal 5 2 2 2 2 2 2 2 4 2 2" xfId="25947"/>
    <cellStyle name="Normal 5 2 2 2 2 2 2 2 4 2 2 2" xfId="54529"/>
    <cellStyle name="Normal 5 2 2 2 2 2 2 2 4 2 3" xfId="40240"/>
    <cellStyle name="Normal 5 2 2 2 2 2 2 2 4 3" xfId="18803"/>
    <cellStyle name="Normal 5 2 2 2 2 2 2 2 4 3 2" xfId="47385"/>
    <cellStyle name="Normal 5 2 2 2 2 2 2 2 4 4" xfId="33096"/>
    <cellStyle name="Normal 5 2 2 2 2 2 2 2 5" xfId="8084"/>
    <cellStyle name="Normal 5 2 2 2 2 2 2 2 5 2" xfId="22376"/>
    <cellStyle name="Normal 5 2 2 2 2 2 2 2 5 2 2" xfId="50958"/>
    <cellStyle name="Normal 5 2 2 2 2 2 2 2 5 3" xfId="36669"/>
    <cellStyle name="Normal 5 2 2 2 2 2 2 2 6" xfId="15232"/>
    <cellStyle name="Normal 5 2 2 2 2 2 2 2 6 2" xfId="43814"/>
    <cellStyle name="Normal 5 2 2 2 2 2 2 2 7" xfId="29525"/>
    <cellStyle name="Normal 5 2 2 2 2 2 2 3" xfId="1363"/>
    <cellStyle name="Normal 5 2 2 2 2 2 2 3 2" xfId="3038"/>
    <cellStyle name="Normal 5 2 2 2 2 2 2 3 2 2" xfId="6612"/>
    <cellStyle name="Normal 5 2 2 2 2 2 2 3 2 2 2" xfId="13770"/>
    <cellStyle name="Normal 5 2 2 2 2 2 2 3 2 2 2 2" xfId="28062"/>
    <cellStyle name="Normal 5 2 2 2 2 2 2 3 2 2 2 2 2" xfId="56644"/>
    <cellStyle name="Normal 5 2 2 2 2 2 2 3 2 2 2 3" xfId="42355"/>
    <cellStyle name="Normal 5 2 2 2 2 2 2 3 2 2 3" xfId="20918"/>
    <cellStyle name="Normal 5 2 2 2 2 2 2 3 2 2 3 2" xfId="49500"/>
    <cellStyle name="Normal 5 2 2 2 2 2 2 3 2 2 4" xfId="35211"/>
    <cellStyle name="Normal 5 2 2 2 2 2 2 3 2 3" xfId="10199"/>
    <cellStyle name="Normal 5 2 2 2 2 2 2 3 2 3 2" xfId="24491"/>
    <cellStyle name="Normal 5 2 2 2 2 2 2 3 2 3 2 2" xfId="53073"/>
    <cellStyle name="Normal 5 2 2 2 2 2 2 3 2 3 3" xfId="38784"/>
    <cellStyle name="Normal 5 2 2 2 2 2 2 3 2 4" xfId="17347"/>
    <cellStyle name="Normal 5 2 2 2 2 2 2 3 2 4 2" xfId="45929"/>
    <cellStyle name="Normal 5 2 2 2 2 2 2 3 2 5" xfId="31640"/>
    <cellStyle name="Normal 5 2 2 2 2 2 2 3 3" xfId="4944"/>
    <cellStyle name="Normal 5 2 2 2 2 2 2 3 3 2" xfId="12102"/>
    <cellStyle name="Normal 5 2 2 2 2 2 2 3 3 2 2" xfId="26394"/>
    <cellStyle name="Normal 5 2 2 2 2 2 2 3 3 2 2 2" xfId="54976"/>
    <cellStyle name="Normal 5 2 2 2 2 2 2 3 3 2 3" xfId="40687"/>
    <cellStyle name="Normal 5 2 2 2 2 2 2 3 3 3" xfId="19250"/>
    <cellStyle name="Normal 5 2 2 2 2 2 2 3 3 3 2" xfId="47832"/>
    <cellStyle name="Normal 5 2 2 2 2 2 2 3 3 4" xfId="33543"/>
    <cellStyle name="Normal 5 2 2 2 2 2 2 3 4" xfId="8531"/>
    <cellStyle name="Normal 5 2 2 2 2 2 2 3 4 2" xfId="22823"/>
    <cellStyle name="Normal 5 2 2 2 2 2 2 3 4 2 2" xfId="51405"/>
    <cellStyle name="Normal 5 2 2 2 2 2 2 3 4 3" xfId="37116"/>
    <cellStyle name="Normal 5 2 2 2 2 2 2 3 5" xfId="15679"/>
    <cellStyle name="Normal 5 2 2 2 2 2 2 3 5 2" xfId="44261"/>
    <cellStyle name="Normal 5 2 2 2 2 2 2 3 6" xfId="29972"/>
    <cellStyle name="Normal 5 2 2 2 2 2 2 4" xfId="3035"/>
    <cellStyle name="Normal 5 2 2 2 2 2 2 4 2" xfId="6609"/>
    <cellStyle name="Normal 5 2 2 2 2 2 2 4 2 2" xfId="13767"/>
    <cellStyle name="Normal 5 2 2 2 2 2 2 4 2 2 2" xfId="28059"/>
    <cellStyle name="Normal 5 2 2 2 2 2 2 4 2 2 2 2" xfId="56641"/>
    <cellStyle name="Normal 5 2 2 2 2 2 2 4 2 2 3" xfId="42352"/>
    <cellStyle name="Normal 5 2 2 2 2 2 2 4 2 3" xfId="20915"/>
    <cellStyle name="Normal 5 2 2 2 2 2 2 4 2 3 2" xfId="49497"/>
    <cellStyle name="Normal 5 2 2 2 2 2 2 4 2 4" xfId="35208"/>
    <cellStyle name="Normal 5 2 2 2 2 2 2 4 3" xfId="10196"/>
    <cellStyle name="Normal 5 2 2 2 2 2 2 4 3 2" xfId="24488"/>
    <cellStyle name="Normal 5 2 2 2 2 2 2 4 3 2 2" xfId="53070"/>
    <cellStyle name="Normal 5 2 2 2 2 2 2 4 3 3" xfId="38781"/>
    <cellStyle name="Normal 5 2 2 2 2 2 2 4 4" xfId="17344"/>
    <cellStyle name="Normal 5 2 2 2 2 2 2 4 4 2" xfId="45926"/>
    <cellStyle name="Normal 5 2 2 2 2 2 2 4 5" xfId="31637"/>
    <cellStyle name="Normal 5 2 2 2 2 2 2 5" xfId="4050"/>
    <cellStyle name="Normal 5 2 2 2 2 2 2 5 2" xfId="11209"/>
    <cellStyle name="Normal 5 2 2 2 2 2 2 5 2 2" xfId="25501"/>
    <cellStyle name="Normal 5 2 2 2 2 2 2 5 2 2 2" xfId="54083"/>
    <cellStyle name="Normal 5 2 2 2 2 2 2 5 2 3" xfId="39794"/>
    <cellStyle name="Normal 5 2 2 2 2 2 2 5 3" xfId="18357"/>
    <cellStyle name="Normal 5 2 2 2 2 2 2 5 3 2" xfId="46939"/>
    <cellStyle name="Normal 5 2 2 2 2 2 2 5 4" xfId="32650"/>
    <cellStyle name="Normal 5 2 2 2 2 2 2 6" xfId="7638"/>
    <cellStyle name="Normal 5 2 2 2 2 2 2 6 2" xfId="21930"/>
    <cellStyle name="Normal 5 2 2 2 2 2 2 6 2 2" xfId="50512"/>
    <cellStyle name="Normal 5 2 2 2 2 2 2 6 3" xfId="36223"/>
    <cellStyle name="Normal 5 2 2 2 2 2 2 7" xfId="14785"/>
    <cellStyle name="Normal 5 2 2 2 2 2 2 7 2" xfId="43368"/>
    <cellStyle name="Normal 5 2 2 2 2 2 2 8" xfId="29078"/>
    <cellStyle name="Normal 5 2 2 2 2 2 3" xfId="690"/>
    <cellStyle name="Normal 5 2 2 2 2 2 3 2" xfId="1587"/>
    <cellStyle name="Normal 5 2 2 2 2 2 3 2 2" xfId="3040"/>
    <cellStyle name="Normal 5 2 2 2 2 2 3 2 2 2" xfId="6614"/>
    <cellStyle name="Normal 5 2 2 2 2 2 3 2 2 2 2" xfId="13772"/>
    <cellStyle name="Normal 5 2 2 2 2 2 3 2 2 2 2 2" xfId="28064"/>
    <cellStyle name="Normal 5 2 2 2 2 2 3 2 2 2 2 2 2" xfId="56646"/>
    <cellStyle name="Normal 5 2 2 2 2 2 3 2 2 2 2 3" xfId="42357"/>
    <cellStyle name="Normal 5 2 2 2 2 2 3 2 2 2 3" xfId="20920"/>
    <cellStyle name="Normal 5 2 2 2 2 2 3 2 2 2 3 2" xfId="49502"/>
    <cellStyle name="Normal 5 2 2 2 2 2 3 2 2 2 4" xfId="35213"/>
    <cellStyle name="Normal 5 2 2 2 2 2 3 2 2 3" xfId="10201"/>
    <cellStyle name="Normal 5 2 2 2 2 2 3 2 2 3 2" xfId="24493"/>
    <cellStyle name="Normal 5 2 2 2 2 2 3 2 2 3 2 2" xfId="53075"/>
    <cellStyle name="Normal 5 2 2 2 2 2 3 2 2 3 3" xfId="38786"/>
    <cellStyle name="Normal 5 2 2 2 2 2 3 2 2 4" xfId="17349"/>
    <cellStyle name="Normal 5 2 2 2 2 2 3 2 2 4 2" xfId="45931"/>
    <cellStyle name="Normal 5 2 2 2 2 2 3 2 2 5" xfId="31642"/>
    <cellStyle name="Normal 5 2 2 2 2 2 3 2 3" xfId="5167"/>
    <cellStyle name="Normal 5 2 2 2 2 2 3 2 3 2" xfId="12325"/>
    <cellStyle name="Normal 5 2 2 2 2 2 3 2 3 2 2" xfId="26617"/>
    <cellStyle name="Normal 5 2 2 2 2 2 3 2 3 2 2 2" xfId="55199"/>
    <cellStyle name="Normal 5 2 2 2 2 2 3 2 3 2 3" xfId="40910"/>
    <cellStyle name="Normal 5 2 2 2 2 2 3 2 3 3" xfId="19473"/>
    <cellStyle name="Normal 5 2 2 2 2 2 3 2 3 3 2" xfId="48055"/>
    <cellStyle name="Normal 5 2 2 2 2 2 3 2 3 4" xfId="33766"/>
    <cellStyle name="Normal 5 2 2 2 2 2 3 2 4" xfId="8754"/>
    <cellStyle name="Normal 5 2 2 2 2 2 3 2 4 2" xfId="23046"/>
    <cellStyle name="Normal 5 2 2 2 2 2 3 2 4 2 2" xfId="51628"/>
    <cellStyle name="Normal 5 2 2 2 2 2 3 2 4 3" xfId="37339"/>
    <cellStyle name="Normal 5 2 2 2 2 2 3 2 5" xfId="15902"/>
    <cellStyle name="Normal 5 2 2 2 2 2 3 2 5 2" xfId="44484"/>
    <cellStyle name="Normal 5 2 2 2 2 2 3 2 6" xfId="30195"/>
    <cellStyle name="Normal 5 2 2 2 2 2 3 3" xfId="3039"/>
    <cellStyle name="Normal 5 2 2 2 2 2 3 3 2" xfId="6613"/>
    <cellStyle name="Normal 5 2 2 2 2 2 3 3 2 2" xfId="13771"/>
    <cellStyle name="Normal 5 2 2 2 2 2 3 3 2 2 2" xfId="28063"/>
    <cellStyle name="Normal 5 2 2 2 2 2 3 3 2 2 2 2" xfId="56645"/>
    <cellStyle name="Normal 5 2 2 2 2 2 3 3 2 2 3" xfId="42356"/>
    <cellStyle name="Normal 5 2 2 2 2 2 3 3 2 3" xfId="20919"/>
    <cellStyle name="Normal 5 2 2 2 2 2 3 3 2 3 2" xfId="49501"/>
    <cellStyle name="Normal 5 2 2 2 2 2 3 3 2 4" xfId="35212"/>
    <cellStyle name="Normal 5 2 2 2 2 2 3 3 3" xfId="10200"/>
    <cellStyle name="Normal 5 2 2 2 2 2 3 3 3 2" xfId="24492"/>
    <cellStyle name="Normal 5 2 2 2 2 2 3 3 3 2 2" xfId="53074"/>
    <cellStyle name="Normal 5 2 2 2 2 2 3 3 3 3" xfId="38785"/>
    <cellStyle name="Normal 5 2 2 2 2 2 3 3 4" xfId="17348"/>
    <cellStyle name="Normal 5 2 2 2 2 2 3 3 4 2" xfId="45930"/>
    <cellStyle name="Normal 5 2 2 2 2 2 3 3 5" xfId="31641"/>
    <cellStyle name="Normal 5 2 2 2 2 2 3 4" xfId="4274"/>
    <cellStyle name="Normal 5 2 2 2 2 2 3 4 2" xfId="11432"/>
    <cellStyle name="Normal 5 2 2 2 2 2 3 4 2 2" xfId="25724"/>
    <cellStyle name="Normal 5 2 2 2 2 2 3 4 2 2 2" xfId="54306"/>
    <cellStyle name="Normal 5 2 2 2 2 2 3 4 2 3" xfId="40017"/>
    <cellStyle name="Normal 5 2 2 2 2 2 3 4 3" xfId="18580"/>
    <cellStyle name="Normal 5 2 2 2 2 2 3 4 3 2" xfId="47162"/>
    <cellStyle name="Normal 5 2 2 2 2 2 3 4 4" xfId="32873"/>
    <cellStyle name="Normal 5 2 2 2 2 2 3 5" xfId="7861"/>
    <cellStyle name="Normal 5 2 2 2 2 2 3 5 2" xfId="22153"/>
    <cellStyle name="Normal 5 2 2 2 2 2 3 5 2 2" xfId="50735"/>
    <cellStyle name="Normal 5 2 2 2 2 2 3 5 3" xfId="36446"/>
    <cellStyle name="Normal 5 2 2 2 2 2 3 6" xfId="15009"/>
    <cellStyle name="Normal 5 2 2 2 2 2 3 6 2" xfId="43591"/>
    <cellStyle name="Normal 5 2 2 2 2 2 3 7" xfId="29302"/>
    <cellStyle name="Normal 5 2 2 2 2 2 4" xfId="1140"/>
    <cellStyle name="Normal 5 2 2 2 2 2 4 2" xfId="3041"/>
    <cellStyle name="Normal 5 2 2 2 2 2 4 2 2" xfId="6615"/>
    <cellStyle name="Normal 5 2 2 2 2 2 4 2 2 2" xfId="13773"/>
    <cellStyle name="Normal 5 2 2 2 2 2 4 2 2 2 2" xfId="28065"/>
    <cellStyle name="Normal 5 2 2 2 2 2 4 2 2 2 2 2" xfId="56647"/>
    <cellStyle name="Normal 5 2 2 2 2 2 4 2 2 2 3" xfId="42358"/>
    <cellStyle name="Normal 5 2 2 2 2 2 4 2 2 3" xfId="20921"/>
    <cellStyle name="Normal 5 2 2 2 2 2 4 2 2 3 2" xfId="49503"/>
    <cellStyle name="Normal 5 2 2 2 2 2 4 2 2 4" xfId="35214"/>
    <cellStyle name="Normal 5 2 2 2 2 2 4 2 3" xfId="10202"/>
    <cellStyle name="Normal 5 2 2 2 2 2 4 2 3 2" xfId="24494"/>
    <cellStyle name="Normal 5 2 2 2 2 2 4 2 3 2 2" xfId="53076"/>
    <cellStyle name="Normal 5 2 2 2 2 2 4 2 3 3" xfId="38787"/>
    <cellStyle name="Normal 5 2 2 2 2 2 4 2 4" xfId="17350"/>
    <cellStyle name="Normal 5 2 2 2 2 2 4 2 4 2" xfId="45932"/>
    <cellStyle name="Normal 5 2 2 2 2 2 4 2 5" xfId="31643"/>
    <cellStyle name="Normal 5 2 2 2 2 2 4 3" xfId="4721"/>
    <cellStyle name="Normal 5 2 2 2 2 2 4 3 2" xfId="11879"/>
    <cellStyle name="Normal 5 2 2 2 2 2 4 3 2 2" xfId="26171"/>
    <cellStyle name="Normal 5 2 2 2 2 2 4 3 2 2 2" xfId="54753"/>
    <cellStyle name="Normal 5 2 2 2 2 2 4 3 2 3" xfId="40464"/>
    <cellStyle name="Normal 5 2 2 2 2 2 4 3 3" xfId="19027"/>
    <cellStyle name="Normal 5 2 2 2 2 2 4 3 3 2" xfId="47609"/>
    <cellStyle name="Normal 5 2 2 2 2 2 4 3 4" xfId="33320"/>
    <cellStyle name="Normal 5 2 2 2 2 2 4 4" xfId="8308"/>
    <cellStyle name="Normal 5 2 2 2 2 2 4 4 2" xfId="22600"/>
    <cellStyle name="Normal 5 2 2 2 2 2 4 4 2 2" xfId="51182"/>
    <cellStyle name="Normal 5 2 2 2 2 2 4 4 3" xfId="36893"/>
    <cellStyle name="Normal 5 2 2 2 2 2 4 5" xfId="15456"/>
    <cellStyle name="Normal 5 2 2 2 2 2 4 5 2" xfId="44038"/>
    <cellStyle name="Normal 5 2 2 2 2 2 4 6" xfId="29749"/>
    <cellStyle name="Normal 5 2 2 2 2 2 5" xfId="3034"/>
    <cellStyle name="Normal 5 2 2 2 2 2 5 2" xfId="6608"/>
    <cellStyle name="Normal 5 2 2 2 2 2 5 2 2" xfId="13766"/>
    <cellStyle name="Normal 5 2 2 2 2 2 5 2 2 2" xfId="28058"/>
    <cellStyle name="Normal 5 2 2 2 2 2 5 2 2 2 2" xfId="56640"/>
    <cellStyle name="Normal 5 2 2 2 2 2 5 2 2 3" xfId="42351"/>
    <cellStyle name="Normal 5 2 2 2 2 2 5 2 3" xfId="20914"/>
    <cellStyle name="Normal 5 2 2 2 2 2 5 2 3 2" xfId="49496"/>
    <cellStyle name="Normal 5 2 2 2 2 2 5 2 4" xfId="35207"/>
    <cellStyle name="Normal 5 2 2 2 2 2 5 3" xfId="10195"/>
    <cellStyle name="Normal 5 2 2 2 2 2 5 3 2" xfId="24487"/>
    <cellStyle name="Normal 5 2 2 2 2 2 5 3 2 2" xfId="53069"/>
    <cellStyle name="Normal 5 2 2 2 2 2 5 3 3" xfId="38780"/>
    <cellStyle name="Normal 5 2 2 2 2 2 5 4" xfId="17343"/>
    <cellStyle name="Normal 5 2 2 2 2 2 5 4 2" xfId="45925"/>
    <cellStyle name="Normal 5 2 2 2 2 2 5 5" xfId="31636"/>
    <cellStyle name="Normal 5 2 2 2 2 2 6" xfId="3827"/>
    <cellStyle name="Normal 5 2 2 2 2 2 6 2" xfId="10986"/>
    <cellStyle name="Normal 5 2 2 2 2 2 6 2 2" xfId="25278"/>
    <cellStyle name="Normal 5 2 2 2 2 2 6 2 2 2" xfId="53860"/>
    <cellStyle name="Normal 5 2 2 2 2 2 6 2 3" xfId="39571"/>
    <cellStyle name="Normal 5 2 2 2 2 2 6 3" xfId="18134"/>
    <cellStyle name="Normal 5 2 2 2 2 2 6 3 2" xfId="46716"/>
    <cellStyle name="Normal 5 2 2 2 2 2 6 4" xfId="32427"/>
    <cellStyle name="Normal 5 2 2 2 2 2 7" xfId="7415"/>
    <cellStyle name="Normal 5 2 2 2 2 2 7 2" xfId="21707"/>
    <cellStyle name="Normal 5 2 2 2 2 2 7 2 2" xfId="50289"/>
    <cellStyle name="Normal 5 2 2 2 2 2 7 3" xfId="36000"/>
    <cellStyle name="Normal 5 2 2 2 2 2 8" xfId="14562"/>
    <cellStyle name="Normal 5 2 2 2 2 2 8 2" xfId="43145"/>
    <cellStyle name="Normal 5 2 2 2 2 2 9" xfId="28855"/>
    <cellStyle name="Normal 5 2 2 2 2 3" xfId="349"/>
    <cellStyle name="Normal 5 2 2 2 2 3 2" xfId="801"/>
    <cellStyle name="Normal 5 2 2 2 2 3 2 2" xfId="1698"/>
    <cellStyle name="Normal 5 2 2 2 2 3 2 2 2" xfId="3044"/>
    <cellStyle name="Normal 5 2 2 2 2 3 2 2 2 2" xfId="6618"/>
    <cellStyle name="Normal 5 2 2 2 2 3 2 2 2 2 2" xfId="13776"/>
    <cellStyle name="Normal 5 2 2 2 2 3 2 2 2 2 2 2" xfId="28068"/>
    <cellStyle name="Normal 5 2 2 2 2 3 2 2 2 2 2 2 2" xfId="56650"/>
    <cellStyle name="Normal 5 2 2 2 2 3 2 2 2 2 2 3" xfId="42361"/>
    <cellStyle name="Normal 5 2 2 2 2 3 2 2 2 2 3" xfId="20924"/>
    <cellStyle name="Normal 5 2 2 2 2 3 2 2 2 2 3 2" xfId="49506"/>
    <cellStyle name="Normal 5 2 2 2 2 3 2 2 2 2 4" xfId="35217"/>
    <cellStyle name="Normal 5 2 2 2 2 3 2 2 2 3" xfId="10205"/>
    <cellStyle name="Normal 5 2 2 2 2 3 2 2 2 3 2" xfId="24497"/>
    <cellStyle name="Normal 5 2 2 2 2 3 2 2 2 3 2 2" xfId="53079"/>
    <cellStyle name="Normal 5 2 2 2 2 3 2 2 2 3 3" xfId="38790"/>
    <cellStyle name="Normal 5 2 2 2 2 3 2 2 2 4" xfId="17353"/>
    <cellStyle name="Normal 5 2 2 2 2 3 2 2 2 4 2" xfId="45935"/>
    <cellStyle name="Normal 5 2 2 2 2 3 2 2 2 5" xfId="31646"/>
    <cellStyle name="Normal 5 2 2 2 2 3 2 2 3" xfId="5278"/>
    <cellStyle name="Normal 5 2 2 2 2 3 2 2 3 2" xfId="12436"/>
    <cellStyle name="Normal 5 2 2 2 2 3 2 2 3 2 2" xfId="26728"/>
    <cellStyle name="Normal 5 2 2 2 2 3 2 2 3 2 2 2" xfId="55310"/>
    <cellStyle name="Normal 5 2 2 2 2 3 2 2 3 2 3" xfId="41021"/>
    <cellStyle name="Normal 5 2 2 2 2 3 2 2 3 3" xfId="19584"/>
    <cellStyle name="Normal 5 2 2 2 2 3 2 2 3 3 2" xfId="48166"/>
    <cellStyle name="Normal 5 2 2 2 2 3 2 2 3 4" xfId="33877"/>
    <cellStyle name="Normal 5 2 2 2 2 3 2 2 4" xfId="8865"/>
    <cellStyle name="Normal 5 2 2 2 2 3 2 2 4 2" xfId="23157"/>
    <cellStyle name="Normal 5 2 2 2 2 3 2 2 4 2 2" xfId="51739"/>
    <cellStyle name="Normal 5 2 2 2 2 3 2 2 4 3" xfId="37450"/>
    <cellStyle name="Normal 5 2 2 2 2 3 2 2 5" xfId="16013"/>
    <cellStyle name="Normal 5 2 2 2 2 3 2 2 5 2" xfId="44595"/>
    <cellStyle name="Normal 5 2 2 2 2 3 2 2 6" xfId="30306"/>
    <cellStyle name="Normal 5 2 2 2 2 3 2 3" xfId="3043"/>
    <cellStyle name="Normal 5 2 2 2 2 3 2 3 2" xfId="6617"/>
    <cellStyle name="Normal 5 2 2 2 2 3 2 3 2 2" xfId="13775"/>
    <cellStyle name="Normal 5 2 2 2 2 3 2 3 2 2 2" xfId="28067"/>
    <cellStyle name="Normal 5 2 2 2 2 3 2 3 2 2 2 2" xfId="56649"/>
    <cellStyle name="Normal 5 2 2 2 2 3 2 3 2 2 3" xfId="42360"/>
    <cellStyle name="Normal 5 2 2 2 2 3 2 3 2 3" xfId="20923"/>
    <cellStyle name="Normal 5 2 2 2 2 3 2 3 2 3 2" xfId="49505"/>
    <cellStyle name="Normal 5 2 2 2 2 3 2 3 2 4" xfId="35216"/>
    <cellStyle name="Normal 5 2 2 2 2 3 2 3 3" xfId="10204"/>
    <cellStyle name="Normal 5 2 2 2 2 3 2 3 3 2" xfId="24496"/>
    <cellStyle name="Normal 5 2 2 2 2 3 2 3 3 2 2" xfId="53078"/>
    <cellStyle name="Normal 5 2 2 2 2 3 2 3 3 3" xfId="38789"/>
    <cellStyle name="Normal 5 2 2 2 2 3 2 3 4" xfId="17352"/>
    <cellStyle name="Normal 5 2 2 2 2 3 2 3 4 2" xfId="45934"/>
    <cellStyle name="Normal 5 2 2 2 2 3 2 3 5" xfId="31645"/>
    <cellStyle name="Normal 5 2 2 2 2 3 2 4" xfId="4385"/>
    <cellStyle name="Normal 5 2 2 2 2 3 2 4 2" xfId="11543"/>
    <cellStyle name="Normal 5 2 2 2 2 3 2 4 2 2" xfId="25835"/>
    <cellStyle name="Normal 5 2 2 2 2 3 2 4 2 2 2" xfId="54417"/>
    <cellStyle name="Normal 5 2 2 2 2 3 2 4 2 3" xfId="40128"/>
    <cellStyle name="Normal 5 2 2 2 2 3 2 4 3" xfId="18691"/>
    <cellStyle name="Normal 5 2 2 2 2 3 2 4 3 2" xfId="47273"/>
    <cellStyle name="Normal 5 2 2 2 2 3 2 4 4" xfId="32984"/>
    <cellStyle name="Normal 5 2 2 2 2 3 2 5" xfId="7972"/>
    <cellStyle name="Normal 5 2 2 2 2 3 2 5 2" xfId="22264"/>
    <cellStyle name="Normal 5 2 2 2 2 3 2 5 2 2" xfId="50846"/>
    <cellStyle name="Normal 5 2 2 2 2 3 2 5 3" xfId="36557"/>
    <cellStyle name="Normal 5 2 2 2 2 3 2 6" xfId="15120"/>
    <cellStyle name="Normal 5 2 2 2 2 3 2 6 2" xfId="43702"/>
    <cellStyle name="Normal 5 2 2 2 2 3 2 7" xfId="29413"/>
    <cellStyle name="Normal 5 2 2 2 2 3 3" xfId="1251"/>
    <cellStyle name="Normal 5 2 2 2 2 3 3 2" xfId="3045"/>
    <cellStyle name="Normal 5 2 2 2 2 3 3 2 2" xfId="6619"/>
    <cellStyle name="Normal 5 2 2 2 2 3 3 2 2 2" xfId="13777"/>
    <cellStyle name="Normal 5 2 2 2 2 3 3 2 2 2 2" xfId="28069"/>
    <cellStyle name="Normal 5 2 2 2 2 3 3 2 2 2 2 2" xfId="56651"/>
    <cellStyle name="Normal 5 2 2 2 2 3 3 2 2 2 3" xfId="42362"/>
    <cellStyle name="Normal 5 2 2 2 2 3 3 2 2 3" xfId="20925"/>
    <cellStyle name="Normal 5 2 2 2 2 3 3 2 2 3 2" xfId="49507"/>
    <cellStyle name="Normal 5 2 2 2 2 3 3 2 2 4" xfId="35218"/>
    <cellStyle name="Normal 5 2 2 2 2 3 3 2 3" xfId="10206"/>
    <cellStyle name="Normal 5 2 2 2 2 3 3 2 3 2" xfId="24498"/>
    <cellStyle name="Normal 5 2 2 2 2 3 3 2 3 2 2" xfId="53080"/>
    <cellStyle name="Normal 5 2 2 2 2 3 3 2 3 3" xfId="38791"/>
    <cellStyle name="Normal 5 2 2 2 2 3 3 2 4" xfId="17354"/>
    <cellStyle name="Normal 5 2 2 2 2 3 3 2 4 2" xfId="45936"/>
    <cellStyle name="Normal 5 2 2 2 2 3 3 2 5" xfId="31647"/>
    <cellStyle name="Normal 5 2 2 2 2 3 3 3" xfId="4832"/>
    <cellStyle name="Normal 5 2 2 2 2 3 3 3 2" xfId="11990"/>
    <cellStyle name="Normal 5 2 2 2 2 3 3 3 2 2" xfId="26282"/>
    <cellStyle name="Normal 5 2 2 2 2 3 3 3 2 2 2" xfId="54864"/>
    <cellStyle name="Normal 5 2 2 2 2 3 3 3 2 3" xfId="40575"/>
    <cellStyle name="Normal 5 2 2 2 2 3 3 3 3" xfId="19138"/>
    <cellStyle name="Normal 5 2 2 2 2 3 3 3 3 2" xfId="47720"/>
    <cellStyle name="Normal 5 2 2 2 2 3 3 3 4" xfId="33431"/>
    <cellStyle name="Normal 5 2 2 2 2 3 3 4" xfId="8419"/>
    <cellStyle name="Normal 5 2 2 2 2 3 3 4 2" xfId="22711"/>
    <cellStyle name="Normal 5 2 2 2 2 3 3 4 2 2" xfId="51293"/>
    <cellStyle name="Normal 5 2 2 2 2 3 3 4 3" xfId="37004"/>
    <cellStyle name="Normal 5 2 2 2 2 3 3 5" xfId="15567"/>
    <cellStyle name="Normal 5 2 2 2 2 3 3 5 2" xfId="44149"/>
    <cellStyle name="Normal 5 2 2 2 2 3 3 6" xfId="29860"/>
    <cellStyle name="Normal 5 2 2 2 2 3 4" xfId="3042"/>
    <cellStyle name="Normal 5 2 2 2 2 3 4 2" xfId="6616"/>
    <cellStyle name="Normal 5 2 2 2 2 3 4 2 2" xfId="13774"/>
    <cellStyle name="Normal 5 2 2 2 2 3 4 2 2 2" xfId="28066"/>
    <cellStyle name="Normal 5 2 2 2 2 3 4 2 2 2 2" xfId="56648"/>
    <cellStyle name="Normal 5 2 2 2 2 3 4 2 2 3" xfId="42359"/>
    <cellStyle name="Normal 5 2 2 2 2 3 4 2 3" xfId="20922"/>
    <cellStyle name="Normal 5 2 2 2 2 3 4 2 3 2" xfId="49504"/>
    <cellStyle name="Normal 5 2 2 2 2 3 4 2 4" xfId="35215"/>
    <cellStyle name="Normal 5 2 2 2 2 3 4 3" xfId="10203"/>
    <cellStyle name="Normal 5 2 2 2 2 3 4 3 2" xfId="24495"/>
    <cellStyle name="Normal 5 2 2 2 2 3 4 3 2 2" xfId="53077"/>
    <cellStyle name="Normal 5 2 2 2 2 3 4 3 3" xfId="38788"/>
    <cellStyle name="Normal 5 2 2 2 2 3 4 4" xfId="17351"/>
    <cellStyle name="Normal 5 2 2 2 2 3 4 4 2" xfId="45933"/>
    <cellStyle name="Normal 5 2 2 2 2 3 4 5" xfId="31644"/>
    <cellStyle name="Normal 5 2 2 2 2 3 5" xfId="3938"/>
    <cellStyle name="Normal 5 2 2 2 2 3 5 2" xfId="11097"/>
    <cellStyle name="Normal 5 2 2 2 2 3 5 2 2" xfId="25389"/>
    <cellStyle name="Normal 5 2 2 2 2 3 5 2 2 2" xfId="53971"/>
    <cellStyle name="Normal 5 2 2 2 2 3 5 2 3" xfId="39682"/>
    <cellStyle name="Normal 5 2 2 2 2 3 5 3" xfId="18245"/>
    <cellStyle name="Normal 5 2 2 2 2 3 5 3 2" xfId="46827"/>
    <cellStyle name="Normal 5 2 2 2 2 3 5 4" xfId="32538"/>
    <cellStyle name="Normal 5 2 2 2 2 3 6" xfId="7526"/>
    <cellStyle name="Normal 5 2 2 2 2 3 6 2" xfId="21818"/>
    <cellStyle name="Normal 5 2 2 2 2 3 6 2 2" xfId="50400"/>
    <cellStyle name="Normal 5 2 2 2 2 3 6 3" xfId="36111"/>
    <cellStyle name="Normal 5 2 2 2 2 3 7" xfId="14673"/>
    <cellStyle name="Normal 5 2 2 2 2 3 7 2" xfId="43256"/>
    <cellStyle name="Normal 5 2 2 2 2 3 8" xfId="28966"/>
    <cellStyle name="Normal 5 2 2 2 2 4" xfId="578"/>
    <cellStyle name="Normal 5 2 2 2 2 4 2" xfId="1475"/>
    <cellStyle name="Normal 5 2 2 2 2 4 2 2" xfId="3047"/>
    <cellStyle name="Normal 5 2 2 2 2 4 2 2 2" xfId="6621"/>
    <cellStyle name="Normal 5 2 2 2 2 4 2 2 2 2" xfId="13779"/>
    <cellStyle name="Normal 5 2 2 2 2 4 2 2 2 2 2" xfId="28071"/>
    <cellStyle name="Normal 5 2 2 2 2 4 2 2 2 2 2 2" xfId="56653"/>
    <cellStyle name="Normal 5 2 2 2 2 4 2 2 2 2 3" xfId="42364"/>
    <cellStyle name="Normal 5 2 2 2 2 4 2 2 2 3" xfId="20927"/>
    <cellStyle name="Normal 5 2 2 2 2 4 2 2 2 3 2" xfId="49509"/>
    <cellStyle name="Normal 5 2 2 2 2 4 2 2 2 4" xfId="35220"/>
    <cellStyle name="Normal 5 2 2 2 2 4 2 2 3" xfId="10208"/>
    <cellStyle name="Normal 5 2 2 2 2 4 2 2 3 2" xfId="24500"/>
    <cellStyle name="Normal 5 2 2 2 2 4 2 2 3 2 2" xfId="53082"/>
    <cellStyle name="Normal 5 2 2 2 2 4 2 2 3 3" xfId="38793"/>
    <cellStyle name="Normal 5 2 2 2 2 4 2 2 4" xfId="17356"/>
    <cellStyle name="Normal 5 2 2 2 2 4 2 2 4 2" xfId="45938"/>
    <cellStyle name="Normal 5 2 2 2 2 4 2 2 5" xfId="31649"/>
    <cellStyle name="Normal 5 2 2 2 2 4 2 3" xfId="5055"/>
    <cellStyle name="Normal 5 2 2 2 2 4 2 3 2" xfId="12213"/>
    <cellStyle name="Normal 5 2 2 2 2 4 2 3 2 2" xfId="26505"/>
    <cellStyle name="Normal 5 2 2 2 2 4 2 3 2 2 2" xfId="55087"/>
    <cellStyle name="Normal 5 2 2 2 2 4 2 3 2 3" xfId="40798"/>
    <cellStyle name="Normal 5 2 2 2 2 4 2 3 3" xfId="19361"/>
    <cellStyle name="Normal 5 2 2 2 2 4 2 3 3 2" xfId="47943"/>
    <cellStyle name="Normal 5 2 2 2 2 4 2 3 4" xfId="33654"/>
    <cellStyle name="Normal 5 2 2 2 2 4 2 4" xfId="8642"/>
    <cellStyle name="Normal 5 2 2 2 2 4 2 4 2" xfId="22934"/>
    <cellStyle name="Normal 5 2 2 2 2 4 2 4 2 2" xfId="51516"/>
    <cellStyle name="Normal 5 2 2 2 2 4 2 4 3" xfId="37227"/>
    <cellStyle name="Normal 5 2 2 2 2 4 2 5" xfId="15790"/>
    <cellStyle name="Normal 5 2 2 2 2 4 2 5 2" xfId="44372"/>
    <cellStyle name="Normal 5 2 2 2 2 4 2 6" xfId="30083"/>
    <cellStyle name="Normal 5 2 2 2 2 4 3" xfId="3046"/>
    <cellStyle name="Normal 5 2 2 2 2 4 3 2" xfId="6620"/>
    <cellStyle name="Normal 5 2 2 2 2 4 3 2 2" xfId="13778"/>
    <cellStyle name="Normal 5 2 2 2 2 4 3 2 2 2" xfId="28070"/>
    <cellStyle name="Normal 5 2 2 2 2 4 3 2 2 2 2" xfId="56652"/>
    <cellStyle name="Normal 5 2 2 2 2 4 3 2 2 3" xfId="42363"/>
    <cellStyle name="Normal 5 2 2 2 2 4 3 2 3" xfId="20926"/>
    <cellStyle name="Normal 5 2 2 2 2 4 3 2 3 2" xfId="49508"/>
    <cellStyle name="Normal 5 2 2 2 2 4 3 2 4" xfId="35219"/>
    <cellStyle name="Normal 5 2 2 2 2 4 3 3" xfId="10207"/>
    <cellStyle name="Normal 5 2 2 2 2 4 3 3 2" xfId="24499"/>
    <cellStyle name="Normal 5 2 2 2 2 4 3 3 2 2" xfId="53081"/>
    <cellStyle name="Normal 5 2 2 2 2 4 3 3 3" xfId="38792"/>
    <cellStyle name="Normal 5 2 2 2 2 4 3 4" xfId="17355"/>
    <cellStyle name="Normal 5 2 2 2 2 4 3 4 2" xfId="45937"/>
    <cellStyle name="Normal 5 2 2 2 2 4 3 5" xfId="31648"/>
    <cellStyle name="Normal 5 2 2 2 2 4 4" xfId="4162"/>
    <cellStyle name="Normal 5 2 2 2 2 4 4 2" xfId="11320"/>
    <cellStyle name="Normal 5 2 2 2 2 4 4 2 2" xfId="25612"/>
    <cellStyle name="Normal 5 2 2 2 2 4 4 2 2 2" xfId="54194"/>
    <cellStyle name="Normal 5 2 2 2 2 4 4 2 3" xfId="39905"/>
    <cellStyle name="Normal 5 2 2 2 2 4 4 3" xfId="18468"/>
    <cellStyle name="Normal 5 2 2 2 2 4 4 3 2" xfId="47050"/>
    <cellStyle name="Normal 5 2 2 2 2 4 4 4" xfId="32761"/>
    <cellStyle name="Normal 5 2 2 2 2 4 5" xfId="7749"/>
    <cellStyle name="Normal 5 2 2 2 2 4 5 2" xfId="22041"/>
    <cellStyle name="Normal 5 2 2 2 2 4 5 2 2" xfId="50623"/>
    <cellStyle name="Normal 5 2 2 2 2 4 5 3" xfId="36334"/>
    <cellStyle name="Normal 5 2 2 2 2 4 6" xfId="14897"/>
    <cellStyle name="Normal 5 2 2 2 2 4 6 2" xfId="43479"/>
    <cellStyle name="Normal 5 2 2 2 2 4 7" xfId="29190"/>
    <cellStyle name="Normal 5 2 2 2 2 5" xfId="1027"/>
    <cellStyle name="Normal 5 2 2 2 2 5 2" xfId="3048"/>
    <cellStyle name="Normal 5 2 2 2 2 5 2 2" xfId="6622"/>
    <cellStyle name="Normal 5 2 2 2 2 5 2 2 2" xfId="13780"/>
    <cellStyle name="Normal 5 2 2 2 2 5 2 2 2 2" xfId="28072"/>
    <cellStyle name="Normal 5 2 2 2 2 5 2 2 2 2 2" xfId="56654"/>
    <cellStyle name="Normal 5 2 2 2 2 5 2 2 2 3" xfId="42365"/>
    <cellStyle name="Normal 5 2 2 2 2 5 2 2 3" xfId="20928"/>
    <cellStyle name="Normal 5 2 2 2 2 5 2 2 3 2" xfId="49510"/>
    <cellStyle name="Normal 5 2 2 2 2 5 2 2 4" xfId="35221"/>
    <cellStyle name="Normal 5 2 2 2 2 5 2 3" xfId="10209"/>
    <cellStyle name="Normal 5 2 2 2 2 5 2 3 2" xfId="24501"/>
    <cellStyle name="Normal 5 2 2 2 2 5 2 3 2 2" xfId="53083"/>
    <cellStyle name="Normal 5 2 2 2 2 5 2 3 3" xfId="38794"/>
    <cellStyle name="Normal 5 2 2 2 2 5 2 4" xfId="17357"/>
    <cellStyle name="Normal 5 2 2 2 2 5 2 4 2" xfId="45939"/>
    <cellStyle name="Normal 5 2 2 2 2 5 2 5" xfId="31650"/>
    <cellStyle name="Normal 5 2 2 2 2 5 3" xfId="4609"/>
    <cellStyle name="Normal 5 2 2 2 2 5 3 2" xfId="11767"/>
    <cellStyle name="Normal 5 2 2 2 2 5 3 2 2" xfId="26059"/>
    <cellStyle name="Normal 5 2 2 2 2 5 3 2 2 2" xfId="54641"/>
    <cellStyle name="Normal 5 2 2 2 2 5 3 2 3" xfId="40352"/>
    <cellStyle name="Normal 5 2 2 2 2 5 3 3" xfId="18915"/>
    <cellStyle name="Normal 5 2 2 2 2 5 3 3 2" xfId="47497"/>
    <cellStyle name="Normal 5 2 2 2 2 5 3 4" xfId="33208"/>
    <cellStyle name="Normal 5 2 2 2 2 5 4" xfId="8196"/>
    <cellStyle name="Normal 5 2 2 2 2 5 4 2" xfId="22488"/>
    <cellStyle name="Normal 5 2 2 2 2 5 4 2 2" xfId="51070"/>
    <cellStyle name="Normal 5 2 2 2 2 5 4 3" xfId="36781"/>
    <cellStyle name="Normal 5 2 2 2 2 5 5" xfId="15344"/>
    <cellStyle name="Normal 5 2 2 2 2 5 5 2" xfId="43926"/>
    <cellStyle name="Normal 5 2 2 2 2 5 6" xfId="29637"/>
    <cellStyle name="Normal 5 2 2 2 2 6" xfId="3033"/>
    <cellStyle name="Normal 5 2 2 2 2 6 2" xfId="6607"/>
    <cellStyle name="Normal 5 2 2 2 2 6 2 2" xfId="13765"/>
    <cellStyle name="Normal 5 2 2 2 2 6 2 2 2" xfId="28057"/>
    <cellStyle name="Normal 5 2 2 2 2 6 2 2 2 2" xfId="56639"/>
    <cellStyle name="Normal 5 2 2 2 2 6 2 2 3" xfId="42350"/>
    <cellStyle name="Normal 5 2 2 2 2 6 2 3" xfId="20913"/>
    <cellStyle name="Normal 5 2 2 2 2 6 2 3 2" xfId="49495"/>
    <cellStyle name="Normal 5 2 2 2 2 6 2 4" xfId="35206"/>
    <cellStyle name="Normal 5 2 2 2 2 6 3" xfId="10194"/>
    <cellStyle name="Normal 5 2 2 2 2 6 3 2" xfId="24486"/>
    <cellStyle name="Normal 5 2 2 2 2 6 3 2 2" xfId="53068"/>
    <cellStyle name="Normal 5 2 2 2 2 6 3 3" xfId="38779"/>
    <cellStyle name="Normal 5 2 2 2 2 6 4" xfId="17342"/>
    <cellStyle name="Normal 5 2 2 2 2 6 4 2" xfId="45924"/>
    <cellStyle name="Normal 5 2 2 2 2 6 5" xfId="31635"/>
    <cellStyle name="Normal 5 2 2 2 2 7" xfId="3714"/>
    <cellStyle name="Normal 5 2 2 2 2 7 2" xfId="10874"/>
    <cellStyle name="Normal 5 2 2 2 2 7 2 2" xfId="25166"/>
    <cellStyle name="Normal 5 2 2 2 2 7 2 2 2" xfId="53748"/>
    <cellStyle name="Normal 5 2 2 2 2 7 2 3" xfId="39459"/>
    <cellStyle name="Normal 5 2 2 2 2 7 3" xfId="18022"/>
    <cellStyle name="Normal 5 2 2 2 2 7 3 2" xfId="46604"/>
    <cellStyle name="Normal 5 2 2 2 2 7 4" xfId="32315"/>
    <cellStyle name="Normal 5 2 2 2 2 8" xfId="7303"/>
    <cellStyle name="Normal 5 2 2 2 2 8 2" xfId="21595"/>
    <cellStyle name="Normal 5 2 2 2 2 8 2 2" xfId="50177"/>
    <cellStyle name="Normal 5 2 2 2 2 8 3" xfId="35888"/>
    <cellStyle name="Normal 5 2 2 2 2 9" xfId="14449"/>
    <cellStyle name="Normal 5 2 2 2 2 9 2" xfId="43033"/>
    <cellStyle name="Normal 5 2 2 2 3" xfId="175"/>
    <cellStyle name="Normal 5 2 2 2 3 2" xfId="401"/>
    <cellStyle name="Normal 5 2 2 2 3 2 2" xfId="851"/>
    <cellStyle name="Normal 5 2 2 2 3 2 2 2" xfId="1748"/>
    <cellStyle name="Normal 5 2 2 2 3 2 2 2 2" xfId="3052"/>
    <cellStyle name="Normal 5 2 2 2 3 2 2 2 2 2" xfId="6626"/>
    <cellStyle name="Normal 5 2 2 2 3 2 2 2 2 2 2" xfId="13784"/>
    <cellStyle name="Normal 5 2 2 2 3 2 2 2 2 2 2 2" xfId="28076"/>
    <cellStyle name="Normal 5 2 2 2 3 2 2 2 2 2 2 2 2" xfId="56658"/>
    <cellStyle name="Normal 5 2 2 2 3 2 2 2 2 2 2 3" xfId="42369"/>
    <cellStyle name="Normal 5 2 2 2 3 2 2 2 2 2 3" xfId="20932"/>
    <cellStyle name="Normal 5 2 2 2 3 2 2 2 2 2 3 2" xfId="49514"/>
    <cellStyle name="Normal 5 2 2 2 3 2 2 2 2 2 4" xfId="35225"/>
    <cellStyle name="Normal 5 2 2 2 3 2 2 2 2 3" xfId="10213"/>
    <cellStyle name="Normal 5 2 2 2 3 2 2 2 2 3 2" xfId="24505"/>
    <cellStyle name="Normal 5 2 2 2 3 2 2 2 2 3 2 2" xfId="53087"/>
    <cellStyle name="Normal 5 2 2 2 3 2 2 2 2 3 3" xfId="38798"/>
    <cellStyle name="Normal 5 2 2 2 3 2 2 2 2 4" xfId="17361"/>
    <cellStyle name="Normal 5 2 2 2 3 2 2 2 2 4 2" xfId="45943"/>
    <cellStyle name="Normal 5 2 2 2 3 2 2 2 2 5" xfId="31654"/>
    <cellStyle name="Normal 5 2 2 2 3 2 2 2 3" xfId="5328"/>
    <cellStyle name="Normal 5 2 2 2 3 2 2 2 3 2" xfId="12486"/>
    <cellStyle name="Normal 5 2 2 2 3 2 2 2 3 2 2" xfId="26778"/>
    <cellStyle name="Normal 5 2 2 2 3 2 2 2 3 2 2 2" xfId="55360"/>
    <cellStyle name="Normal 5 2 2 2 3 2 2 2 3 2 3" xfId="41071"/>
    <cellStyle name="Normal 5 2 2 2 3 2 2 2 3 3" xfId="19634"/>
    <cellStyle name="Normal 5 2 2 2 3 2 2 2 3 3 2" xfId="48216"/>
    <cellStyle name="Normal 5 2 2 2 3 2 2 2 3 4" xfId="33927"/>
    <cellStyle name="Normal 5 2 2 2 3 2 2 2 4" xfId="8915"/>
    <cellStyle name="Normal 5 2 2 2 3 2 2 2 4 2" xfId="23207"/>
    <cellStyle name="Normal 5 2 2 2 3 2 2 2 4 2 2" xfId="51789"/>
    <cellStyle name="Normal 5 2 2 2 3 2 2 2 4 3" xfId="37500"/>
    <cellStyle name="Normal 5 2 2 2 3 2 2 2 5" xfId="16063"/>
    <cellStyle name="Normal 5 2 2 2 3 2 2 2 5 2" xfId="44645"/>
    <cellStyle name="Normal 5 2 2 2 3 2 2 2 6" xfId="30356"/>
    <cellStyle name="Normal 5 2 2 2 3 2 2 3" xfId="3051"/>
    <cellStyle name="Normal 5 2 2 2 3 2 2 3 2" xfId="6625"/>
    <cellStyle name="Normal 5 2 2 2 3 2 2 3 2 2" xfId="13783"/>
    <cellStyle name="Normal 5 2 2 2 3 2 2 3 2 2 2" xfId="28075"/>
    <cellStyle name="Normal 5 2 2 2 3 2 2 3 2 2 2 2" xfId="56657"/>
    <cellStyle name="Normal 5 2 2 2 3 2 2 3 2 2 3" xfId="42368"/>
    <cellStyle name="Normal 5 2 2 2 3 2 2 3 2 3" xfId="20931"/>
    <cellStyle name="Normal 5 2 2 2 3 2 2 3 2 3 2" xfId="49513"/>
    <cellStyle name="Normal 5 2 2 2 3 2 2 3 2 4" xfId="35224"/>
    <cellStyle name="Normal 5 2 2 2 3 2 2 3 3" xfId="10212"/>
    <cellStyle name="Normal 5 2 2 2 3 2 2 3 3 2" xfId="24504"/>
    <cellStyle name="Normal 5 2 2 2 3 2 2 3 3 2 2" xfId="53086"/>
    <cellStyle name="Normal 5 2 2 2 3 2 2 3 3 3" xfId="38797"/>
    <cellStyle name="Normal 5 2 2 2 3 2 2 3 4" xfId="17360"/>
    <cellStyle name="Normal 5 2 2 2 3 2 2 3 4 2" xfId="45942"/>
    <cellStyle name="Normal 5 2 2 2 3 2 2 3 5" xfId="31653"/>
    <cellStyle name="Normal 5 2 2 2 3 2 2 4" xfId="4435"/>
    <cellStyle name="Normal 5 2 2 2 3 2 2 4 2" xfId="11593"/>
    <cellStyle name="Normal 5 2 2 2 3 2 2 4 2 2" xfId="25885"/>
    <cellStyle name="Normal 5 2 2 2 3 2 2 4 2 2 2" xfId="54467"/>
    <cellStyle name="Normal 5 2 2 2 3 2 2 4 2 3" xfId="40178"/>
    <cellStyle name="Normal 5 2 2 2 3 2 2 4 3" xfId="18741"/>
    <cellStyle name="Normal 5 2 2 2 3 2 2 4 3 2" xfId="47323"/>
    <cellStyle name="Normal 5 2 2 2 3 2 2 4 4" xfId="33034"/>
    <cellStyle name="Normal 5 2 2 2 3 2 2 5" xfId="8022"/>
    <cellStyle name="Normal 5 2 2 2 3 2 2 5 2" xfId="22314"/>
    <cellStyle name="Normal 5 2 2 2 3 2 2 5 2 2" xfId="50896"/>
    <cellStyle name="Normal 5 2 2 2 3 2 2 5 3" xfId="36607"/>
    <cellStyle name="Normal 5 2 2 2 3 2 2 6" xfId="15170"/>
    <cellStyle name="Normal 5 2 2 2 3 2 2 6 2" xfId="43752"/>
    <cellStyle name="Normal 5 2 2 2 3 2 2 7" xfId="29463"/>
    <cellStyle name="Normal 5 2 2 2 3 2 3" xfId="1301"/>
    <cellStyle name="Normal 5 2 2 2 3 2 3 2" xfId="3053"/>
    <cellStyle name="Normal 5 2 2 2 3 2 3 2 2" xfId="6627"/>
    <cellStyle name="Normal 5 2 2 2 3 2 3 2 2 2" xfId="13785"/>
    <cellStyle name="Normal 5 2 2 2 3 2 3 2 2 2 2" xfId="28077"/>
    <cellStyle name="Normal 5 2 2 2 3 2 3 2 2 2 2 2" xfId="56659"/>
    <cellStyle name="Normal 5 2 2 2 3 2 3 2 2 2 3" xfId="42370"/>
    <cellStyle name="Normal 5 2 2 2 3 2 3 2 2 3" xfId="20933"/>
    <cellStyle name="Normal 5 2 2 2 3 2 3 2 2 3 2" xfId="49515"/>
    <cellStyle name="Normal 5 2 2 2 3 2 3 2 2 4" xfId="35226"/>
    <cellStyle name="Normal 5 2 2 2 3 2 3 2 3" xfId="10214"/>
    <cellStyle name="Normal 5 2 2 2 3 2 3 2 3 2" xfId="24506"/>
    <cellStyle name="Normal 5 2 2 2 3 2 3 2 3 2 2" xfId="53088"/>
    <cellStyle name="Normal 5 2 2 2 3 2 3 2 3 3" xfId="38799"/>
    <cellStyle name="Normal 5 2 2 2 3 2 3 2 4" xfId="17362"/>
    <cellStyle name="Normal 5 2 2 2 3 2 3 2 4 2" xfId="45944"/>
    <cellStyle name="Normal 5 2 2 2 3 2 3 2 5" xfId="31655"/>
    <cellStyle name="Normal 5 2 2 2 3 2 3 3" xfId="4882"/>
    <cellStyle name="Normal 5 2 2 2 3 2 3 3 2" xfId="12040"/>
    <cellStyle name="Normal 5 2 2 2 3 2 3 3 2 2" xfId="26332"/>
    <cellStyle name="Normal 5 2 2 2 3 2 3 3 2 2 2" xfId="54914"/>
    <cellStyle name="Normal 5 2 2 2 3 2 3 3 2 3" xfId="40625"/>
    <cellStyle name="Normal 5 2 2 2 3 2 3 3 3" xfId="19188"/>
    <cellStyle name="Normal 5 2 2 2 3 2 3 3 3 2" xfId="47770"/>
    <cellStyle name="Normal 5 2 2 2 3 2 3 3 4" xfId="33481"/>
    <cellStyle name="Normal 5 2 2 2 3 2 3 4" xfId="8469"/>
    <cellStyle name="Normal 5 2 2 2 3 2 3 4 2" xfId="22761"/>
    <cellStyle name="Normal 5 2 2 2 3 2 3 4 2 2" xfId="51343"/>
    <cellStyle name="Normal 5 2 2 2 3 2 3 4 3" xfId="37054"/>
    <cellStyle name="Normal 5 2 2 2 3 2 3 5" xfId="15617"/>
    <cellStyle name="Normal 5 2 2 2 3 2 3 5 2" xfId="44199"/>
    <cellStyle name="Normal 5 2 2 2 3 2 3 6" xfId="29910"/>
    <cellStyle name="Normal 5 2 2 2 3 2 4" xfId="3050"/>
    <cellStyle name="Normal 5 2 2 2 3 2 4 2" xfId="6624"/>
    <cellStyle name="Normal 5 2 2 2 3 2 4 2 2" xfId="13782"/>
    <cellStyle name="Normal 5 2 2 2 3 2 4 2 2 2" xfId="28074"/>
    <cellStyle name="Normal 5 2 2 2 3 2 4 2 2 2 2" xfId="56656"/>
    <cellStyle name="Normal 5 2 2 2 3 2 4 2 2 3" xfId="42367"/>
    <cellStyle name="Normal 5 2 2 2 3 2 4 2 3" xfId="20930"/>
    <cellStyle name="Normal 5 2 2 2 3 2 4 2 3 2" xfId="49512"/>
    <cellStyle name="Normal 5 2 2 2 3 2 4 2 4" xfId="35223"/>
    <cellStyle name="Normal 5 2 2 2 3 2 4 3" xfId="10211"/>
    <cellStyle name="Normal 5 2 2 2 3 2 4 3 2" xfId="24503"/>
    <cellStyle name="Normal 5 2 2 2 3 2 4 3 2 2" xfId="53085"/>
    <cellStyle name="Normal 5 2 2 2 3 2 4 3 3" xfId="38796"/>
    <cellStyle name="Normal 5 2 2 2 3 2 4 4" xfId="17359"/>
    <cellStyle name="Normal 5 2 2 2 3 2 4 4 2" xfId="45941"/>
    <cellStyle name="Normal 5 2 2 2 3 2 4 5" xfId="31652"/>
    <cellStyle name="Normal 5 2 2 2 3 2 5" xfId="3988"/>
    <cellStyle name="Normal 5 2 2 2 3 2 5 2" xfId="11147"/>
    <cellStyle name="Normal 5 2 2 2 3 2 5 2 2" xfId="25439"/>
    <cellStyle name="Normal 5 2 2 2 3 2 5 2 2 2" xfId="54021"/>
    <cellStyle name="Normal 5 2 2 2 3 2 5 2 3" xfId="39732"/>
    <cellStyle name="Normal 5 2 2 2 3 2 5 3" xfId="18295"/>
    <cellStyle name="Normal 5 2 2 2 3 2 5 3 2" xfId="46877"/>
    <cellStyle name="Normal 5 2 2 2 3 2 5 4" xfId="32588"/>
    <cellStyle name="Normal 5 2 2 2 3 2 6" xfId="7576"/>
    <cellStyle name="Normal 5 2 2 2 3 2 6 2" xfId="21868"/>
    <cellStyle name="Normal 5 2 2 2 3 2 6 2 2" xfId="50450"/>
    <cellStyle name="Normal 5 2 2 2 3 2 6 3" xfId="36161"/>
    <cellStyle name="Normal 5 2 2 2 3 2 7" xfId="14723"/>
    <cellStyle name="Normal 5 2 2 2 3 2 7 2" xfId="43306"/>
    <cellStyle name="Normal 5 2 2 2 3 2 8" xfId="29016"/>
    <cellStyle name="Normal 5 2 2 2 3 3" xfId="628"/>
    <cellStyle name="Normal 5 2 2 2 3 3 2" xfId="1525"/>
    <cellStyle name="Normal 5 2 2 2 3 3 2 2" xfId="3055"/>
    <cellStyle name="Normal 5 2 2 2 3 3 2 2 2" xfId="6629"/>
    <cellStyle name="Normal 5 2 2 2 3 3 2 2 2 2" xfId="13787"/>
    <cellStyle name="Normal 5 2 2 2 3 3 2 2 2 2 2" xfId="28079"/>
    <cellStyle name="Normal 5 2 2 2 3 3 2 2 2 2 2 2" xfId="56661"/>
    <cellStyle name="Normal 5 2 2 2 3 3 2 2 2 2 3" xfId="42372"/>
    <cellStyle name="Normal 5 2 2 2 3 3 2 2 2 3" xfId="20935"/>
    <cellStyle name="Normal 5 2 2 2 3 3 2 2 2 3 2" xfId="49517"/>
    <cellStyle name="Normal 5 2 2 2 3 3 2 2 2 4" xfId="35228"/>
    <cellStyle name="Normal 5 2 2 2 3 3 2 2 3" xfId="10216"/>
    <cellStyle name="Normal 5 2 2 2 3 3 2 2 3 2" xfId="24508"/>
    <cellStyle name="Normal 5 2 2 2 3 3 2 2 3 2 2" xfId="53090"/>
    <cellStyle name="Normal 5 2 2 2 3 3 2 2 3 3" xfId="38801"/>
    <cellStyle name="Normal 5 2 2 2 3 3 2 2 4" xfId="17364"/>
    <cellStyle name="Normal 5 2 2 2 3 3 2 2 4 2" xfId="45946"/>
    <cellStyle name="Normal 5 2 2 2 3 3 2 2 5" xfId="31657"/>
    <cellStyle name="Normal 5 2 2 2 3 3 2 3" xfId="5105"/>
    <cellStyle name="Normal 5 2 2 2 3 3 2 3 2" xfId="12263"/>
    <cellStyle name="Normal 5 2 2 2 3 3 2 3 2 2" xfId="26555"/>
    <cellStyle name="Normal 5 2 2 2 3 3 2 3 2 2 2" xfId="55137"/>
    <cellStyle name="Normal 5 2 2 2 3 3 2 3 2 3" xfId="40848"/>
    <cellStyle name="Normal 5 2 2 2 3 3 2 3 3" xfId="19411"/>
    <cellStyle name="Normal 5 2 2 2 3 3 2 3 3 2" xfId="47993"/>
    <cellStyle name="Normal 5 2 2 2 3 3 2 3 4" xfId="33704"/>
    <cellStyle name="Normal 5 2 2 2 3 3 2 4" xfId="8692"/>
    <cellStyle name="Normal 5 2 2 2 3 3 2 4 2" xfId="22984"/>
    <cellStyle name="Normal 5 2 2 2 3 3 2 4 2 2" xfId="51566"/>
    <cellStyle name="Normal 5 2 2 2 3 3 2 4 3" xfId="37277"/>
    <cellStyle name="Normal 5 2 2 2 3 3 2 5" xfId="15840"/>
    <cellStyle name="Normal 5 2 2 2 3 3 2 5 2" xfId="44422"/>
    <cellStyle name="Normal 5 2 2 2 3 3 2 6" xfId="30133"/>
    <cellStyle name="Normal 5 2 2 2 3 3 3" xfId="3054"/>
    <cellStyle name="Normal 5 2 2 2 3 3 3 2" xfId="6628"/>
    <cellStyle name="Normal 5 2 2 2 3 3 3 2 2" xfId="13786"/>
    <cellStyle name="Normal 5 2 2 2 3 3 3 2 2 2" xfId="28078"/>
    <cellStyle name="Normal 5 2 2 2 3 3 3 2 2 2 2" xfId="56660"/>
    <cellStyle name="Normal 5 2 2 2 3 3 3 2 2 3" xfId="42371"/>
    <cellStyle name="Normal 5 2 2 2 3 3 3 2 3" xfId="20934"/>
    <cellStyle name="Normal 5 2 2 2 3 3 3 2 3 2" xfId="49516"/>
    <cellStyle name="Normal 5 2 2 2 3 3 3 2 4" xfId="35227"/>
    <cellStyle name="Normal 5 2 2 2 3 3 3 3" xfId="10215"/>
    <cellStyle name="Normal 5 2 2 2 3 3 3 3 2" xfId="24507"/>
    <cellStyle name="Normal 5 2 2 2 3 3 3 3 2 2" xfId="53089"/>
    <cellStyle name="Normal 5 2 2 2 3 3 3 3 3" xfId="38800"/>
    <cellStyle name="Normal 5 2 2 2 3 3 3 4" xfId="17363"/>
    <cellStyle name="Normal 5 2 2 2 3 3 3 4 2" xfId="45945"/>
    <cellStyle name="Normal 5 2 2 2 3 3 3 5" xfId="31656"/>
    <cellStyle name="Normal 5 2 2 2 3 3 4" xfId="4212"/>
    <cellStyle name="Normal 5 2 2 2 3 3 4 2" xfId="11370"/>
    <cellStyle name="Normal 5 2 2 2 3 3 4 2 2" xfId="25662"/>
    <cellStyle name="Normal 5 2 2 2 3 3 4 2 2 2" xfId="54244"/>
    <cellStyle name="Normal 5 2 2 2 3 3 4 2 3" xfId="39955"/>
    <cellStyle name="Normal 5 2 2 2 3 3 4 3" xfId="18518"/>
    <cellStyle name="Normal 5 2 2 2 3 3 4 3 2" xfId="47100"/>
    <cellStyle name="Normal 5 2 2 2 3 3 4 4" xfId="32811"/>
    <cellStyle name="Normal 5 2 2 2 3 3 5" xfId="7799"/>
    <cellStyle name="Normal 5 2 2 2 3 3 5 2" xfId="22091"/>
    <cellStyle name="Normal 5 2 2 2 3 3 5 2 2" xfId="50673"/>
    <cellStyle name="Normal 5 2 2 2 3 3 5 3" xfId="36384"/>
    <cellStyle name="Normal 5 2 2 2 3 3 6" xfId="14947"/>
    <cellStyle name="Normal 5 2 2 2 3 3 6 2" xfId="43529"/>
    <cellStyle name="Normal 5 2 2 2 3 3 7" xfId="29240"/>
    <cellStyle name="Normal 5 2 2 2 3 4" xfId="1078"/>
    <cellStyle name="Normal 5 2 2 2 3 4 2" xfId="3056"/>
    <cellStyle name="Normal 5 2 2 2 3 4 2 2" xfId="6630"/>
    <cellStyle name="Normal 5 2 2 2 3 4 2 2 2" xfId="13788"/>
    <cellStyle name="Normal 5 2 2 2 3 4 2 2 2 2" xfId="28080"/>
    <cellStyle name="Normal 5 2 2 2 3 4 2 2 2 2 2" xfId="56662"/>
    <cellStyle name="Normal 5 2 2 2 3 4 2 2 2 3" xfId="42373"/>
    <cellStyle name="Normal 5 2 2 2 3 4 2 2 3" xfId="20936"/>
    <cellStyle name="Normal 5 2 2 2 3 4 2 2 3 2" xfId="49518"/>
    <cellStyle name="Normal 5 2 2 2 3 4 2 2 4" xfId="35229"/>
    <cellStyle name="Normal 5 2 2 2 3 4 2 3" xfId="10217"/>
    <cellStyle name="Normal 5 2 2 2 3 4 2 3 2" xfId="24509"/>
    <cellStyle name="Normal 5 2 2 2 3 4 2 3 2 2" xfId="53091"/>
    <cellStyle name="Normal 5 2 2 2 3 4 2 3 3" xfId="38802"/>
    <cellStyle name="Normal 5 2 2 2 3 4 2 4" xfId="17365"/>
    <cellStyle name="Normal 5 2 2 2 3 4 2 4 2" xfId="45947"/>
    <cellStyle name="Normal 5 2 2 2 3 4 2 5" xfId="31658"/>
    <cellStyle name="Normal 5 2 2 2 3 4 3" xfId="4659"/>
    <cellStyle name="Normal 5 2 2 2 3 4 3 2" xfId="11817"/>
    <cellStyle name="Normal 5 2 2 2 3 4 3 2 2" xfId="26109"/>
    <cellStyle name="Normal 5 2 2 2 3 4 3 2 2 2" xfId="54691"/>
    <cellStyle name="Normal 5 2 2 2 3 4 3 2 3" xfId="40402"/>
    <cellStyle name="Normal 5 2 2 2 3 4 3 3" xfId="18965"/>
    <cellStyle name="Normal 5 2 2 2 3 4 3 3 2" xfId="47547"/>
    <cellStyle name="Normal 5 2 2 2 3 4 3 4" xfId="33258"/>
    <cellStyle name="Normal 5 2 2 2 3 4 4" xfId="8246"/>
    <cellStyle name="Normal 5 2 2 2 3 4 4 2" xfId="22538"/>
    <cellStyle name="Normal 5 2 2 2 3 4 4 2 2" xfId="51120"/>
    <cellStyle name="Normal 5 2 2 2 3 4 4 3" xfId="36831"/>
    <cellStyle name="Normal 5 2 2 2 3 4 5" xfId="15394"/>
    <cellStyle name="Normal 5 2 2 2 3 4 5 2" xfId="43976"/>
    <cellStyle name="Normal 5 2 2 2 3 4 6" xfId="29687"/>
    <cellStyle name="Normal 5 2 2 2 3 5" xfId="3049"/>
    <cellStyle name="Normal 5 2 2 2 3 5 2" xfId="6623"/>
    <cellStyle name="Normal 5 2 2 2 3 5 2 2" xfId="13781"/>
    <cellStyle name="Normal 5 2 2 2 3 5 2 2 2" xfId="28073"/>
    <cellStyle name="Normal 5 2 2 2 3 5 2 2 2 2" xfId="56655"/>
    <cellStyle name="Normal 5 2 2 2 3 5 2 2 3" xfId="42366"/>
    <cellStyle name="Normal 5 2 2 2 3 5 2 3" xfId="20929"/>
    <cellStyle name="Normal 5 2 2 2 3 5 2 3 2" xfId="49511"/>
    <cellStyle name="Normal 5 2 2 2 3 5 2 4" xfId="35222"/>
    <cellStyle name="Normal 5 2 2 2 3 5 3" xfId="10210"/>
    <cellStyle name="Normal 5 2 2 2 3 5 3 2" xfId="24502"/>
    <cellStyle name="Normal 5 2 2 2 3 5 3 2 2" xfId="53084"/>
    <cellStyle name="Normal 5 2 2 2 3 5 3 3" xfId="38795"/>
    <cellStyle name="Normal 5 2 2 2 3 5 4" xfId="17358"/>
    <cellStyle name="Normal 5 2 2 2 3 5 4 2" xfId="45940"/>
    <cellStyle name="Normal 5 2 2 2 3 5 5" xfId="31651"/>
    <cellStyle name="Normal 5 2 2 2 3 6" xfId="3765"/>
    <cellStyle name="Normal 5 2 2 2 3 6 2" xfId="10924"/>
    <cellStyle name="Normal 5 2 2 2 3 6 2 2" xfId="25216"/>
    <cellStyle name="Normal 5 2 2 2 3 6 2 2 2" xfId="53798"/>
    <cellStyle name="Normal 5 2 2 2 3 6 2 3" xfId="39509"/>
    <cellStyle name="Normal 5 2 2 2 3 6 3" xfId="18072"/>
    <cellStyle name="Normal 5 2 2 2 3 6 3 2" xfId="46654"/>
    <cellStyle name="Normal 5 2 2 2 3 6 4" xfId="32365"/>
    <cellStyle name="Normal 5 2 2 2 3 7" xfId="7353"/>
    <cellStyle name="Normal 5 2 2 2 3 7 2" xfId="21645"/>
    <cellStyle name="Normal 5 2 2 2 3 7 2 2" xfId="50227"/>
    <cellStyle name="Normal 5 2 2 2 3 7 3" xfId="35938"/>
    <cellStyle name="Normal 5 2 2 2 3 8" xfId="14500"/>
    <cellStyle name="Normal 5 2 2 2 3 8 2" xfId="43083"/>
    <cellStyle name="Normal 5 2 2 2 3 9" xfId="28793"/>
    <cellStyle name="Normal 5 2 2 2 4" xfId="287"/>
    <cellStyle name="Normal 5 2 2 2 4 2" xfId="739"/>
    <cellStyle name="Normal 5 2 2 2 4 2 2" xfId="1636"/>
    <cellStyle name="Normal 5 2 2 2 4 2 2 2" xfId="3059"/>
    <cellStyle name="Normal 5 2 2 2 4 2 2 2 2" xfId="6633"/>
    <cellStyle name="Normal 5 2 2 2 4 2 2 2 2 2" xfId="13791"/>
    <cellStyle name="Normal 5 2 2 2 4 2 2 2 2 2 2" xfId="28083"/>
    <cellStyle name="Normal 5 2 2 2 4 2 2 2 2 2 2 2" xfId="56665"/>
    <cellStyle name="Normal 5 2 2 2 4 2 2 2 2 2 3" xfId="42376"/>
    <cellStyle name="Normal 5 2 2 2 4 2 2 2 2 3" xfId="20939"/>
    <cellStyle name="Normal 5 2 2 2 4 2 2 2 2 3 2" xfId="49521"/>
    <cellStyle name="Normal 5 2 2 2 4 2 2 2 2 4" xfId="35232"/>
    <cellStyle name="Normal 5 2 2 2 4 2 2 2 3" xfId="10220"/>
    <cellStyle name="Normal 5 2 2 2 4 2 2 2 3 2" xfId="24512"/>
    <cellStyle name="Normal 5 2 2 2 4 2 2 2 3 2 2" xfId="53094"/>
    <cellStyle name="Normal 5 2 2 2 4 2 2 2 3 3" xfId="38805"/>
    <cellStyle name="Normal 5 2 2 2 4 2 2 2 4" xfId="17368"/>
    <cellStyle name="Normal 5 2 2 2 4 2 2 2 4 2" xfId="45950"/>
    <cellStyle name="Normal 5 2 2 2 4 2 2 2 5" xfId="31661"/>
    <cellStyle name="Normal 5 2 2 2 4 2 2 3" xfId="5216"/>
    <cellStyle name="Normal 5 2 2 2 4 2 2 3 2" xfId="12374"/>
    <cellStyle name="Normal 5 2 2 2 4 2 2 3 2 2" xfId="26666"/>
    <cellStyle name="Normal 5 2 2 2 4 2 2 3 2 2 2" xfId="55248"/>
    <cellStyle name="Normal 5 2 2 2 4 2 2 3 2 3" xfId="40959"/>
    <cellStyle name="Normal 5 2 2 2 4 2 2 3 3" xfId="19522"/>
    <cellStyle name="Normal 5 2 2 2 4 2 2 3 3 2" xfId="48104"/>
    <cellStyle name="Normal 5 2 2 2 4 2 2 3 4" xfId="33815"/>
    <cellStyle name="Normal 5 2 2 2 4 2 2 4" xfId="8803"/>
    <cellStyle name="Normal 5 2 2 2 4 2 2 4 2" xfId="23095"/>
    <cellStyle name="Normal 5 2 2 2 4 2 2 4 2 2" xfId="51677"/>
    <cellStyle name="Normal 5 2 2 2 4 2 2 4 3" xfId="37388"/>
    <cellStyle name="Normal 5 2 2 2 4 2 2 5" xfId="15951"/>
    <cellStyle name="Normal 5 2 2 2 4 2 2 5 2" xfId="44533"/>
    <cellStyle name="Normal 5 2 2 2 4 2 2 6" xfId="30244"/>
    <cellStyle name="Normal 5 2 2 2 4 2 3" xfId="3058"/>
    <cellStyle name="Normal 5 2 2 2 4 2 3 2" xfId="6632"/>
    <cellStyle name="Normal 5 2 2 2 4 2 3 2 2" xfId="13790"/>
    <cellStyle name="Normal 5 2 2 2 4 2 3 2 2 2" xfId="28082"/>
    <cellStyle name="Normal 5 2 2 2 4 2 3 2 2 2 2" xfId="56664"/>
    <cellStyle name="Normal 5 2 2 2 4 2 3 2 2 3" xfId="42375"/>
    <cellStyle name="Normal 5 2 2 2 4 2 3 2 3" xfId="20938"/>
    <cellStyle name="Normal 5 2 2 2 4 2 3 2 3 2" xfId="49520"/>
    <cellStyle name="Normal 5 2 2 2 4 2 3 2 4" xfId="35231"/>
    <cellStyle name="Normal 5 2 2 2 4 2 3 3" xfId="10219"/>
    <cellStyle name="Normal 5 2 2 2 4 2 3 3 2" xfId="24511"/>
    <cellStyle name="Normal 5 2 2 2 4 2 3 3 2 2" xfId="53093"/>
    <cellStyle name="Normal 5 2 2 2 4 2 3 3 3" xfId="38804"/>
    <cellStyle name="Normal 5 2 2 2 4 2 3 4" xfId="17367"/>
    <cellStyle name="Normal 5 2 2 2 4 2 3 4 2" xfId="45949"/>
    <cellStyle name="Normal 5 2 2 2 4 2 3 5" xfId="31660"/>
    <cellStyle name="Normal 5 2 2 2 4 2 4" xfId="4323"/>
    <cellStyle name="Normal 5 2 2 2 4 2 4 2" xfId="11481"/>
    <cellStyle name="Normal 5 2 2 2 4 2 4 2 2" xfId="25773"/>
    <cellStyle name="Normal 5 2 2 2 4 2 4 2 2 2" xfId="54355"/>
    <cellStyle name="Normal 5 2 2 2 4 2 4 2 3" xfId="40066"/>
    <cellStyle name="Normal 5 2 2 2 4 2 4 3" xfId="18629"/>
    <cellStyle name="Normal 5 2 2 2 4 2 4 3 2" xfId="47211"/>
    <cellStyle name="Normal 5 2 2 2 4 2 4 4" xfId="32922"/>
    <cellStyle name="Normal 5 2 2 2 4 2 5" xfId="7910"/>
    <cellStyle name="Normal 5 2 2 2 4 2 5 2" xfId="22202"/>
    <cellStyle name="Normal 5 2 2 2 4 2 5 2 2" xfId="50784"/>
    <cellStyle name="Normal 5 2 2 2 4 2 5 3" xfId="36495"/>
    <cellStyle name="Normal 5 2 2 2 4 2 6" xfId="15058"/>
    <cellStyle name="Normal 5 2 2 2 4 2 6 2" xfId="43640"/>
    <cellStyle name="Normal 5 2 2 2 4 2 7" xfId="29351"/>
    <cellStyle name="Normal 5 2 2 2 4 3" xfId="1189"/>
    <cellStyle name="Normal 5 2 2 2 4 3 2" xfId="3060"/>
    <cellStyle name="Normal 5 2 2 2 4 3 2 2" xfId="6634"/>
    <cellStyle name="Normal 5 2 2 2 4 3 2 2 2" xfId="13792"/>
    <cellStyle name="Normal 5 2 2 2 4 3 2 2 2 2" xfId="28084"/>
    <cellStyle name="Normal 5 2 2 2 4 3 2 2 2 2 2" xfId="56666"/>
    <cellStyle name="Normal 5 2 2 2 4 3 2 2 2 3" xfId="42377"/>
    <cellStyle name="Normal 5 2 2 2 4 3 2 2 3" xfId="20940"/>
    <cellStyle name="Normal 5 2 2 2 4 3 2 2 3 2" xfId="49522"/>
    <cellStyle name="Normal 5 2 2 2 4 3 2 2 4" xfId="35233"/>
    <cellStyle name="Normal 5 2 2 2 4 3 2 3" xfId="10221"/>
    <cellStyle name="Normal 5 2 2 2 4 3 2 3 2" xfId="24513"/>
    <cellStyle name="Normal 5 2 2 2 4 3 2 3 2 2" xfId="53095"/>
    <cellStyle name="Normal 5 2 2 2 4 3 2 3 3" xfId="38806"/>
    <cellStyle name="Normal 5 2 2 2 4 3 2 4" xfId="17369"/>
    <cellStyle name="Normal 5 2 2 2 4 3 2 4 2" xfId="45951"/>
    <cellStyle name="Normal 5 2 2 2 4 3 2 5" xfId="31662"/>
    <cellStyle name="Normal 5 2 2 2 4 3 3" xfId="4770"/>
    <cellStyle name="Normal 5 2 2 2 4 3 3 2" xfId="11928"/>
    <cellStyle name="Normal 5 2 2 2 4 3 3 2 2" xfId="26220"/>
    <cellStyle name="Normal 5 2 2 2 4 3 3 2 2 2" xfId="54802"/>
    <cellStyle name="Normal 5 2 2 2 4 3 3 2 3" xfId="40513"/>
    <cellStyle name="Normal 5 2 2 2 4 3 3 3" xfId="19076"/>
    <cellStyle name="Normal 5 2 2 2 4 3 3 3 2" xfId="47658"/>
    <cellStyle name="Normal 5 2 2 2 4 3 3 4" xfId="33369"/>
    <cellStyle name="Normal 5 2 2 2 4 3 4" xfId="8357"/>
    <cellStyle name="Normal 5 2 2 2 4 3 4 2" xfId="22649"/>
    <cellStyle name="Normal 5 2 2 2 4 3 4 2 2" xfId="51231"/>
    <cellStyle name="Normal 5 2 2 2 4 3 4 3" xfId="36942"/>
    <cellStyle name="Normal 5 2 2 2 4 3 5" xfId="15505"/>
    <cellStyle name="Normal 5 2 2 2 4 3 5 2" xfId="44087"/>
    <cellStyle name="Normal 5 2 2 2 4 3 6" xfId="29798"/>
    <cellStyle name="Normal 5 2 2 2 4 4" xfId="3057"/>
    <cellStyle name="Normal 5 2 2 2 4 4 2" xfId="6631"/>
    <cellStyle name="Normal 5 2 2 2 4 4 2 2" xfId="13789"/>
    <cellStyle name="Normal 5 2 2 2 4 4 2 2 2" xfId="28081"/>
    <cellStyle name="Normal 5 2 2 2 4 4 2 2 2 2" xfId="56663"/>
    <cellStyle name="Normal 5 2 2 2 4 4 2 2 3" xfId="42374"/>
    <cellStyle name="Normal 5 2 2 2 4 4 2 3" xfId="20937"/>
    <cellStyle name="Normal 5 2 2 2 4 4 2 3 2" xfId="49519"/>
    <cellStyle name="Normal 5 2 2 2 4 4 2 4" xfId="35230"/>
    <cellStyle name="Normal 5 2 2 2 4 4 3" xfId="10218"/>
    <cellStyle name="Normal 5 2 2 2 4 4 3 2" xfId="24510"/>
    <cellStyle name="Normal 5 2 2 2 4 4 3 2 2" xfId="53092"/>
    <cellStyle name="Normal 5 2 2 2 4 4 3 3" xfId="38803"/>
    <cellStyle name="Normal 5 2 2 2 4 4 4" xfId="17366"/>
    <cellStyle name="Normal 5 2 2 2 4 4 4 2" xfId="45948"/>
    <cellStyle name="Normal 5 2 2 2 4 4 5" xfId="31659"/>
    <cellStyle name="Normal 5 2 2 2 4 5" xfId="3876"/>
    <cellStyle name="Normal 5 2 2 2 4 5 2" xfId="11035"/>
    <cellStyle name="Normal 5 2 2 2 4 5 2 2" xfId="25327"/>
    <cellStyle name="Normal 5 2 2 2 4 5 2 2 2" xfId="53909"/>
    <cellStyle name="Normal 5 2 2 2 4 5 2 3" xfId="39620"/>
    <cellStyle name="Normal 5 2 2 2 4 5 3" xfId="18183"/>
    <cellStyle name="Normal 5 2 2 2 4 5 3 2" xfId="46765"/>
    <cellStyle name="Normal 5 2 2 2 4 5 4" xfId="32476"/>
    <cellStyle name="Normal 5 2 2 2 4 6" xfId="7464"/>
    <cellStyle name="Normal 5 2 2 2 4 6 2" xfId="21756"/>
    <cellStyle name="Normal 5 2 2 2 4 6 2 2" xfId="50338"/>
    <cellStyle name="Normal 5 2 2 2 4 6 3" xfId="36049"/>
    <cellStyle name="Normal 5 2 2 2 4 7" xfId="14611"/>
    <cellStyle name="Normal 5 2 2 2 4 7 2" xfId="43194"/>
    <cellStyle name="Normal 5 2 2 2 4 8" xfId="28904"/>
    <cellStyle name="Normal 5 2 2 2 5" xfId="516"/>
    <cellStyle name="Normal 5 2 2 2 5 2" xfId="1413"/>
    <cellStyle name="Normal 5 2 2 2 5 2 2" xfId="3062"/>
    <cellStyle name="Normal 5 2 2 2 5 2 2 2" xfId="6636"/>
    <cellStyle name="Normal 5 2 2 2 5 2 2 2 2" xfId="13794"/>
    <cellStyle name="Normal 5 2 2 2 5 2 2 2 2 2" xfId="28086"/>
    <cellStyle name="Normal 5 2 2 2 5 2 2 2 2 2 2" xfId="56668"/>
    <cellStyle name="Normal 5 2 2 2 5 2 2 2 2 3" xfId="42379"/>
    <cellStyle name="Normal 5 2 2 2 5 2 2 2 3" xfId="20942"/>
    <cellStyle name="Normal 5 2 2 2 5 2 2 2 3 2" xfId="49524"/>
    <cellStyle name="Normal 5 2 2 2 5 2 2 2 4" xfId="35235"/>
    <cellStyle name="Normal 5 2 2 2 5 2 2 3" xfId="10223"/>
    <cellStyle name="Normal 5 2 2 2 5 2 2 3 2" xfId="24515"/>
    <cellStyle name="Normal 5 2 2 2 5 2 2 3 2 2" xfId="53097"/>
    <cellStyle name="Normal 5 2 2 2 5 2 2 3 3" xfId="38808"/>
    <cellStyle name="Normal 5 2 2 2 5 2 2 4" xfId="17371"/>
    <cellStyle name="Normal 5 2 2 2 5 2 2 4 2" xfId="45953"/>
    <cellStyle name="Normal 5 2 2 2 5 2 2 5" xfId="31664"/>
    <cellStyle name="Normal 5 2 2 2 5 2 3" xfId="4993"/>
    <cellStyle name="Normal 5 2 2 2 5 2 3 2" xfId="12151"/>
    <cellStyle name="Normal 5 2 2 2 5 2 3 2 2" xfId="26443"/>
    <cellStyle name="Normal 5 2 2 2 5 2 3 2 2 2" xfId="55025"/>
    <cellStyle name="Normal 5 2 2 2 5 2 3 2 3" xfId="40736"/>
    <cellStyle name="Normal 5 2 2 2 5 2 3 3" xfId="19299"/>
    <cellStyle name="Normal 5 2 2 2 5 2 3 3 2" xfId="47881"/>
    <cellStyle name="Normal 5 2 2 2 5 2 3 4" xfId="33592"/>
    <cellStyle name="Normal 5 2 2 2 5 2 4" xfId="8580"/>
    <cellStyle name="Normal 5 2 2 2 5 2 4 2" xfId="22872"/>
    <cellStyle name="Normal 5 2 2 2 5 2 4 2 2" xfId="51454"/>
    <cellStyle name="Normal 5 2 2 2 5 2 4 3" xfId="37165"/>
    <cellStyle name="Normal 5 2 2 2 5 2 5" xfId="15728"/>
    <cellStyle name="Normal 5 2 2 2 5 2 5 2" xfId="44310"/>
    <cellStyle name="Normal 5 2 2 2 5 2 6" xfId="30021"/>
    <cellStyle name="Normal 5 2 2 2 5 3" xfId="3061"/>
    <cellStyle name="Normal 5 2 2 2 5 3 2" xfId="6635"/>
    <cellStyle name="Normal 5 2 2 2 5 3 2 2" xfId="13793"/>
    <cellStyle name="Normal 5 2 2 2 5 3 2 2 2" xfId="28085"/>
    <cellStyle name="Normal 5 2 2 2 5 3 2 2 2 2" xfId="56667"/>
    <cellStyle name="Normal 5 2 2 2 5 3 2 2 3" xfId="42378"/>
    <cellStyle name="Normal 5 2 2 2 5 3 2 3" xfId="20941"/>
    <cellStyle name="Normal 5 2 2 2 5 3 2 3 2" xfId="49523"/>
    <cellStyle name="Normal 5 2 2 2 5 3 2 4" xfId="35234"/>
    <cellStyle name="Normal 5 2 2 2 5 3 3" xfId="10222"/>
    <cellStyle name="Normal 5 2 2 2 5 3 3 2" xfId="24514"/>
    <cellStyle name="Normal 5 2 2 2 5 3 3 2 2" xfId="53096"/>
    <cellStyle name="Normal 5 2 2 2 5 3 3 3" xfId="38807"/>
    <cellStyle name="Normal 5 2 2 2 5 3 4" xfId="17370"/>
    <cellStyle name="Normal 5 2 2 2 5 3 4 2" xfId="45952"/>
    <cellStyle name="Normal 5 2 2 2 5 3 5" xfId="31663"/>
    <cellStyle name="Normal 5 2 2 2 5 4" xfId="4100"/>
    <cellStyle name="Normal 5 2 2 2 5 4 2" xfId="11258"/>
    <cellStyle name="Normal 5 2 2 2 5 4 2 2" xfId="25550"/>
    <cellStyle name="Normal 5 2 2 2 5 4 2 2 2" xfId="54132"/>
    <cellStyle name="Normal 5 2 2 2 5 4 2 3" xfId="39843"/>
    <cellStyle name="Normal 5 2 2 2 5 4 3" xfId="18406"/>
    <cellStyle name="Normal 5 2 2 2 5 4 3 2" xfId="46988"/>
    <cellStyle name="Normal 5 2 2 2 5 4 4" xfId="32699"/>
    <cellStyle name="Normal 5 2 2 2 5 5" xfId="7687"/>
    <cellStyle name="Normal 5 2 2 2 5 5 2" xfId="21979"/>
    <cellStyle name="Normal 5 2 2 2 5 5 2 2" xfId="50561"/>
    <cellStyle name="Normal 5 2 2 2 5 5 3" xfId="36272"/>
    <cellStyle name="Normal 5 2 2 2 5 6" xfId="14835"/>
    <cellStyle name="Normal 5 2 2 2 5 6 2" xfId="43417"/>
    <cellStyle name="Normal 5 2 2 2 5 7" xfId="29128"/>
    <cellStyle name="Normal 5 2 2 2 6" xfId="965"/>
    <cellStyle name="Normal 5 2 2 2 6 2" xfId="3063"/>
    <cellStyle name="Normal 5 2 2 2 6 2 2" xfId="6637"/>
    <cellStyle name="Normal 5 2 2 2 6 2 2 2" xfId="13795"/>
    <cellStyle name="Normal 5 2 2 2 6 2 2 2 2" xfId="28087"/>
    <cellStyle name="Normal 5 2 2 2 6 2 2 2 2 2" xfId="56669"/>
    <cellStyle name="Normal 5 2 2 2 6 2 2 2 3" xfId="42380"/>
    <cellStyle name="Normal 5 2 2 2 6 2 2 3" xfId="20943"/>
    <cellStyle name="Normal 5 2 2 2 6 2 2 3 2" xfId="49525"/>
    <cellStyle name="Normal 5 2 2 2 6 2 2 4" xfId="35236"/>
    <cellStyle name="Normal 5 2 2 2 6 2 3" xfId="10224"/>
    <cellStyle name="Normal 5 2 2 2 6 2 3 2" xfId="24516"/>
    <cellStyle name="Normal 5 2 2 2 6 2 3 2 2" xfId="53098"/>
    <cellStyle name="Normal 5 2 2 2 6 2 3 3" xfId="38809"/>
    <cellStyle name="Normal 5 2 2 2 6 2 4" xfId="17372"/>
    <cellStyle name="Normal 5 2 2 2 6 2 4 2" xfId="45954"/>
    <cellStyle name="Normal 5 2 2 2 6 2 5" xfId="31665"/>
    <cellStyle name="Normal 5 2 2 2 6 3" xfId="4547"/>
    <cellStyle name="Normal 5 2 2 2 6 3 2" xfId="11705"/>
    <cellStyle name="Normal 5 2 2 2 6 3 2 2" xfId="25997"/>
    <cellStyle name="Normal 5 2 2 2 6 3 2 2 2" xfId="54579"/>
    <cellStyle name="Normal 5 2 2 2 6 3 2 3" xfId="40290"/>
    <cellStyle name="Normal 5 2 2 2 6 3 3" xfId="18853"/>
    <cellStyle name="Normal 5 2 2 2 6 3 3 2" xfId="47435"/>
    <cellStyle name="Normal 5 2 2 2 6 3 4" xfId="33146"/>
    <cellStyle name="Normal 5 2 2 2 6 4" xfId="8134"/>
    <cellStyle name="Normal 5 2 2 2 6 4 2" xfId="22426"/>
    <cellStyle name="Normal 5 2 2 2 6 4 2 2" xfId="51008"/>
    <cellStyle name="Normal 5 2 2 2 6 4 3" xfId="36719"/>
    <cellStyle name="Normal 5 2 2 2 6 5" xfId="15282"/>
    <cellStyle name="Normal 5 2 2 2 6 5 2" xfId="43864"/>
    <cellStyle name="Normal 5 2 2 2 6 6" xfId="29575"/>
    <cellStyle name="Normal 5 2 2 2 7" xfId="3032"/>
    <cellStyle name="Normal 5 2 2 2 7 2" xfId="6606"/>
    <cellStyle name="Normal 5 2 2 2 7 2 2" xfId="13764"/>
    <cellStyle name="Normal 5 2 2 2 7 2 2 2" xfId="28056"/>
    <cellStyle name="Normal 5 2 2 2 7 2 2 2 2" xfId="56638"/>
    <cellStyle name="Normal 5 2 2 2 7 2 2 3" xfId="42349"/>
    <cellStyle name="Normal 5 2 2 2 7 2 3" xfId="20912"/>
    <cellStyle name="Normal 5 2 2 2 7 2 3 2" xfId="49494"/>
    <cellStyle name="Normal 5 2 2 2 7 2 4" xfId="35205"/>
    <cellStyle name="Normal 5 2 2 2 7 3" xfId="10193"/>
    <cellStyle name="Normal 5 2 2 2 7 3 2" xfId="24485"/>
    <cellStyle name="Normal 5 2 2 2 7 3 2 2" xfId="53067"/>
    <cellStyle name="Normal 5 2 2 2 7 3 3" xfId="38778"/>
    <cellStyle name="Normal 5 2 2 2 7 4" xfId="17341"/>
    <cellStyle name="Normal 5 2 2 2 7 4 2" xfId="45923"/>
    <cellStyle name="Normal 5 2 2 2 7 5" xfId="31634"/>
    <cellStyle name="Normal 5 2 2 2 8" xfId="3652"/>
    <cellStyle name="Normal 5 2 2 2 8 2" xfId="10812"/>
    <cellStyle name="Normal 5 2 2 2 8 2 2" xfId="25104"/>
    <cellStyle name="Normal 5 2 2 2 8 2 2 2" xfId="53686"/>
    <cellStyle name="Normal 5 2 2 2 8 2 3" xfId="39397"/>
    <cellStyle name="Normal 5 2 2 2 8 3" xfId="17960"/>
    <cellStyle name="Normal 5 2 2 2 8 3 2" xfId="46542"/>
    <cellStyle name="Normal 5 2 2 2 8 4" xfId="32253"/>
    <cellStyle name="Normal 5 2 2 2 9" xfId="7241"/>
    <cellStyle name="Normal 5 2 2 2 9 2" xfId="21533"/>
    <cellStyle name="Normal 5 2 2 2 9 2 2" xfId="50115"/>
    <cellStyle name="Normal 5 2 2 2 9 3" xfId="35826"/>
    <cellStyle name="Normal 5 2 2 3" xfId="122"/>
    <cellStyle name="Normal 5 2 2 3 10" xfId="28741"/>
    <cellStyle name="Normal 5 2 2 3 2" xfId="236"/>
    <cellStyle name="Normal 5 2 2 3 2 2" xfId="462"/>
    <cellStyle name="Normal 5 2 2 3 2 2 2" xfId="912"/>
    <cellStyle name="Normal 5 2 2 3 2 2 2 2" xfId="1809"/>
    <cellStyle name="Normal 5 2 2 3 2 2 2 2 2" xfId="3068"/>
    <cellStyle name="Normal 5 2 2 3 2 2 2 2 2 2" xfId="6642"/>
    <cellStyle name="Normal 5 2 2 3 2 2 2 2 2 2 2" xfId="13800"/>
    <cellStyle name="Normal 5 2 2 3 2 2 2 2 2 2 2 2" xfId="28092"/>
    <cellStyle name="Normal 5 2 2 3 2 2 2 2 2 2 2 2 2" xfId="56674"/>
    <cellStyle name="Normal 5 2 2 3 2 2 2 2 2 2 2 3" xfId="42385"/>
    <cellStyle name="Normal 5 2 2 3 2 2 2 2 2 2 3" xfId="20948"/>
    <cellStyle name="Normal 5 2 2 3 2 2 2 2 2 2 3 2" xfId="49530"/>
    <cellStyle name="Normal 5 2 2 3 2 2 2 2 2 2 4" xfId="35241"/>
    <cellStyle name="Normal 5 2 2 3 2 2 2 2 2 3" xfId="10229"/>
    <cellStyle name="Normal 5 2 2 3 2 2 2 2 2 3 2" xfId="24521"/>
    <cellStyle name="Normal 5 2 2 3 2 2 2 2 2 3 2 2" xfId="53103"/>
    <cellStyle name="Normal 5 2 2 3 2 2 2 2 2 3 3" xfId="38814"/>
    <cellStyle name="Normal 5 2 2 3 2 2 2 2 2 4" xfId="17377"/>
    <cellStyle name="Normal 5 2 2 3 2 2 2 2 2 4 2" xfId="45959"/>
    <cellStyle name="Normal 5 2 2 3 2 2 2 2 2 5" xfId="31670"/>
    <cellStyle name="Normal 5 2 2 3 2 2 2 2 3" xfId="5389"/>
    <cellStyle name="Normal 5 2 2 3 2 2 2 2 3 2" xfId="12547"/>
    <cellStyle name="Normal 5 2 2 3 2 2 2 2 3 2 2" xfId="26839"/>
    <cellStyle name="Normal 5 2 2 3 2 2 2 2 3 2 2 2" xfId="55421"/>
    <cellStyle name="Normal 5 2 2 3 2 2 2 2 3 2 3" xfId="41132"/>
    <cellStyle name="Normal 5 2 2 3 2 2 2 2 3 3" xfId="19695"/>
    <cellStyle name="Normal 5 2 2 3 2 2 2 2 3 3 2" xfId="48277"/>
    <cellStyle name="Normal 5 2 2 3 2 2 2 2 3 4" xfId="33988"/>
    <cellStyle name="Normal 5 2 2 3 2 2 2 2 4" xfId="8976"/>
    <cellStyle name="Normal 5 2 2 3 2 2 2 2 4 2" xfId="23268"/>
    <cellStyle name="Normal 5 2 2 3 2 2 2 2 4 2 2" xfId="51850"/>
    <cellStyle name="Normal 5 2 2 3 2 2 2 2 4 3" xfId="37561"/>
    <cellStyle name="Normal 5 2 2 3 2 2 2 2 5" xfId="16124"/>
    <cellStyle name="Normal 5 2 2 3 2 2 2 2 5 2" xfId="44706"/>
    <cellStyle name="Normal 5 2 2 3 2 2 2 2 6" xfId="30417"/>
    <cellStyle name="Normal 5 2 2 3 2 2 2 3" xfId="3067"/>
    <cellStyle name="Normal 5 2 2 3 2 2 2 3 2" xfId="6641"/>
    <cellStyle name="Normal 5 2 2 3 2 2 2 3 2 2" xfId="13799"/>
    <cellStyle name="Normal 5 2 2 3 2 2 2 3 2 2 2" xfId="28091"/>
    <cellStyle name="Normal 5 2 2 3 2 2 2 3 2 2 2 2" xfId="56673"/>
    <cellStyle name="Normal 5 2 2 3 2 2 2 3 2 2 3" xfId="42384"/>
    <cellStyle name="Normal 5 2 2 3 2 2 2 3 2 3" xfId="20947"/>
    <cellStyle name="Normal 5 2 2 3 2 2 2 3 2 3 2" xfId="49529"/>
    <cellStyle name="Normal 5 2 2 3 2 2 2 3 2 4" xfId="35240"/>
    <cellStyle name="Normal 5 2 2 3 2 2 2 3 3" xfId="10228"/>
    <cellStyle name="Normal 5 2 2 3 2 2 2 3 3 2" xfId="24520"/>
    <cellStyle name="Normal 5 2 2 3 2 2 2 3 3 2 2" xfId="53102"/>
    <cellStyle name="Normal 5 2 2 3 2 2 2 3 3 3" xfId="38813"/>
    <cellStyle name="Normal 5 2 2 3 2 2 2 3 4" xfId="17376"/>
    <cellStyle name="Normal 5 2 2 3 2 2 2 3 4 2" xfId="45958"/>
    <cellStyle name="Normal 5 2 2 3 2 2 2 3 5" xfId="31669"/>
    <cellStyle name="Normal 5 2 2 3 2 2 2 4" xfId="4496"/>
    <cellStyle name="Normal 5 2 2 3 2 2 2 4 2" xfId="11654"/>
    <cellStyle name="Normal 5 2 2 3 2 2 2 4 2 2" xfId="25946"/>
    <cellStyle name="Normal 5 2 2 3 2 2 2 4 2 2 2" xfId="54528"/>
    <cellStyle name="Normal 5 2 2 3 2 2 2 4 2 3" xfId="40239"/>
    <cellStyle name="Normal 5 2 2 3 2 2 2 4 3" xfId="18802"/>
    <cellStyle name="Normal 5 2 2 3 2 2 2 4 3 2" xfId="47384"/>
    <cellStyle name="Normal 5 2 2 3 2 2 2 4 4" xfId="33095"/>
    <cellStyle name="Normal 5 2 2 3 2 2 2 5" xfId="8083"/>
    <cellStyle name="Normal 5 2 2 3 2 2 2 5 2" xfId="22375"/>
    <cellStyle name="Normal 5 2 2 3 2 2 2 5 2 2" xfId="50957"/>
    <cellStyle name="Normal 5 2 2 3 2 2 2 5 3" xfId="36668"/>
    <cellStyle name="Normal 5 2 2 3 2 2 2 6" xfId="15231"/>
    <cellStyle name="Normal 5 2 2 3 2 2 2 6 2" xfId="43813"/>
    <cellStyle name="Normal 5 2 2 3 2 2 2 7" xfId="29524"/>
    <cellStyle name="Normal 5 2 2 3 2 2 3" xfId="1362"/>
    <cellStyle name="Normal 5 2 2 3 2 2 3 2" xfId="3069"/>
    <cellStyle name="Normal 5 2 2 3 2 2 3 2 2" xfId="6643"/>
    <cellStyle name="Normal 5 2 2 3 2 2 3 2 2 2" xfId="13801"/>
    <cellStyle name="Normal 5 2 2 3 2 2 3 2 2 2 2" xfId="28093"/>
    <cellStyle name="Normal 5 2 2 3 2 2 3 2 2 2 2 2" xfId="56675"/>
    <cellStyle name="Normal 5 2 2 3 2 2 3 2 2 2 3" xfId="42386"/>
    <cellStyle name="Normal 5 2 2 3 2 2 3 2 2 3" xfId="20949"/>
    <cellStyle name="Normal 5 2 2 3 2 2 3 2 2 3 2" xfId="49531"/>
    <cellStyle name="Normal 5 2 2 3 2 2 3 2 2 4" xfId="35242"/>
    <cellStyle name="Normal 5 2 2 3 2 2 3 2 3" xfId="10230"/>
    <cellStyle name="Normal 5 2 2 3 2 2 3 2 3 2" xfId="24522"/>
    <cellStyle name="Normal 5 2 2 3 2 2 3 2 3 2 2" xfId="53104"/>
    <cellStyle name="Normal 5 2 2 3 2 2 3 2 3 3" xfId="38815"/>
    <cellStyle name="Normal 5 2 2 3 2 2 3 2 4" xfId="17378"/>
    <cellStyle name="Normal 5 2 2 3 2 2 3 2 4 2" xfId="45960"/>
    <cellStyle name="Normal 5 2 2 3 2 2 3 2 5" xfId="31671"/>
    <cellStyle name="Normal 5 2 2 3 2 2 3 3" xfId="4943"/>
    <cellStyle name="Normal 5 2 2 3 2 2 3 3 2" xfId="12101"/>
    <cellStyle name="Normal 5 2 2 3 2 2 3 3 2 2" xfId="26393"/>
    <cellStyle name="Normal 5 2 2 3 2 2 3 3 2 2 2" xfId="54975"/>
    <cellStyle name="Normal 5 2 2 3 2 2 3 3 2 3" xfId="40686"/>
    <cellStyle name="Normal 5 2 2 3 2 2 3 3 3" xfId="19249"/>
    <cellStyle name="Normal 5 2 2 3 2 2 3 3 3 2" xfId="47831"/>
    <cellStyle name="Normal 5 2 2 3 2 2 3 3 4" xfId="33542"/>
    <cellStyle name="Normal 5 2 2 3 2 2 3 4" xfId="8530"/>
    <cellStyle name="Normal 5 2 2 3 2 2 3 4 2" xfId="22822"/>
    <cellStyle name="Normal 5 2 2 3 2 2 3 4 2 2" xfId="51404"/>
    <cellStyle name="Normal 5 2 2 3 2 2 3 4 3" xfId="37115"/>
    <cellStyle name="Normal 5 2 2 3 2 2 3 5" xfId="15678"/>
    <cellStyle name="Normal 5 2 2 3 2 2 3 5 2" xfId="44260"/>
    <cellStyle name="Normal 5 2 2 3 2 2 3 6" xfId="29971"/>
    <cellStyle name="Normal 5 2 2 3 2 2 4" xfId="3066"/>
    <cellStyle name="Normal 5 2 2 3 2 2 4 2" xfId="6640"/>
    <cellStyle name="Normal 5 2 2 3 2 2 4 2 2" xfId="13798"/>
    <cellStyle name="Normal 5 2 2 3 2 2 4 2 2 2" xfId="28090"/>
    <cellStyle name="Normal 5 2 2 3 2 2 4 2 2 2 2" xfId="56672"/>
    <cellStyle name="Normal 5 2 2 3 2 2 4 2 2 3" xfId="42383"/>
    <cellStyle name="Normal 5 2 2 3 2 2 4 2 3" xfId="20946"/>
    <cellStyle name="Normal 5 2 2 3 2 2 4 2 3 2" xfId="49528"/>
    <cellStyle name="Normal 5 2 2 3 2 2 4 2 4" xfId="35239"/>
    <cellStyle name="Normal 5 2 2 3 2 2 4 3" xfId="10227"/>
    <cellStyle name="Normal 5 2 2 3 2 2 4 3 2" xfId="24519"/>
    <cellStyle name="Normal 5 2 2 3 2 2 4 3 2 2" xfId="53101"/>
    <cellStyle name="Normal 5 2 2 3 2 2 4 3 3" xfId="38812"/>
    <cellStyle name="Normal 5 2 2 3 2 2 4 4" xfId="17375"/>
    <cellStyle name="Normal 5 2 2 3 2 2 4 4 2" xfId="45957"/>
    <cellStyle name="Normal 5 2 2 3 2 2 4 5" xfId="31668"/>
    <cellStyle name="Normal 5 2 2 3 2 2 5" xfId="4049"/>
    <cellStyle name="Normal 5 2 2 3 2 2 5 2" xfId="11208"/>
    <cellStyle name="Normal 5 2 2 3 2 2 5 2 2" xfId="25500"/>
    <cellStyle name="Normal 5 2 2 3 2 2 5 2 2 2" xfId="54082"/>
    <cellStyle name="Normal 5 2 2 3 2 2 5 2 3" xfId="39793"/>
    <cellStyle name="Normal 5 2 2 3 2 2 5 3" xfId="18356"/>
    <cellStyle name="Normal 5 2 2 3 2 2 5 3 2" xfId="46938"/>
    <cellStyle name="Normal 5 2 2 3 2 2 5 4" xfId="32649"/>
    <cellStyle name="Normal 5 2 2 3 2 2 6" xfId="7637"/>
    <cellStyle name="Normal 5 2 2 3 2 2 6 2" xfId="21929"/>
    <cellStyle name="Normal 5 2 2 3 2 2 6 2 2" xfId="50511"/>
    <cellStyle name="Normal 5 2 2 3 2 2 6 3" xfId="36222"/>
    <cellStyle name="Normal 5 2 2 3 2 2 7" xfId="14784"/>
    <cellStyle name="Normal 5 2 2 3 2 2 7 2" xfId="43367"/>
    <cellStyle name="Normal 5 2 2 3 2 2 8" xfId="29077"/>
    <cellStyle name="Normal 5 2 2 3 2 3" xfId="689"/>
    <cellStyle name="Normal 5 2 2 3 2 3 2" xfId="1586"/>
    <cellStyle name="Normal 5 2 2 3 2 3 2 2" xfId="3071"/>
    <cellStyle name="Normal 5 2 2 3 2 3 2 2 2" xfId="6645"/>
    <cellStyle name="Normal 5 2 2 3 2 3 2 2 2 2" xfId="13803"/>
    <cellStyle name="Normal 5 2 2 3 2 3 2 2 2 2 2" xfId="28095"/>
    <cellStyle name="Normal 5 2 2 3 2 3 2 2 2 2 2 2" xfId="56677"/>
    <cellStyle name="Normal 5 2 2 3 2 3 2 2 2 2 3" xfId="42388"/>
    <cellStyle name="Normal 5 2 2 3 2 3 2 2 2 3" xfId="20951"/>
    <cellStyle name="Normal 5 2 2 3 2 3 2 2 2 3 2" xfId="49533"/>
    <cellStyle name="Normal 5 2 2 3 2 3 2 2 2 4" xfId="35244"/>
    <cellStyle name="Normal 5 2 2 3 2 3 2 2 3" xfId="10232"/>
    <cellStyle name="Normal 5 2 2 3 2 3 2 2 3 2" xfId="24524"/>
    <cellStyle name="Normal 5 2 2 3 2 3 2 2 3 2 2" xfId="53106"/>
    <cellStyle name="Normal 5 2 2 3 2 3 2 2 3 3" xfId="38817"/>
    <cellStyle name="Normal 5 2 2 3 2 3 2 2 4" xfId="17380"/>
    <cellStyle name="Normal 5 2 2 3 2 3 2 2 4 2" xfId="45962"/>
    <cellStyle name="Normal 5 2 2 3 2 3 2 2 5" xfId="31673"/>
    <cellStyle name="Normal 5 2 2 3 2 3 2 3" xfId="5166"/>
    <cellStyle name="Normal 5 2 2 3 2 3 2 3 2" xfId="12324"/>
    <cellStyle name="Normal 5 2 2 3 2 3 2 3 2 2" xfId="26616"/>
    <cellStyle name="Normal 5 2 2 3 2 3 2 3 2 2 2" xfId="55198"/>
    <cellStyle name="Normal 5 2 2 3 2 3 2 3 2 3" xfId="40909"/>
    <cellStyle name="Normal 5 2 2 3 2 3 2 3 3" xfId="19472"/>
    <cellStyle name="Normal 5 2 2 3 2 3 2 3 3 2" xfId="48054"/>
    <cellStyle name="Normal 5 2 2 3 2 3 2 3 4" xfId="33765"/>
    <cellStyle name="Normal 5 2 2 3 2 3 2 4" xfId="8753"/>
    <cellStyle name="Normal 5 2 2 3 2 3 2 4 2" xfId="23045"/>
    <cellStyle name="Normal 5 2 2 3 2 3 2 4 2 2" xfId="51627"/>
    <cellStyle name="Normal 5 2 2 3 2 3 2 4 3" xfId="37338"/>
    <cellStyle name="Normal 5 2 2 3 2 3 2 5" xfId="15901"/>
    <cellStyle name="Normal 5 2 2 3 2 3 2 5 2" xfId="44483"/>
    <cellStyle name="Normal 5 2 2 3 2 3 2 6" xfId="30194"/>
    <cellStyle name="Normal 5 2 2 3 2 3 3" xfId="3070"/>
    <cellStyle name="Normal 5 2 2 3 2 3 3 2" xfId="6644"/>
    <cellStyle name="Normal 5 2 2 3 2 3 3 2 2" xfId="13802"/>
    <cellStyle name="Normal 5 2 2 3 2 3 3 2 2 2" xfId="28094"/>
    <cellStyle name="Normal 5 2 2 3 2 3 3 2 2 2 2" xfId="56676"/>
    <cellStyle name="Normal 5 2 2 3 2 3 3 2 2 3" xfId="42387"/>
    <cellStyle name="Normal 5 2 2 3 2 3 3 2 3" xfId="20950"/>
    <cellStyle name="Normal 5 2 2 3 2 3 3 2 3 2" xfId="49532"/>
    <cellStyle name="Normal 5 2 2 3 2 3 3 2 4" xfId="35243"/>
    <cellStyle name="Normal 5 2 2 3 2 3 3 3" xfId="10231"/>
    <cellStyle name="Normal 5 2 2 3 2 3 3 3 2" xfId="24523"/>
    <cellStyle name="Normal 5 2 2 3 2 3 3 3 2 2" xfId="53105"/>
    <cellStyle name="Normal 5 2 2 3 2 3 3 3 3" xfId="38816"/>
    <cellStyle name="Normal 5 2 2 3 2 3 3 4" xfId="17379"/>
    <cellStyle name="Normal 5 2 2 3 2 3 3 4 2" xfId="45961"/>
    <cellStyle name="Normal 5 2 2 3 2 3 3 5" xfId="31672"/>
    <cellStyle name="Normal 5 2 2 3 2 3 4" xfId="4273"/>
    <cellStyle name="Normal 5 2 2 3 2 3 4 2" xfId="11431"/>
    <cellStyle name="Normal 5 2 2 3 2 3 4 2 2" xfId="25723"/>
    <cellStyle name="Normal 5 2 2 3 2 3 4 2 2 2" xfId="54305"/>
    <cellStyle name="Normal 5 2 2 3 2 3 4 2 3" xfId="40016"/>
    <cellStyle name="Normal 5 2 2 3 2 3 4 3" xfId="18579"/>
    <cellStyle name="Normal 5 2 2 3 2 3 4 3 2" xfId="47161"/>
    <cellStyle name="Normal 5 2 2 3 2 3 4 4" xfId="32872"/>
    <cellStyle name="Normal 5 2 2 3 2 3 5" xfId="7860"/>
    <cellStyle name="Normal 5 2 2 3 2 3 5 2" xfId="22152"/>
    <cellStyle name="Normal 5 2 2 3 2 3 5 2 2" xfId="50734"/>
    <cellStyle name="Normal 5 2 2 3 2 3 5 3" xfId="36445"/>
    <cellStyle name="Normal 5 2 2 3 2 3 6" xfId="15008"/>
    <cellStyle name="Normal 5 2 2 3 2 3 6 2" xfId="43590"/>
    <cellStyle name="Normal 5 2 2 3 2 3 7" xfId="29301"/>
    <cellStyle name="Normal 5 2 2 3 2 4" xfId="1139"/>
    <cellStyle name="Normal 5 2 2 3 2 4 2" xfId="3072"/>
    <cellStyle name="Normal 5 2 2 3 2 4 2 2" xfId="6646"/>
    <cellStyle name="Normal 5 2 2 3 2 4 2 2 2" xfId="13804"/>
    <cellStyle name="Normal 5 2 2 3 2 4 2 2 2 2" xfId="28096"/>
    <cellStyle name="Normal 5 2 2 3 2 4 2 2 2 2 2" xfId="56678"/>
    <cellStyle name="Normal 5 2 2 3 2 4 2 2 2 3" xfId="42389"/>
    <cellStyle name="Normal 5 2 2 3 2 4 2 2 3" xfId="20952"/>
    <cellStyle name="Normal 5 2 2 3 2 4 2 2 3 2" xfId="49534"/>
    <cellStyle name="Normal 5 2 2 3 2 4 2 2 4" xfId="35245"/>
    <cellStyle name="Normal 5 2 2 3 2 4 2 3" xfId="10233"/>
    <cellStyle name="Normal 5 2 2 3 2 4 2 3 2" xfId="24525"/>
    <cellStyle name="Normal 5 2 2 3 2 4 2 3 2 2" xfId="53107"/>
    <cellStyle name="Normal 5 2 2 3 2 4 2 3 3" xfId="38818"/>
    <cellStyle name="Normal 5 2 2 3 2 4 2 4" xfId="17381"/>
    <cellStyle name="Normal 5 2 2 3 2 4 2 4 2" xfId="45963"/>
    <cellStyle name="Normal 5 2 2 3 2 4 2 5" xfId="31674"/>
    <cellStyle name="Normal 5 2 2 3 2 4 3" xfId="4720"/>
    <cellStyle name="Normal 5 2 2 3 2 4 3 2" xfId="11878"/>
    <cellStyle name="Normal 5 2 2 3 2 4 3 2 2" xfId="26170"/>
    <cellStyle name="Normal 5 2 2 3 2 4 3 2 2 2" xfId="54752"/>
    <cellStyle name="Normal 5 2 2 3 2 4 3 2 3" xfId="40463"/>
    <cellStyle name="Normal 5 2 2 3 2 4 3 3" xfId="19026"/>
    <cellStyle name="Normal 5 2 2 3 2 4 3 3 2" xfId="47608"/>
    <cellStyle name="Normal 5 2 2 3 2 4 3 4" xfId="33319"/>
    <cellStyle name="Normal 5 2 2 3 2 4 4" xfId="8307"/>
    <cellStyle name="Normal 5 2 2 3 2 4 4 2" xfId="22599"/>
    <cellStyle name="Normal 5 2 2 3 2 4 4 2 2" xfId="51181"/>
    <cellStyle name="Normal 5 2 2 3 2 4 4 3" xfId="36892"/>
    <cellStyle name="Normal 5 2 2 3 2 4 5" xfId="15455"/>
    <cellStyle name="Normal 5 2 2 3 2 4 5 2" xfId="44037"/>
    <cellStyle name="Normal 5 2 2 3 2 4 6" xfId="29748"/>
    <cellStyle name="Normal 5 2 2 3 2 5" xfId="3065"/>
    <cellStyle name="Normal 5 2 2 3 2 5 2" xfId="6639"/>
    <cellStyle name="Normal 5 2 2 3 2 5 2 2" xfId="13797"/>
    <cellStyle name="Normal 5 2 2 3 2 5 2 2 2" xfId="28089"/>
    <cellStyle name="Normal 5 2 2 3 2 5 2 2 2 2" xfId="56671"/>
    <cellStyle name="Normal 5 2 2 3 2 5 2 2 3" xfId="42382"/>
    <cellStyle name="Normal 5 2 2 3 2 5 2 3" xfId="20945"/>
    <cellStyle name="Normal 5 2 2 3 2 5 2 3 2" xfId="49527"/>
    <cellStyle name="Normal 5 2 2 3 2 5 2 4" xfId="35238"/>
    <cellStyle name="Normal 5 2 2 3 2 5 3" xfId="10226"/>
    <cellStyle name="Normal 5 2 2 3 2 5 3 2" xfId="24518"/>
    <cellStyle name="Normal 5 2 2 3 2 5 3 2 2" xfId="53100"/>
    <cellStyle name="Normal 5 2 2 3 2 5 3 3" xfId="38811"/>
    <cellStyle name="Normal 5 2 2 3 2 5 4" xfId="17374"/>
    <cellStyle name="Normal 5 2 2 3 2 5 4 2" xfId="45956"/>
    <cellStyle name="Normal 5 2 2 3 2 5 5" xfId="31667"/>
    <cellStyle name="Normal 5 2 2 3 2 6" xfId="3826"/>
    <cellStyle name="Normal 5 2 2 3 2 6 2" xfId="10985"/>
    <cellStyle name="Normal 5 2 2 3 2 6 2 2" xfId="25277"/>
    <cellStyle name="Normal 5 2 2 3 2 6 2 2 2" xfId="53859"/>
    <cellStyle name="Normal 5 2 2 3 2 6 2 3" xfId="39570"/>
    <cellStyle name="Normal 5 2 2 3 2 6 3" xfId="18133"/>
    <cellStyle name="Normal 5 2 2 3 2 6 3 2" xfId="46715"/>
    <cellStyle name="Normal 5 2 2 3 2 6 4" xfId="32426"/>
    <cellStyle name="Normal 5 2 2 3 2 7" xfId="7414"/>
    <cellStyle name="Normal 5 2 2 3 2 7 2" xfId="21706"/>
    <cellStyle name="Normal 5 2 2 3 2 7 2 2" xfId="50288"/>
    <cellStyle name="Normal 5 2 2 3 2 7 3" xfId="35999"/>
    <cellStyle name="Normal 5 2 2 3 2 8" xfId="14561"/>
    <cellStyle name="Normal 5 2 2 3 2 8 2" xfId="43144"/>
    <cellStyle name="Normal 5 2 2 3 2 9" xfId="28854"/>
    <cellStyle name="Normal 5 2 2 3 3" xfId="348"/>
    <cellStyle name="Normal 5 2 2 3 3 2" xfId="800"/>
    <cellStyle name="Normal 5 2 2 3 3 2 2" xfId="1697"/>
    <cellStyle name="Normal 5 2 2 3 3 2 2 2" xfId="3075"/>
    <cellStyle name="Normal 5 2 2 3 3 2 2 2 2" xfId="6649"/>
    <cellStyle name="Normal 5 2 2 3 3 2 2 2 2 2" xfId="13807"/>
    <cellStyle name="Normal 5 2 2 3 3 2 2 2 2 2 2" xfId="28099"/>
    <cellStyle name="Normal 5 2 2 3 3 2 2 2 2 2 2 2" xfId="56681"/>
    <cellStyle name="Normal 5 2 2 3 3 2 2 2 2 2 3" xfId="42392"/>
    <cellStyle name="Normal 5 2 2 3 3 2 2 2 2 3" xfId="20955"/>
    <cellStyle name="Normal 5 2 2 3 3 2 2 2 2 3 2" xfId="49537"/>
    <cellStyle name="Normal 5 2 2 3 3 2 2 2 2 4" xfId="35248"/>
    <cellStyle name="Normal 5 2 2 3 3 2 2 2 3" xfId="10236"/>
    <cellStyle name="Normal 5 2 2 3 3 2 2 2 3 2" xfId="24528"/>
    <cellStyle name="Normal 5 2 2 3 3 2 2 2 3 2 2" xfId="53110"/>
    <cellStyle name="Normal 5 2 2 3 3 2 2 2 3 3" xfId="38821"/>
    <cellStyle name="Normal 5 2 2 3 3 2 2 2 4" xfId="17384"/>
    <cellStyle name="Normal 5 2 2 3 3 2 2 2 4 2" xfId="45966"/>
    <cellStyle name="Normal 5 2 2 3 3 2 2 2 5" xfId="31677"/>
    <cellStyle name="Normal 5 2 2 3 3 2 2 3" xfId="5277"/>
    <cellStyle name="Normal 5 2 2 3 3 2 2 3 2" xfId="12435"/>
    <cellStyle name="Normal 5 2 2 3 3 2 2 3 2 2" xfId="26727"/>
    <cellStyle name="Normal 5 2 2 3 3 2 2 3 2 2 2" xfId="55309"/>
    <cellStyle name="Normal 5 2 2 3 3 2 2 3 2 3" xfId="41020"/>
    <cellStyle name="Normal 5 2 2 3 3 2 2 3 3" xfId="19583"/>
    <cellStyle name="Normal 5 2 2 3 3 2 2 3 3 2" xfId="48165"/>
    <cellStyle name="Normal 5 2 2 3 3 2 2 3 4" xfId="33876"/>
    <cellStyle name="Normal 5 2 2 3 3 2 2 4" xfId="8864"/>
    <cellStyle name="Normal 5 2 2 3 3 2 2 4 2" xfId="23156"/>
    <cellStyle name="Normal 5 2 2 3 3 2 2 4 2 2" xfId="51738"/>
    <cellStyle name="Normal 5 2 2 3 3 2 2 4 3" xfId="37449"/>
    <cellStyle name="Normal 5 2 2 3 3 2 2 5" xfId="16012"/>
    <cellStyle name="Normal 5 2 2 3 3 2 2 5 2" xfId="44594"/>
    <cellStyle name="Normal 5 2 2 3 3 2 2 6" xfId="30305"/>
    <cellStyle name="Normal 5 2 2 3 3 2 3" xfId="3074"/>
    <cellStyle name="Normal 5 2 2 3 3 2 3 2" xfId="6648"/>
    <cellStyle name="Normal 5 2 2 3 3 2 3 2 2" xfId="13806"/>
    <cellStyle name="Normal 5 2 2 3 3 2 3 2 2 2" xfId="28098"/>
    <cellStyle name="Normal 5 2 2 3 3 2 3 2 2 2 2" xfId="56680"/>
    <cellStyle name="Normal 5 2 2 3 3 2 3 2 2 3" xfId="42391"/>
    <cellStyle name="Normal 5 2 2 3 3 2 3 2 3" xfId="20954"/>
    <cellStyle name="Normal 5 2 2 3 3 2 3 2 3 2" xfId="49536"/>
    <cellStyle name="Normal 5 2 2 3 3 2 3 2 4" xfId="35247"/>
    <cellStyle name="Normal 5 2 2 3 3 2 3 3" xfId="10235"/>
    <cellStyle name="Normal 5 2 2 3 3 2 3 3 2" xfId="24527"/>
    <cellStyle name="Normal 5 2 2 3 3 2 3 3 2 2" xfId="53109"/>
    <cellStyle name="Normal 5 2 2 3 3 2 3 3 3" xfId="38820"/>
    <cellStyle name="Normal 5 2 2 3 3 2 3 4" xfId="17383"/>
    <cellStyle name="Normal 5 2 2 3 3 2 3 4 2" xfId="45965"/>
    <cellStyle name="Normal 5 2 2 3 3 2 3 5" xfId="31676"/>
    <cellStyle name="Normal 5 2 2 3 3 2 4" xfId="4384"/>
    <cellStyle name="Normal 5 2 2 3 3 2 4 2" xfId="11542"/>
    <cellStyle name="Normal 5 2 2 3 3 2 4 2 2" xfId="25834"/>
    <cellStyle name="Normal 5 2 2 3 3 2 4 2 2 2" xfId="54416"/>
    <cellStyle name="Normal 5 2 2 3 3 2 4 2 3" xfId="40127"/>
    <cellStyle name="Normal 5 2 2 3 3 2 4 3" xfId="18690"/>
    <cellStyle name="Normal 5 2 2 3 3 2 4 3 2" xfId="47272"/>
    <cellStyle name="Normal 5 2 2 3 3 2 4 4" xfId="32983"/>
    <cellStyle name="Normal 5 2 2 3 3 2 5" xfId="7971"/>
    <cellStyle name="Normal 5 2 2 3 3 2 5 2" xfId="22263"/>
    <cellStyle name="Normal 5 2 2 3 3 2 5 2 2" xfId="50845"/>
    <cellStyle name="Normal 5 2 2 3 3 2 5 3" xfId="36556"/>
    <cellStyle name="Normal 5 2 2 3 3 2 6" xfId="15119"/>
    <cellStyle name="Normal 5 2 2 3 3 2 6 2" xfId="43701"/>
    <cellStyle name="Normal 5 2 2 3 3 2 7" xfId="29412"/>
    <cellStyle name="Normal 5 2 2 3 3 3" xfId="1250"/>
    <cellStyle name="Normal 5 2 2 3 3 3 2" xfId="3076"/>
    <cellStyle name="Normal 5 2 2 3 3 3 2 2" xfId="6650"/>
    <cellStyle name="Normal 5 2 2 3 3 3 2 2 2" xfId="13808"/>
    <cellStyle name="Normal 5 2 2 3 3 3 2 2 2 2" xfId="28100"/>
    <cellStyle name="Normal 5 2 2 3 3 3 2 2 2 2 2" xfId="56682"/>
    <cellStyle name="Normal 5 2 2 3 3 3 2 2 2 3" xfId="42393"/>
    <cellStyle name="Normal 5 2 2 3 3 3 2 2 3" xfId="20956"/>
    <cellStyle name="Normal 5 2 2 3 3 3 2 2 3 2" xfId="49538"/>
    <cellStyle name="Normal 5 2 2 3 3 3 2 2 4" xfId="35249"/>
    <cellStyle name="Normal 5 2 2 3 3 3 2 3" xfId="10237"/>
    <cellStyle name="Normal 5 2 2 3 3 3 2 3 2" xfId="24529"/>
    <cellStyle name="Normal 5 2 2 3 3 3 2 3 2 2" xfId="53111"/>
    <cellStyle name="Normal 5 2 2 3 3 3 2 3 3" xfId="38822"/>
    <cellStyle name="Normal 5 2 2 3 3 3 2 4" xfId="17385"/>
    <cellStyle name="Normal 5 2 2 3 3 3 2 4 2" xfId="45967"/>
    <cellStyle name="Normal 5 2 2 3 3 3 2 5" xfId="31678"/>
    <cellStyle name="Normal 5 2 2 3 3 3 3" xfId="4831"/>
    <cellStyle name="Normal 5 2 2 3 3 3 3 2" xfId="11989"/>
    <cellStyle name="Normal 5 2 2 3 3 3 3 2 2" xfId="26281"/>
    <cellStyle name="Normal 5 2 2 3 3 3 3 2 2 2" xfId="54863"/>
    <cellStyle name="Normal 5 2 2 3 3 3 3 2 3" xfId="40574"/>
    <cellStyle name="Normal 5 2 2 3 3 3 3 3" xfId="19137"/>
    <cellStyle name="Normal 5 2 2 3 3 3 3 3 2" xfId="47719"/>
    <cellStyle name="Normal 5 2 2 3 3 3 3 4" xfId="33430"/>
    <cellStyle name="Normal 5 2 2 3 3 3 4" xfId="8418"/>
    <cellStyle name="Normal 5 2 2 3 3 3 4 2" xfId="22710"/>
    <cellStyle name="Normal 5 2 2 3 3 3 4 2 2" xfId="51292"/>
    <cellStyle name="Normal 5 2 2 3 3 3 4 3" xfId="37003"/>
    <cellStyle name="Normal 5 2 2 3 3 3 5" xfId="15566"/>
    <cellStyle name="Normal 5 2 2 3 3 3 5 2" xfId="44148"/>
    <cellStyle name="Normal 5 2 2 3 3 3 6" xfId="29859"/>
    <cellStyle name="Normal 5 2 2 3 3 4" xfId="3073"/>
    <cellStyle name="Normal 5 2 2 3 3 4 2" xfId="6647"/>
    <cellStyle name="Normal 5 2 2 3 3 4 2 2" xfId="13805"/>
    <cellStyle name="Normal 5 2 2 3 3 4 2 2 2" xfId="28097"/>
    <cellStyle name="Normal 5 2 2 3 3 4 2 2 2 2" xfId="56679"/>
    <cellStyle name="Normal 5 2 2 3 3 4 2 2 3" xfId="42390"/>
    <cellStyle name="Normal 5 2 2 3 3 4 2 3" xfId="20953"/>
    <cellStyle name="Normal 5 2 2 3 3 4 2 3 2" xfId="49535"/>
    <cellStyle name="Normal 5 2 2 3 3 4 2 4" xfId="35246"/>
    <cellStyle name="Normal 5 2 2 3 3 4 3" xfId="10234"/>
    <cellStyle name="Normal 5 2 2 3 3 4 3 2" xfId="24526"/>
    <cellStyle name="Normal 5 2 2 3 3 4 3 2 2" xfId="53108"/>
    <cellStyle name="Normal 5 2 2 3 3 4 3 3" xfId="38819"/>
    <cellStyle name="Normal 5 2 2 3 3 4 4" xfId="17382"/>
    <cellStyle name="Normal 5 2 2 3 3 4 4 2" xfId="45964"/>
    <cellStyle name="Normal 5 2 2 3 3 4 5" xfId="31675"/>
    <cellStyle name="Normal 5 2 2 3 3 5" xfId="3937"/>
    <cellStyle name="Normal 5 2 2 3 3 5 2" xfId="11096"/>
    <cellStyle name="Normal 5 2 2 3 3 5 2 2" xfId="25388"/>
    <cellStyle name="Normal 5 2 2 3 3 5 2 2 2" xfId="53970"/>
    <cellStyle name="Normal 5 2 2 3 3 5 2 3" xfId="39681"/>
    <cellStyle name="Normal 5 2 2 3 3 5 3" xfId="18244"/>
    <cellStyle name="Normal 5 2 2 3 3 5 3 2" xfId="46826"/>
    <cellStyle name="Normal 5 2 2 3 3 5 4" xfId="32537"/>
    <cellStyle name="Normal 5 2 2 3 3 6" xfId="7525"/>
    <cellStyle name="Normal 5 2 2 3 3 6 2" xfId="21817"/>
    <cellStyle name="Normal 5 2 2 3 3 6 2 2" xfId="50399"/>
    <cellStyle name="Normal 5 2 2 3 3 6 3" xfId="36110"/>
    <cellStyle name="Normal 5 2 2 3 3 7" xfId="14672"/>
    <cellStyle name="Normal 5 2 2 3 3 7 2" xfId="43255"/>
    <cellStyle name="Normal 5 2 2 3 3 8" xfId="28965"/>
    <cellStyle name="Normal 5 2 2 3 4" xfId="577"/>
    <cellStyle name="Normal 5 2 2 3 4 2" xfId="1474"/>
    <cellStyle name="Normal 5 2 2 3 4 2 2" xfId="3078"/>
    <cellStyle name="Normal 5 2 2 3 4 2 2 2" xfId="6652"/>
    <cellStyle name="Normal 5 2 2 3 4 2 2 2 2" xfId="13810"/>
    <cellStyle name="Normal 5 2 2 3 4 2 2 2 2 2" xfId="28102"/>
    <cellStyle name="Normal 5 2 2 3 4 2 2 2 2 2 2" xfId="56684"/>
    <cellStyle name="Normal 5 2 2 3 4 2 2 2 2 3" xfId="42395"/>
    <cellStyle name="Normal 5 2 2 3 4 2 2 2 3" xfId="20958"/>
    <cellStyle name="Normal 5 2 2 3 4 2 2 2 3 2" xfId="49540"/>
    <cellStyle name="Normal 5 2 2 3 4 2 2 2 4" xfId="35251"/>
    <cellStyle name="Normal 5 2 2 3 4 2 2 3" xfId="10239"/>
    <cellStyle name="Normal 5 2 2 3 4 2 2 3 2" xfId="24531"/>
    <cellStyle name="Normal 5 2 2 3 4 2 2 3 2 2" xfId="53113"/>
    <cellStyle name="Normal 5 2 2 3 4 2 2 3 3" xfId="38824"/>
    <cellStyle name="Normal 5 2 2 3 4 2 2 4" xfId="17387"/>
    <cellStyle name="Normal 5 2 2 3 4 2 2 4 2" xfId="45969"/>
    <cellStyle name="Normal 5 2 2 3 4 2 2 5" xfId="31680"/>
    <cellStyle name="Normal 5 2 2 3 4 2 3" xfId="5054"/>
    <cellStyle name="Normal 5 2 2 3 4 2 3 2" xfId="12212"/>
    <cellStyle name="Normal 5 2 2 3 4 2 3 2 2" xfId="26504"/>
    <cellStyle name="Normal 5 2 2 3 4 2 3 2 2 2" xfId="55086"/>
    <cellStyle name="Normal 5 2 2 3 4 2 3 2 3" xfId="40797"/>
    <cellStyle name="Normal 5 2 2 3 4 2 3 3" xfId="19360"/>
    <cellStyle name="Normal 5 2 2 3 4 2 3 3 2" xfId="47942"/>
    <cellStyle name="Normal 5 2 2 3 4 2 3 4" xfId="33653"/>
    <cellStyle name="Normal 5 2 2 3 4 2 4" xfId="8641"/>
    <cellStyle name="Normal 5 2 2 3 4 2 4 2" xfId="22933"/>
    <cellStyle name="Normal 5 2 2 3 4 2 4 2 2" xfId="51515"/>
    <cellStyle name="Normal 5 2 2 3 4 2 4 3" xfId="37226"/>
    <cellStyle name="Normal 5 2 2 3 4 2 5" xfId="15789"/>
    <cellStyle name="Normal 5 2 2 3 4 2 5 2" xfId="44371"/>
    <cellStyle name="Normal 5 2 2 3 4 2 6" xfId="30082"/>
    <cellStyle name="Normal 5 2 2 3 4 3" xfId="3077"/>
    <cellStyle name="Normal 5 2 2 3 4 3 2" xfId="6651"/>
    <cellStyle name="Normal 5 2 2 3 4 3 2 2" xfId="13809"/>
    <cellStyle name="Normal 5 2 2 3 4 3 2 2 2" xfId="28101"/>
    <cellStyle name="Normal 5 2 2 3 4 3 2 2 2 2" xfId="56683"/>
    <cellStyle name="Normal 5 2 2 3 4 3 2 2 3" xfId="42394"/>
    <cellStyle name="Normal 5 2 2 3 4 3 2 3" xfId="20957"/>
    <cellStyle name="Normal 5 2 2 3 4 3 2 3 2" xfId="49539"/>
    <cellStyle name="Normal 5 2 2 3 4 3 2 4" xfId="35250"/>
    <cellStyle name="Normal 5 2 2 3 4 3 3" xfId="10238"/>
    <cellStyle name="Normal 5 2 2 3 4 3 3 2" xfId="24530"/>
    <cellStyle name="Normal 5 2 2 3 4 3 3 2 2" xfId="53112"/>
    <cellStyle name="Normal 5 2 2 3 4 3 3 3" xfId="38823"/>
    <cellStyle name="Normal 5 2 2 3 4 3 4" xfId="17386"/>
    <cellStyle name="Normal 5 2 2 3 4 3 4 2" xfId="45968"/>
    <cellStyle name="Normal 5 2 2 3 4 3 5" xfId="31679"/>
    <cellStyle name="Normal 5 2 2 3 4 4" xfId="4161"/>
    <cellStyle name="Normal 5 2 2 3 4 4 2" xfId="11319"/>
    <cellStyle name="Normal 5 2 2 3 4 4 2 2" xfId="25611"/>
    <cellStyle name="Normal 5 2 2 3 4 4 2 2 2" xfId="54193"/>
    <cellStyle name="Normal 5 2 2 3 4 4 2 3" xfId="39904"/>
    <cellStyle name="Normal 5 2 2 3 4 4 3" xfId="18467"/>
    <cellStyle name="Normal 5 2 2 3 4 4 3 2" xfId="47049"/>
    <cellStyle name="Normal 5 2 2 3 4 4 4" xfId="32760"/>
    <cellStyle name="Normal 5 2 2 3 4 5" xfId="7748"/>
    <cellStyle name="Normal 5 2 2 3 4 5 2" xfId="22040"/>
    <cellStyle name="Normal 5 2 2 3 4 5 2 2" xfId="50622"/>
    <cellStyle name="Normal 5 2 2 3 4 5 3" xfId="36333"/>
    <cellStyle name="Normal 5 2 2 3 4 6" xfId="14896"/>
    <cellStyle name="Normal 5 2 2 3 4 6 2" xfId="43478"/>
    <cellStyle name="Normal 5 2 2 3 4 7" xfId="29189"/>
    <cellStyle name="Normal 5 2 2 3 5" xfId="1026"/>
    <cellStyle name="Normal 5 2 2 3 5 2" xfId="3079"/>
    <cellStyle name="Normal 5 2 2 3 5 2 2" xfId="6653"/>
    <cellStyle name="Normal 5 2 2 3 5 2 2 2" xfId="13811"/>
    <cellStyle name="Normal 5 2 2 3 5 2 2 2 2" xfId="28103"/>
    <cellStyle name="Normal 5 2 2 3 5 2 2 2 2 2" xfId="56685"/>
    <cellStyle name="Normal 5 2 2 3 5 2 2 2 3" xfId="42396"/>
    <cellStyle name="Normal 5 2 2 3 5 2 2 3" xfId="20959"/>
    <cellStyle name="Normal 5 2 2 3 5 2 2 3 2" xfId="49541"/>
    <cellStyle name="Normal 5 2 2 3 5 2 2 4" xfId="35252"/>
    <cellStyle name="Normal 5 2 2 3 5 2 3" xfId="10240"/>
    <cellStyle name="Normal 5 2 2 3 5 2 3 2" xfId="24532"/>
    <cellStyle name="Normal 5 2 2 3 5 2 3 2 2" xfId="53114"/>
    <cellStyle name="Normal 5 2 2 3 5 2 3 3" xfId="38825"/>
    <cellStyle name="Normal 5 2 2 3 5 2 4" xfId="17388"/>
    <cellStyle name="Normal 5 2 2 3 5 2 4 2" xfId="45970"/>
    <cellStyle name="Normal 5 2 2 3 5 2 5" xfId="31681"/>
    <cellStyle name="Normal 5 2 2 3 5 3" xfId="4608"/>
    <cellStyle name="Normal 5 2 2 3 5 3 2" xfId="11766"/>
    <cellStyle name="Normal 5 2 2 3 5 3 2 2" xfId="26058"/>
    <cellStyle name="Normal 5 2 2 3 5 3 2 2 2" xfId="54640"/>
    <cellStyle name="Normal 5 2 2 3 5 3 2 3" xfId="40351"/>
    <cellStyle name="Normal 5 2 2 3 5 3 3" xfId="18914"/>
    <cellStyle name="Normal 5 2 2 3 5 3 3 2" xfId="47496"/>
    <cellStyle name="Normal 5 2 2 3 5 3 4" xfId="33207"/>
    <cellStyle name="Normal 5 2 2 3 5 4" xfId="8195"/>
    <cellStyle name="Normal 5 2 2 3 5 4 2" xfId="22487"/>
    <cellStyle name="Normal 5 2 2 3 5 4 2 2" xfId="51069"/>
    <cellStyle name="Normal 5 2 2 3 5 4 3" xfId="36780"/>
    <cellStyle name="Normal 5 2 2 3 5 5" xfId="15343"/>
    <cellStyle name="Normal 5 2 2 3 5 5 2" xfId="43925"/>
    <cellStyle name="Normal 5 2 2 3 5 6" xfId="29636"/>
    <cellStyle name="Normal 5 2 2 3 6" xfId="3064"/>
    <cellStyle name="Normal 5 2 2 3 6 2" xfId="6638"/>
    <cellStyle name="Normal 5 2 2 3 6 2 2" xfId="13796"/>
    <cellStyle name="Normal 5 2 2 3 6 2 2 2" xfId="28088"/>
    <cellStyle name="Normal 5 2 2 3 6 2 2 2 2" xfId="56670"/>
    <cellStyle name="Normal 5 2 2 3 6 2 2 3" xfId="42381"/>
    <cellStyle name="Normal 5 2 2 3 6 2 3" xfId="20944"/>
    <cellStyle name="Normal 5 2 2 3 6 2 3 2" xfId="49526"/>
    <cellStyle name="Normal 5 2 2 3 6 2 4" xfId="35237"/>
    <cellStyle name="Normal 5 2 2 3 6 3" xfId="10225"/>
    <cellStyle name="Normal 5 2 2 3 6 3 2" xfId="24517"/>
    <cellStyle name="Normal 5 2 2 3 6 3 2 2" xfId="53099"/>
    <cellStyle name="Normal 5 2 2 3 6 3 3" xfId="38810"/>
    <cellStyle name="Normal 5 2 2 3 6 4" xfId="17373"/>
    <cellStyle name="Normal 5 2 2 3 6 4 2" xfId="45955"/>
    <cellStyle name="Normal 5 2 2 3 6 5" xfId="31666"/>
    <cellStyle name="Normal 5 2 2 3 7" xfId="3713"/>
    <cellStyle name="Normal 5 2 2 3 7 2" xfId="10873"/>
    <cellStyle name="Normal 5 2 2 3 7 2 2" xfId="25165"/>
    <cellStyle name="Normal 5 2 2 3 7 2 2 2" xfId="53747"/>
    <cellStyle name="Normal 5 2 2 3 7 2 3" xfId="39458"/>
    <cellStyle name="Normal 5 2 2 3 7 3" xfId="18021"/>
    <cellStyle name="Normal 5 2 2 3 7 3 2" xfId="46603"/>
    <cellStyle name="Normal 5 2 2 3 7 4" xfId="32314"/>
    <cellStyle name="Normal 5 2 2 3 8" xfId="7302"/>
    <cellStyle name="Normal 5 2 2 3 8 2" xfId="21594"/>
    <cellStyle name="Normal 5 2 2 3 8 2 2" xfId="50176"/>
    <cellStyle name="Normal 5 2 2 3 8 3" xfId="35887"/>
    <cellStyle name="Normal 5 2 2 3 9" xfId="14448"/>
    <cellStyle name="Normal 5 2 2 3 9 2" xfId="43032"/>
    <cellStyle name="Normal 5 2 2 4" xfId="174"/>
    <cellStyle name="Normal 5 2 2 4 2" xfId="400"/>
    <cellStyle name="Normal 5 2 2 4 2 2" xfId="850"/>
    <cellStyle name="Normal 5 2 2 4 2 2 2" xfId="1747"/>
    <cellStyle name="Normal 5 2 2 4 2 2 2 2" xfId="3083"/>
    <cellStyle name="Normal 5 2 2 4 2 2 2 2 2" xfId="6657"/>
    <cellStyle name="Normal 5 2 2 4 2 2 2 2 2 2" xfId="13815"/>
    <cellStyle name="Normal 5 2 2 4 2 2 2 2 2 2 2" xfId="28107"/>
    <cellStyle name="Normal 5 2 2 4 2 2 2 2 2 2 2 2" xfId="56689"/>
    <cellStyle name="Normal 5 2 2 4 2 2 2 2 2 2 3" xfId="42400"/>
    <cellStyle name="Normal 5 2 2 4 2 2 2 2 2 3" xfId="20963"/>
    <cellStyle name="Normal 5 2 2 4 2 2 2 2 2 3 2" xfId="49545"/>
    <cellStyle name="Normal 5 2 2 4 2 2 2 2 2 4" xfId="35256"/>
    <cellStyle name="Normal 5 2 2 4 2 2 2 2 3" xfId="10244"/>
    <cellStyle name="Normal 5 2 2 4 2 2 2 2 3 2" xfId="24536"/>
    <cellStyle name="Normal 5 2 2 4 2 2 2 2 3 2 2" xfId="53118"/>
    <cellStyle name="Normal 5 2 2 4 2 2 2 2 3 3" xfId="38829"/>
    <cellStyle name="Normal 5 2 2 4 2 2 2 2 4" xfId="17392"/>
    <cellStyle name="Normal 5 2 2 4 2 2 2 2 4 2" xfId="45974"/>
    <cellStyle name="Normal 5 2 2 4 2 2 2 2 5" xfId="31685"/>
    <cellStyle name="Normal 5 2 2 4 2 2 2 3" xfId="5327"/>
    <cellStyle name="Normal 5 2 2 4 2 2 2 3 2" xfId="12485"/>
    <cellStyle name="Normal 5 2 2 4 2 2 2 3 2 2" xfId="26777"/>
    <cellStyle name="Normal 5 2 2 4 2 2 2 3 2 2 2" xfId="55359"/>
    <cellStyle name="Normal 5 2 2 4 2 2 2 3 2 3" xfId="41070"/>
    <cellStyle name="Normal 5 2 2 4 2 2 2 3 3" xfId="19633"/>
    <cellStyle name="Normal 5 2 2 4 2 2 2 3 3 2" xfId="48215"/>
    <cellStyle name="Normal 5 2 2 4 2 2 2 3 4" xfId="33926"/>
    <cellStyle name="Normal 5 2 2 4 2 2 2 4" xfId="8914"/>
    <cellStyle name="Normal 5 2 2 4 2 2 2 4 2" xfId="23206"/>
    <cellStyle name="Normal 5 2 2 4 2 2 2 4 2 2" xfId="51788"/>
    <cellStyle name="Normal 5 2 2 4 2 2 2 4 3" xfId="37499"/>
    <cellStyle name="Normal 5 2 2 4 2 2 2 5" xfId="16062"/>
    <cellStyle name="Normal 5 2 2 4 2 2 2 5 2" xfId="44644"/>
    <cellStyle name="Normal 5 2 2 4 2 2 2 6" xfId="30355"/>
    <cellStyle name="Normal 5 2 2 4 2 2 3" xfId="3082"/>
    <cellStyle name="Normal 5 2 2 4 2 2 3 2" xfId="6656"/>
    <cellStyle name="Normal 5 2 2 4 2 2 3 2 2" xfId="13814"/>
    <cellStyle name="Normal 5 2 2 4 2 2 3 2 2 2" xfId="28106"/>
    <cellStyle name="Normal 5 2 2 4 2 2 3 2 2 2 2" xfId="56688"/>
    <cellStyle name="Normal 5 2 2 4 2 2 3 2 2 3" xfId="42399"/>
    <cellStyle name="Normal 5 2 2 4 2 2 3 2 3" xfId="20962"/>
    <cellStyle name="Normal 5 2 2 4 2 2 3 2 3 2" xfId="49544"/>
    <cellStyle name="Normal 5 2 2 4 2 2 3 2 4" xfId="35255"/>
    <cellStyle name="Normal 5 2 2 4 2 2 3 3" xfId="10243"/>
    <cellStyle name="Normal 5 2 2 4 2 2 3 3 2" xfId="24535"/>
    <cellStyle name="Normal 5 2 2 4 2 2 3 3 2 2" xfId="53117"/>
    <cellStyle name="Normal 5 2 2 4 2 2 3 3 3" xfId="38828"/>
    <cellStyle name="Normal 5 2 2 4 2 2 3 4" xfId="17391"/>
    <cellStyle name="Normal 5 2 2 4 2 2 3 4 2" xfId="45973"/>
    <cellStyle name="Normal 5 2 2 4 2 2 3 5" xfId="31684"/>
    <cellStyle name="Normal 5 2 2 4 2 2 4" xfId="4434"/>
    <cellStyle name="Normal 5 2 2 4 2 2 4 2" xfId="11592"/>
    <cellStyle name="Normal 5 2 2 4 2 2 4 2 2" xfId="25884"/>
    <cellStyle name="Normal 5 2 2 4 2 2 4 2 2 2" xfId="54466"/>
    <cellStyle name="Normal 5 2 2 4 2 2 4 2 3" xfId="40177"/>
    <cellStyle name="Normal 5 2 2 4 2 2 4 3" xfId="18740"/>
    <cellStyle name="Normal 5 2 2 4 2 2 4 3 2" xfId="47322"/>
    <cellStyle name="Normal 5 2 2 4 2 2 4 4" xfId="33033"/>
    <cellStyle name="Normal 5 2 2 4 2 2 5" xfId="8021"/>
    <cellStyle name="Normal 5 2 2 4 2 2 5 2" xfId="22313"/>
    <cellStyle name="Normal 5 2 2 4 2 2 5 2 2" xfId="50895"/>
    <cellStyle name="Normal 5 2 2 4 2 2 5 3" xfId="36606"/>
    <cellStyle name="Normal 5 2 2 4 2 2 6" xfId="15169"/>
    <cellStyle name="Normal 5 2 2 4 2 2 6 2" xfId="43751"/>
    <cellStyle name="Normal 5 2 2 4 2 2 7" xfId="29462"/>
    <cellStyle name="Normal 5 2 2 4 2 3" xfId="1300"/>
    <cellStyle name="Normal 5 2 2 4 2 3 2" xfId="3084"/>
    <cellStyle name="Normal 5 2 2 4 2 3 2 2" xfId="6658"/>
    <cellStyle name="Normal 5 2 2 4 2 3 2 2 2" xfId="13816"/>
    <cellStyle name="Normal 5 2 2 4 2 3 2 2 2 2" xfId="28108"/>
    <cellStyle name="Normal 5 2 2 4 2 3 2 2 2 2 2" xfId="56690"/>
    <cellStyle name="Normal 5 2 2 4 2 3 2 2 2 3" xfId="42401"/>
    <cellStyle name="Normal 5 2 2 4 2 3 2 2 3" xfId="20964"/>
    <cellStyle name="Normal 5 2 2 4 2 3 2 2 3 2" xfId="49546"/>
    <cellStyle name="Normal 5 2 2 4 2 3 2 2 4" xfId="35257"/>
    <cellStyle name="Normal 5 2 2 4 2 3 2 3" xfId="10245"/>
    <cellStyle name="Normal 5 2 2 4 2 3 2 3 2" xfId="24537"/>
    <cellStyle name="Normal 5 2 2 4 2 3 2 3 2 2" xfId="53119"/>
    <cellStyle name="Normal 5 2 2 4 2 3 2 3 3" xfId="38830"/>
    <cellStyle name="Normal 5 2 2 4 2 3 2 4" xfId="17393"/>
    <cellStyle name="Normal 5 2 2 4 2 3 2 4 2" xfId="45975"/>
    <cellStyle name="Normal 5 2 2 4 2 3 2 5" xfId="31686"/>
    <cellStyle name="Normal 5 2 2 4 2 3 3" xfId="4881"/>
    <cellStyle name="Normal 5 2 2 4 2 3 3 2" xfId="12039"/>
    <cellStyle name="Normal 5 2 2 4 2 3 3 2 2" xfId="26331"/>
    <cellStyle name="Normal 5 2 2 4 2 3 3 2 2 2" xfId="54913"/>
    <cellStyle name="Normal 5 2 2 4 2 3 3 2 3" xfId="40624"/>
    <cellStyle name="Normal 5 2 2 4 2 3 3 3" xfId="19187"/>
    <cellStyle name="Normal 5 2 2 4 2 3 3 3 2" xfId="47769"/>
    <cellStyle name="Normal 5 2 2 4 2 3 3 4" xfId="33480"/>
    <cellStyle name="Normal 5 2 2 4 2 3 4" xfId="8468"/>
    <cellStyle name="Normal 5 2 2 4 2 3 4 2" xfId="22760"/>
    <cellStyle name="Normal 5 2 2 4 2 3 4 2 2" xfId="51342"/>
    <cellStyle name="Normal 5 2 2 4 2 3 4 3" xfId="37053"/>
    <cellStyle name="Normal 5 2 2 4 2 3 5" xfId="15616"/>
    <cellStyle name="Normal 5 2 2 4 2 3 5 2" xfId="44198"/>
    <cellStyle name="Normal 5 2 2 4 2 3 6" xfId="29909"/>
    <cellStyle name="Normal 5 2 2 4 2 4" xfId="3081"/>
    <cellStyle name="Normal 5 2 2 4 2 4 2" xfId="6655"/>
    <cellStyle name="Normal 5 2 2 4 2 4 2 2" xfId="13813"/>
    <cellStyle name="Normal 5 2 2 4 2 4 2 2 2" xfId="28105"/>
    <cellStyle name="Normal 5 2 2 4 2 4 2 2 2 2" xfId="56687"/>
    <cellStyle name="Normal 5 2 2 4 2 4 2 2 3" xfId="42398"/>
    <cellStyle name="Normal 5 2 2 4 2 4 2 3" xfId="20961"/>
    <cellStyle name="Normal 5 2 2 4 2 4 2 3 2" xfId="49543"/>
    <cellStyle name="Normal 5 2 2 4 2 4 2 4" xfId="35254"/>
    <cellStyle name="Normal 5 2 2 4 2 4 3" xfId="10242"/>
    <cellStyle name="Normal 5 2 2 4 2 4 3 2" xfId="24534"/>
    <cellStyle name="Normal 5 2 2 4 2 4 3 2 2" xfId="53116"/>
    <cellStyle name="Normal 5 2 2 4 2 4 3 3" xfId="38827"/>
    <cellStyle name="Normal 5 2 2 4 2 4 4" xfId="17390"/>
    <cellStyle name="Normal 5 2 2 4 2 4 4 2" xfId="45972"/>
    <cellStyle name="Normal 5 2 2 4 2 4 5" xfId="31683"/>
    <cellStyle name="Normal 5 2 2 4 2 5" xfId="3987"/>
    <cellStyle name="Normal 5 2 2 4 2 5 2" xfId="11146"/>
    <cellStyle name="Normal 5 2 2 4 2 5 2 2" xfId="25438"/>
    <cellStyle name="Normal 5 2 2 4 2 5 2 2 2" xfId="54020"/>
    <cellStyle name="Normal 5 2 2 4 2 5 2 3" xfId="39731"/>
    <cellStyle name="Normal 5 2 2 4 2 5 3" xfId="18294"/>
    <cellStyle name="Normal 5 2 2 4 2 5 3 2" xfId="46876"/>
    <cellStyle name="Normal 5 2 2 4 2 5 4" xfId="32587"/>
    <cellStyle name="Normal 5 2 2 4 2 6" xfId="7575"/>
    <cellStyle name="Normal 5 2 2 4 2 6 2" xfId="21867"/>
    <cellStyle name="Normal 5 2 2 4 2 6 2 2" xfId="50449"/>
    <cellStyle name="Normal 5 2 2 4 2 6 3" xfId="36160"/>
    <cellStyle name="Normal 5 2 2 4 2 7" xfId="14722"/>
    <cellStyle name="Normal 5 2 2 4 2 7 2" xfId="43305"/>
    <cellStyle name="Normal 5 2 2 4 2 8" xfId="29015"/>
    <cellStyle name="Normal 5 2 2 4 3" xfId="627"/>
    <cellStyle name="Normal 5 2 2 4 3 2" xfId="1524"/>
    <cellStyle name="Normal 5 2 2 4 3 2 2" xfId="3086"/>
    <cellStyle name="Normal 5 2 2 4 3 2 2 2" xfId="6660"/>
    <cellStyle name="Normal 5 2 2 4 3 2 2 2 2" xfId="13818"/>
    <cellStyle name="Normal 5 2 2 4 3 2 2 2 2 2" xfId="28110"/>
    <cellStyle name="Normal 5 2 2 4 3 2 2 2 2 2 2" xfId="56692"/>
    <cellStyle name="Normal 5 2 2 4 3 2 2 2 2 3" xfId="42403"/>
    <cellStyle name="Normal 5 2 2 4 3 2 2 2 3" xfId="20966"/>
    <cellStyle name="Normal 5 2 2 4 3 2 2 2 3 2" xfId="49548"/>
    <cellStyle name="Normal 5 2 2 4 3 2 2 2 4" xfId="35259"/>
    <cellStyle name="Normal 5 2 2 4 3 2 2 3" xfId="10247"/>
    <cellStyle name="Normal 5 2 2 4 3 2 2 3 2" xfId="24539"/>
    <cellStyle name="Normal 5 2 2 4 3 2 2 3 2 2" xfId="53121"/>
    <cellStyle name="Normal 5 2 2 4 3 2 2 3 3" xfId="38832"/>
    <cellStyle name="Normal 5 2 2 4 3 2 2 4" xfId="17395"/>
    <cellStyle name="Normal 5 2 2 4 3 2 2 4 2" xfId="45977"/>
    <cellStyle name="Normal 5 2 2 4 3 2 2 5" xfId="31688"/>
    <cellStyle name="Normal 5 2 2 4 3 2 3" xfId="5104"/>
    <cellStyle name="Normal 5 2 2 4 3 2 3 2" xfId="12262"/>
    <cellStyle name="Normal 5 2 2 4 3 2 3 2 2" xfId="26554"/>
    <cellStyle name="Normal 5 2 2 4 3 2 3 2 2 2" xfId="55136"/>
    <cellStyle name="Normal 5 2 2 4 3 2 3 2 3" xfId="40847"/>
    <cellStyle name="Normal 5 2 2 4 3 2 3 3" xfId="19410"/>
    <cellStyle name="Normal 5 2 2 4 3 2 3 3 2" xfId="47992"/>
    <cellStyle name="Normal 5 2 2 4 3 2 3 4" xfId="33703"/>
    <cellStyle name="Normal 5 2 2 4 3 2 4" xfId="8691"/>
    <cellStyle name="Normal 5 2 2 4 3 2 4 2" xfId="22983"/>
    <cellStyle name="Normal 5 2 2 4 3 2 4 2 2" xfId="51565"/>
    <cellStyle name="Normal 5 2 2 4 3 2 4 3" xfId="37276"/>
    <cellStyle name="Normal 5 2 2 4 3 2 5" xfId="15839"/>
    <cellStyle name="Normal 5 2 2 4 3 2 5 2" xfId="44421"/>
    <cellStyle name="Normal 5 2 2 4 3 2 6" xfId="30132"/>
    <cellStyle name="Normal 5 2 2 4 3 3" xfId="3085"/>
    <cellStyle name="Normal 5 2 2 4 3 3 2" xfId="6659"/>
    <cellStyle name="Normal 5 2 2 4 3 3 2 2" xfId="13817"/>
    <cellStyle name="Normal 5 2 2 4 3 3 2 2 2" xfId="28109"/>
    <cellStyle name="Normal 5 2 2 4 3 3 2 2 2 2" xfId="56691"/>
    <cellStyle name="Normal 5 2 2 4 3 3 2 2 3" xfId="42402"/>
    <cellStyle name="Normal 5 2 2 4 3 3 2 3" xfId="20965"/>
    <cellStyle name="Normal 5 2 2 4 3 3 2 3 2" xfId="49547"/>
    <cellStyle name="Normal 5 2 2 4 3 3 2 4" xfId="35258"/>
    <cellStyle name="Normal 5 2 2 4 3 3 3" xfId="10246"/>
    <cellStyle name="Normal 5 2 2 4 3 3 3 2" xfId="24538"/>
    <cellStyle name="Normal 5 2 2 4 3 3 3 2 2" xfId="53120"/>
    <cellStyle name="Normal 5 2 2 4 3 3 3 3" xfId="38831"/>
    <cellStyle name="Normal 5 2 2 4 3 3 4" xfId="17394"/>
    <cellStyle name="Normal 5 2 2 4 3 3 4 2" xfId="45976"/>
    <cellStyle name="Normal 5 2 2 4 3 3 5" xfId="31687"/>
    <cellStyle name="Normal 5 2 2 4 3 4" xfId="4211"/>
    <cellStyle name="Normal 5 2 2 4 3 4 2" xfId="11369"/>
    <cellStyle name="Normal 5 2 2 4 3 4 2 2" xfId="25661"/>
    <cellStyle name="Normal 5 2 2 4 3 4 2 2 2" xfId="54243"/>
    <cellStyle name="Normal 5 2 2 4 3 4 2 3" xfId="39954"/>
    <cellStyle name="Normal 5 2 2 4 3 4 3" xfId="18517"/>
    <cellStyle name="Normal 5 2 2 4 3 4 3 2" xfId="47099"/>
    <cellStyle name="Normal 5 2 2 4 3 4 4" xfId="32810"/>
    <cellStyle name="Normal 5 2 2 4 3 5" xfId="7798"/>
    <cellStyle name="Normal 5 2 2 4 3 5 2" xfId="22090"/>
    <cellStyle name="Normal 5 2 2 4 3 5 2 2" xfId="50672"/>
    <cellStyle name="Normal 5 2 2 4 3 5 3" xfId="36383"/>
    <cellStyle name="Normal 5 2 2 4 3 6" xfId="14946"/>
    <cellStyle name="Normal 5 2 2 4 3 6 2" xfId="43528"/>
    <cellStyle name="Normal 5 2 2 4 3 7" xfId="29239"/>
    <cellStyle name="Normal 5 2 2 4 4" xfId="1077"/>
    <cellStyle name="Normal 5 2 2 4 4 2" xfId="3087"/>
    <cellStyle name="Normal 5 2 2 4 4 2 2" xfId="6661"/>
    <cellStyle name="Normal 5 2 2 4 4 2 2 2" xfId="13819"/>
    <cellStyle name="Normal 5 2 2 4 4 2 2 2 2" xfId="28111"/>
    <cellStyle name="Normal 5 2 2 4 4 2 2 2 2 2" xfId="56693"/>
    <cellStyle name="Normal 5 2 2 4 4 2 2 2 3" xfId="42404"/>
    <cellStyle name="Normal 5 2 2 4 4 2 2 3" xfId="20967"/>
    <cellStyle name="Normal 5 2 2 4 4 2 2 3 2" xfId="49549"/>
    <cellStyle name="Normal 5 2 2 4 4 2 2 4" xfId="35260"/>
    <cellStyle name="Normal 5 2 2 4 4 2 3" xfId="10248"/>
    <cellStyle name="Normal 5 2 2 4 4 2 3 2" xfId="24540"/>
    <cellStyle name="Normal 5 2 2 4 4 2 3 2 2" xfId="53122"/>
    <cellStyle name="Normal 5 2 2 4 4 2 3 3" xfId="38833"/>
    <cellStyle name="Normal 5 2 2 4 4 2 4" xfId="17396"/>
    <cellStyle name="Normal 5 2 2 4 4 2 4 2" xfId="45978"/>
    <cellStyle name="Normal 5 2 2 4 4 2 5" xfId="31689"/>
    <cellStyle name="Normal 5 2 2 4 4 3" xfId="4658"/>
    <cellStyle name="Normal 5 2 2 4 4 3 2" xfId="11816"/>
    <cellStyle name="Normal 5 2 2 4 4 3 2 2" xfId="26108"/>
    <cellStyle name="Normal 5 2 2 4 4 3 2 2 2" xfId="54690"/>
    <cellStyle name="Normal 5 2 2 4 4 3 2 3" xfId="40401"/>
    <cellStyle name="Normal 5 2 2 4 4 3 3" xfId="18964"/>
    <cellStyle name="Normal 5 2 2 4 4 3 3 2" xfId="47546"/>
    <cellStyle name="Normal 5 2 2 4 4 3 4" xfId="33257"/>
    <cellStyle name="Normal 5 2 2 4 4 4" xfId="8245"/>
    <cellStyle name="Normal 5 2 2 4 4 4 2" xfId="22537"/>
    <cellStyle name="Normal 5 2 2 4 4 4 2 2" xfId="51119"/>
    <cellStyle name="Normal 5 2 2 4 4 4 3" xfId="36830"/>
    <cellStyle name="Normal 5 2 2 4 4 5" xfId="15393"/>
    <cellStyle name="Normal 5 2 2 4 4 5 2" xfId="43975"/>
    <cellStyle name="Normal 5 2 2 4 4 6" xfId="29686"/>
    <cellStyle name="Normal 5 2 2 4 5" xfId="3080"/>
    <cellStyle name="Normal 5 2 2 4 5 2" xfId="6654"/>
    <cellStyle name="Normal 5 2 2 4 5 2 2" xfId="13812"/>
    <cellStyle name="Normal 5 2 2 4 5 2 2 2" xfId="28104"/>
    <cellStyle name="Normal 5 2 2 4 5 2 2 2 2" xfId="56686"/>
    <cellStyle name="Normal 5 2 2 4 5 2 2 3" xfId="42397"/>
    <cellStyle name="Normal 5 2 2 4 5 2 3" xfId="20960"/>
    <cellStyle name="Normal 5 2 2 4 5 2 3 2" xfId="49542"/>
    <cellStyle name="Normal 5 2 2 4 5 2 4" xfId="35253"/>
    <cellStyle name="Normal 5 2 2 4 5 3" xfId="10241"/>
    <cellStyle name="Normal 5 2 2 4 5 3 2" xfId="24533"/>
    <cellStyle name="Normal 5 2 2 4 5 3 2 2" xfId="53115"/>
    <cellStyle name="Normal 5 2 2 4 5 3 3" xfId="38826"/>
    <cellStyle name="Normal 5 2 2 4 5 4" xfId="17389"/>
    <cellStyle name="Normal 5 2 2 4 5 4 2" xfId="45971"/>
    <cellStyle name="Normal 5 2 2 4 5 5" xfId="31682"/>
    <cellStyle name="Normal 5 2 2 4 6" xfId="3764"/>
    <cellStyle name="Normal 5 2 2 4 6 2" xfId="10923"/>
    <cellStyle name="Normal 5 2 2 4 6 2 2" xfId="25215"/>
    <cellStyle name="Normal 5 2 2 4 6 2 2 2" xfId="53797"/>
    <cellStyle name="Normal 5 2 2 4 6 2 3" xfId="39508"/>
    <cellStyle name="Normal 5 2 2 4 6 3" xfId="18071"/>
    <cellStyle name="Normal 5 2 2 4 6 3 2" xfId="46653"/>
    <cellStyle name="Normal 5 2 2 4 6 4" xfId="32364"/>
    <cellStyle name="Normal 5 2 2 4 7" xfId="7352"/>
    <cellStyle name="Normal 5 2 2 4 7 2" xfId="21644"/>
    <cellStyle name="Normal 5 2 2 4 7 2 2" xfId="50226"/>
    <cellStyle name="Normal 5 2 2 4 7 3" xfId="35937"/>
    <cellStyle name="Normal 5 2 2 4 8" xfId="14499"/>
    <cellStyle name="Normal 5 2 2 4 8 2" xfId="43082"/>
    <cellStyle name="Normal 5 2 2 4 9" xfId="28792"/>
    <cellStyle name="Normal 5 2 2 5" xfId="286"/>
    <cellStyle name="Normal 5 2 2 5 2" xfId="738"/>
    <cellStyle name="Normal 5 2 2 5 2 2" xfId="1635"/>
    <cellStyle name="Normal 5 2 2 5 2 2 2" xfId="3090"/>
    <cellStyle name="Normal 5 2 2 5 2 2 2 2" xfId="6664"/>
    <cellStyle name="Normal 5 2 2 5 2 2 2 2 2" xfId="13822"/>
    <cellStyle name="Normal 5 2 2 5 2 2 2 2 2 2" xfId="28114"/>
    <cellStyle name="Normal 5 2 2 5 2 2 2 2 2 2 2" xfId="56696"/>
    <cellStyle name="Normal 5 2 2 5 2 2 2 2 2 3" xfId="42407"/>
    <cellStyle name="Normal 5 2 2 5 2 2 2 2 3" xfId="20970"/>
    <cellStyle name="Normal 5 2 2 5 2 2 2 2 3 2" xfId="49552"/>
    <cellStyle name="Normal 5 2 2 5 2 2 2 2 4" xfId="35263"/>
    <cellStyle name="Normal 5 2 2 5 2 2 2 3" xfId="10251"/>
    <cellStyle name="Normal 5 2 2 5 2 2 2 3 2" xfId="24543"/>
    <cellStyle name="Normal 5 2 2 5 2 2 2 3 2 2" xfId="53125"/>
    <cellStyle name="Normal 5 2 2 5 2 2 2 3 3" xfId="38836"/>
    <cellStyle name="Normal 5 2 2 5 2 2 2 4" xfId="17399"/>
    <cellStyle name="Normal 5 2 2 5 2 2 2 4 2" xfId="45981"/>
    <cellStyle name="Normal 5 2 2 5 2 2 2 5" xfId="31692"/>
    <cellStyle name="Normal 5 2 2 5 2 2 3" xfId="5215"/>
    <cellStyle name="Normal 5 2 2 5 2 2 3 2" xfId="12373"/>
    <cellStyle name="Normal 5 2 2 5 2 2 3 2 2" xfId="26665"/>
    <cellStyle name="Normal 5 2 2 5 2 2 3 2 2 2" xfId="55247"/>
    <cellStyle name="Normal 5 2 2 5 2 2 3 2 3" xfId="40958"/>
    <cellStyle name="Normal 5 2 2 5 2 2 3 3" xfId="19521"/>
    <cellStyle name="Normal 5 2 2 5 2 2 3 3 2" xfId="48103"/>
    <cellStyle name="Normal 5 2 2 5 2 2 3 4" xfId="33814"/>
    <cellStyle name="Normal 5 2 2 5 2 2 4" xfId="8802"/>
    <cellStyle name="Normal 5 2 2 5 2 2 4 2" xfId="23094"/>
    <cellStyle name="Normal 5 2 2 5 2 2 4 2 2" xfId="51676"/>
    <cellStyle name="Normal 5 2 2 5 2 2 4 3" xfId="37387"/>
    <cellStyle name="Normal 5 2 2 5 2 2 5" xfId="15950"/>
    <cellStyle name="Normal 5 2 2 5 2 2 5 2" xfId="44532"/>
    <cellStyle name="Normal 5 2 2 5 2 2 6" xfId="30243"/>
    <cellStyle name="Normal 5 2 2 5 2 3" xfId="3089"/>
    <cellStyle name="Normal 5 2 2 5 2 3 2" xfId="6663"/>
    <cellStyle name="Normal 5 2 2 5 2 3 2 2" xfId="13821"/>
    <cellStyle name="Normal 5 2 2 5 2 3 2 2 2" xfId="28113"/>
    <cellStyle name="Normal 5 2 2 5 2 3 2 2 2 2" xfId="56695"/>
    <cellStyle name="Normal 5 2 2 5 2 3 2 2 3" xfId="42406"/>
    <cellStyle name="Normal 5 2 2 5 2 3 2 3" xfId="20969"/>
    <cellStyle name="Normal 5 2 2 5 2 3 2 3 2" xfId="49551"/>
    <cellStyle name="Normal 5 2 2 5 2 3 2 4" xfId="35262"/>
    <cellStyle name="Normal 5 2 2 5 2 3 3" xfId="10250"/>
    <cellStyle name="Normal 5 2 2 5 2 3 3 2" xfId="24542"/>
    <cellStyle name="Normal 5 2 2 5 2 3 3 2 2" xfId="53124"/>
    <cellStyle name="Normal 5 2 2 5 2 3 3 3" xfId="38835"/>
    <cellStyle name="Normal 5 2 2 5 2 3 4" xfId="17398"/>
    <cellStyle name="Normal 5 2 2 5 2 3 4 2" xfId="45980"/>
    <cellStyle name="Normal 5 2 2 5 2 3 5" xfId="31691"/>
    <cellStyle name="Normal 5 2 2 5 2 4" xfId="4322"/>
    <cellStyle name="Normal 5 2 2 5 2 4 2" xfId="11480"/>
    <cellStyle name="Normal 5 2 2 5 2 4 2 2" xfId="25772"/>
    <cellStyle name="Normal 5 2 2 5 2 4 2 2 2" xfId="54354"/>
    <cellStyle name="Normal 5 2 2 5 2 4 2 3" xfId="40065"/>
    <cellStyle name="Normal 5 2 2 5 2 4 3" xfId="18628"/>
    <cellStyle name="Normal 5 2 2 5 2 4 3 2" xfId="47210"/>
    <cellStyle name="Normal 5 2 2 5 2 4 4" xfId="32921"/>
    <cellStyle name="Normal 5 2 2 5 2 5" xfId="7909"/>
    <cellStyle name="Normal 5 2 2 5 2 5 2" xfId="22201"/>
    <cellStyle name="Normal 5 2 2 5 2 5 2 2" xfId="50783"/>
    <cellStyle name="Normal 5 2 2 5 2 5 3" xfId="36494"/>
    <cellStyle name="Normal 5 2 2 5 2 6" xfId="15057"/>
    <cellStyle name="Normal 5 2 2 5 2 6 2" xfId="43639"/>
    <cellStyle name="Normal 5 2 2 5 2 7" xfId="29350"/>
    <cellStyle name="Normal 5 2 2 5 3" xfId="1188"/>
    <cellStyle name="Normal 5 2 2 5 3 2" xfId="3091"/>
    <cellStyle name="Normal 5 2 2 5 3 2 2" xfId="6665"/>
    <cellStyle name="Normal 5 2 2 5 3 2 2 2" xfId="13823"/>
    <cellStyle name="Normal 5 2 2 5 3 2 2 2 2" xfId="28115"/>
    <cellStyle name="Normal 5 2 2 5 3 2 2 2 2 2" xfId="56697"/>
    <cellStyle name="Normal 5 2 2 5 3 2 2 2 3" xfId="42408"/>
    <cellStyle name="Normal 5 2 2 5 3 2 2 3" xfId="20971"/>
    <cellStyle name="Normal 5 2 2 5 3 2 2 3 2" xfId="49553"/>
    <cellStyle name="Normal 5 2 2 5 3 2 2 4" xfId="35264"/>
    <cellStyle name="Normal 5 2 2 5 3 2 3" xfId="10252"/>
    <cellStyle name="Normal 5 2 2 5 3 2 3 2" xfId="24544"/>
    <cellStyle name="Normal 5 2 2 5 3 2 3 2 2" xfId="53126"/>
    <cellStyle name="Normal 5 2 2 5 3 2 3 3" xfId="38837"/>
    <cellStyle name="Normal 5 2 2 5 3 2 4" xfId="17400"/>
    <cellStyle name="Normal 5 2 2 5 3 2 4 2" xfId="45982"/>
    <cellStyle name="Normal 5 2 2 5 3 2 5" xfId="31693"/>
    <cellStyle name="Normal 5 2 2 5 3 3" xfId="4769"/>
    <cellStyle name="Normal 5 2 2 5 3 3 2" xfId="11927"/>
    <cellStyle name="Normal 5 2 2 5 3 3 2 2" xfId="26219"/>
    <cellStyle name="Normal 5 2 2 5 3 3 2 2 2" xfId="54801"/>
    <cellStyle name="Normal 5 2 2 5 3 3 2 3" xfId="40512"/>
    <cellStyle name="Normal 5 2 2 5 3 3 3" xfId="19075"/>
    <cellStyle name="Normal 5 2 2 5 3 3 3 2" xfId="47657"/>
    <cellStyle name="Normal 5 2 2 5 3 3 4" xfId="33368"/>
    <cellStyle name="Normal 5 2 2 5 3 4" xfId="8356"/>
    <cellStyle name="Normal 5 2 2 5 3 4 2" xfId="22648"/>
    <cellStyle name="Normal 5 2 2 5 3 4 2 2" xfId="51230"/>
    <cellStyle name="Normal 5 2 2 5 3 4 3" xfId="36941"/>
    <cellStyle name="Normal 5 2 2 5 3 5" xfId="15504"/>
    <cellStyle name="Normal 5 2 2 5 3 5 2" xfId="44086"/>
    <cellStyle name="Normal 5 2 2 5 3 6" xfId="29797"/>
    <cellStyle name="Normal 5 2 2 5 4" xfId="3088"/>
    <cellStyle name="Normal 5 2 2 5 4 2" xfId="6662"/>
    <cellStyle name="Normal 5 2 2 5 4 2 2" xfId="13820"/>
    <cellStyle name="Normal 5 2 2 5 4 2 2 2" xfId="28112"/>
    <cellStyle name="Normal 5 2 2 5 4 2 2 2 2" xfId="56694"/>
    <cellStyle name="Normal 5 2 2 5 4 2 2 3" xfId="42405"/>
    <cellStyle name="Normal 5 2 2 5 4 2 3" xfId="20968"/>
    <cellStyle name="Normal 5 2 2 5 4 2 3 2" xfId="49550"/>
    <cellStyle name="Normal 5 2 2 5 4 2 4" xfId="35261"/>
    <cellStyle name="Normal 5 2 2 5 4 3" xfId="10249"/>
    <cellStyle name="Normal 5 2 2 5 4 3 2" xfId="24541"/>
    <cellStyle name="Normal 5 2 2 5 4 3 2 2" xfId="53123"/>
    <cellStyle name="Normal 5 2 2 5 4 3 3" xfId="38834"/>
    <cellStyle name="Normal 5 2 2 5 4 4" xfId="17397"/>
    <cellStyle name="Normal 5 2 2 5 4 4 2" xfId="45979"/>
    <cellStyle name="Normal 5 2 2 5 4 5" xfId="31690"/>
    <cellStyle name="Normal 5 2 2 5 5" xfId="3875"/>
    <cellStyle name="Normal 5 2 2 5 5 2" xfId="11034"/>
    <cellStyle name="Normal 5 2 2 5 5 2 2" xfId="25326"/>
    <cellStyle name="Normal 5 2 2 5 5 2 2 2" xfId="53908"/>
    <cellStyle name="Normal 5 2 2 5 5 2 3" xfId="39619"/>
    <cellStyle name="Normal 5 2 2 5 5 3" xfId="18182"/>
    <cellStyle name="Normal 5 2 2 5 5 3 2" xfId="46764"/>
    <cellStyle name="Normal 5 2 2 5 5 4" xfId="32475"/>
    <cellStyle name="Normal 5 2 2 5 6" xfId="7463"/>
    <cellStyle name="Normal 5 2 2 5 6 2" xfId="21755"/>
    <cellStyle name="Normal 5 2 2 5 6 2 2" xfId="50337"/>
    <cellStyle name="Normal 5 2 2 5 6 3" xfId="36048"/>
    <cellStyle name="Normal 5 2 2 5 7" xfId="14610"/>
    <cellStyle name="Normal 5 2 2 5 7 2" xfId="43193"/>
    <cellStyle name="Normal 5 2 2 5 8" xfId="28903"/>
    <cellStyle name="Normal 5 2 2 6" xfId="515"/>
    <cellStyle name="Normal 5 2 2 6 2" xfId="1412"/>
    <cellStyle name="Normal 5 2 2 6 2 2" xfId="3093"/>
    <cellStyle name="Normal 5 2 2 6 2 2 2" xfId="6667"/>
    <cellStyle name="Normal 5 2 2 6 2 2 2 2" xfId="13825"/>
    <cellStyle name="Normal 5 2 2 6 2 2 2 2 2" xfId="28117"/>
    <cellStyle name="Normal 5 2 2 6 2 2 2 2 2 2" xfId="56699"/>
    <cellStyle name="Normal 5 2 2 6 2 2 2 2 3" xfId="42410"/>
    <cellStyle name="Normal 5 2 2 6 2 2 2 3" xfId="20973"/>
    <cellStyle name="Normal 5 2 2 6 2 2 2 3 2" xfId="49555"/>
    <cellStyle name="Normal 5 2 2 6 2 2 2 4" xfId="35266"/>
    <cellStyle name="Normal 5 2 2 6 2 2 3" xfId="10254"/>
    <cellStyle name="Normal 5 2 2 6 2 2 3 2" xfId="24546"/>
    <cellStyle name="Normal 5 2 2 6 2 2 3 2 2" xfId="53128"/>
    <cellStyle name="Normal 5 2 2 6 2 2 3 3" xfId="38839"/>
    <cellStyle name="Normal 5 2 2 6 2 2 4" xfId="17402"/>
    <cellStyle name="Normal 5 2 2 6 2 2 4 2" xfId="45984"/>
    <cellStyle name="Normal 5 2 2 6 2 2 5" xfId="31695"/>
    <cellStyle name="Normal 5 2 2 6 2 3" xfId="4992"/>
    <cellStyle name="Normal 5 2 2 6 2 3 2" xfId="12150"/>
    <cellStyle name="Normal 5 2 2 6 2 3 2 2" xfId="26442"/>
    <cellStyle name="Normal 5 2 2 6 2 3 2 2 2" xfId="55024"/>
    <cellStyle name="Normal 5 2 2 6 2 3 2 3" xfId="40735"/>
    <cellStyle name="Normal 5 2 2 6 2 3 3" xfId="19298"/>
    <cellStyle name="Normal 5 2 2 6 2 3 3 2" xfId="47880"/>
    <cellStyle name="Normal 5 2 2 6 2 3 4" xfId="33591"/>
    <cellStyle name="Normal 5 2 2 6 2 4" xfId="8579"/>
    <cellStyle name="Normal 5 2 2 6 2 4 2" xfId="22871"/>
    <cellStyle name="Normal 5 2 2 6 2 4 2 2" xfId="51453"/>
    <cellStyle name="Normal 5 2 2 6 2 4 3" xfId="37164"/>
    <cellStyle name="Normal 5 2 2 6 2 5" xfId="15727"/>
    <cellStyle name="Normal 5 2 2 6 2 5 2" xfId="44309"/>
    <cellStyle name="Normal 5 2 2 6 2 6" xfId="30020"/>
    <cellStyle name="Normal 5 2 2 6 3" xfId="3092"/>
    <cellStyle name="Normal 5 2 2 6 3 2" xfId="6666"/>
    <cellStyle name="Normal 5 2 2 6 3 2 2" xfId="13824"/>
    <cellStyle name="Normal 5 2 2 6 3 2 2 2" xfId="28116"/>
    <cellStyle name="Normal 5 2 2 6 3 2 2 2 2" xfId="56698"/>
    <cellStyle name="Normal 5 2 2 6 3 2 2 3" xfId="42409"/>
    <cellStyle name="Normal 5 2 2 6 3 2 3" xfId="20972"/>
    <cellStyle name="Normal 5 2 2 6 3 2 3 2" xfId="49554"/>
    <cellStyle name="Normal 5 2 2 6 3 2 4" xfId="35265"/>
    <cellStyle name="Normal 5 2 2 6 3 3" xfId="10253"/>
    <cellStyle name="Normal 5 2 2 6 3 3 2" xfId="24545"/>
    <cellStyle name="Normal 5 2 2 6 3 3 2 2" xfId="53127"/>
    <cellStyle name="Normal 5 2 2 6 3 3 3" xfId="38838"/>
    <cellStyle name="Normal 5 2 2 6 3 4" xfId="17401"/>
    <cellStyle name="Normal 5 2 2 6 3 4 2" xfId="45983"/>
    <cellStyle name="Normal 5 2 2 6 3 5" xfId="31694"/>
    <cellStyle name="Normal 5 2 2 6 4" xfId="4099"/>
    <cellStyle name="Normal 5 2 2 6 4 2" xfId="11257"/>
    <cellStyle name="Normal 5 2 2 6 4 2 2" xfId="25549"/>
    <cellStyle name="Normal 5 2 2 6 4 2 2 2" xfId="54131"/>
    <cellStyle name="Normal 5 2 2 6 4 2 3" xfId="39842"/>
    <cellStyle name="Normal 5 2 2 6 4 3" xfId="18405"/>
    <cellStyle name="Normal 5 2 2 6 4 3 2" xfId="46987"/>
    <cellStyle name="Normal 5 2 2 6 4 4" xfId="32698"/>
    <cellStyle name="Normal 5 2 2 6 5" xfId="7686"/>
    <cellStyle name="Normal 5 2 2 6 5 2" xfId="21978"/>
    <cellStyle name="Normal 5 2 2 6 5 2 2" xfId="50560"/>
    <cellStyle name="Normal 5 2 2 6 5 3" xfId="36271"/>
    <cellStyle name="Normal 5 2 2 6 6" xfId="14834"/>
    <cellStyle name="Normal 5 2 2 6 6 2" xfId="43416"/>
    <cellStyle name="Normal 5 2 2 6 7" xfId="29127"/>
    <cellStyle name="Normal 5 2 2 7" xfId="964"/>
    <cellStyle name="Normal 5 2 2 7 2" xfId="3094"/>
    <cellStyle name="Normal 5 2 2 7 2 2" xfId="6668"/>
    <cellStyle name="Normal 5 2 2 7 2 2 2" xfId="13826"/>
    <cellStyle name="Normal 5 2 2 7 2 2 2 2" xfId="28118"/>
    <cellStyle name="Normal 5 2 2 7 2 2 2 2 2" xfId="56700"/>
    <cellStyle name="Normal 5 2 2 7 2 2 2 3" xfId="42411"/>
    <cellStyle name="Normal 5 2 2 7 2 2 3" xfId="20974"/>
    <cellStyle name="Normal 5 2 2 7 2 2 3 2" xfId="49556"/>
    <cellStyle name="Normal 5 2 2 7 2 2 4" xfId="35267"/>
    <cellStyle name="Normal 5 2 2 7 2 3" xfId="10255"/>
    <cellStyle name="Normal 5 2 2 7 2 3 2" xfId="24547"/>
    <cellStyle name="Normal 5 2 2 7 2 3 2 2" xfId="53129"/>
    <cellStyle name="Normal 5 2 2 7 2 3 3" xfId="38840"/>
    <cellStyle name="Normal 5 2 2 7 2 4" xfId="17403"/>
    <cellStyle name="Normal 5 2 2 7 2 4 2" xfId="45985"/>
    <cellStyle name="Normal 5 2 2 7 2 5" xfId="31696"/>
    <cellStyle name="Normal 5 2 2 7 3" xfId="4546"/>
    <cellStyle name="Normal 5 2 2 7 3 2" xfId="11704"/>
    <cellStyle name="Normal 5 2 2 7 3 2 2" xfId="25996"/>
    <cellStyle name="Normal 5 2 2 7 3 2 2 2" xfId="54578"/>
    <cellStyle name="Normal 5 2 2 7 3 2 3" xfId="40289"/>
    <cellStyle name="Normal 5 2 2 7 3 3" xfId="18852"/>
    <cellStyle name="Normal 5 2 2 7 3 3 2" xfId="47434"/>
    <cellStyle name="Normal 5 2 2 7 3 4" xfId="33145"/>
    <cellStyle name="Normal 5 2 2 7 4" xfId="8133"/>
    <cellStyle name="Normal 5 2 2 7 4 2" xfId="22425"/>
    <cellStyle name="Normal 5 2 2 7 4 2 2" xfId="51007"/>
    <cellStyle name="Normal 5 2 2 7 4 3" xfId="36718"/>
    <cellStyle name="Normal 5 2 2 7 5" xfId="15281"/>
    <cellStyle name="Normal 5 2 2 7 5 2" xfId="43863"/>
    <cellStyle name="Normal 5 2 2 7 6" xfId="29574"/>
    <cellStyle name="Normal 5 2 2 8" xfId="3031"/>
    <cellStyle name="Normal 5 2 2 8 2" xfId="6605"/>
    <cellStyle name="Normal 5 2 2 8 2 2" xfId="13763"/>
    <cellStyle name="Normal 5 2 2 8 2 2 2" xfId="28055"/>
    <cellStyle name="Normal 5 2 2 8 2 2 2 2" xfId="56637"/>
    <cellStyle name="Normal 5 2 2 8 2 2 3" xfId="42348"/>
    <cellStyle name="Normal 5 2 2 8 2 3" xfId="20911"/>
    <cellStyle name="Normal 5 2 2 8 2 3 2" xfId="49493"/>
    <cellStyle name="Normal 5 2 2 8 2 4" xfId="35204"/>
    <cellStyle name="Normal 5 2 2 8 3" xfId="10192"/>
    <cellStyle name="Normal 5 2 2 8 3 2" xfId="24484"/>
    <cellStyle name="Normal 5 2 2 8 3 2 2" xfId="53066"/>
    <cellStyle name="Normal 5 2 2 8 3 3" xfId="38777"/>
    <cellStyle name="Normal 5 2 2 8 4" xfId="17340"/>
    <cellStyle name="Normal 5 2 2 8 4 2" xfId="45922"/>
    <cellStyle name="Normal 5 2 2 8 5" xfId="31633"/>
    <cellStyle name="Normal 5 2 2 9" xfId="3651"/>
    <cellStyle name="Normal 5 2 2 9 2" xfId="10811"/>
    <cellStyle name="Normal 5 2 2 9 2 2" xfId="25103"/>
    <cellStyle name="Normal 5 2 2 9 2 2 2" xfId="53685"/>
    <cellStyle name="Normal 5 2 2 9 2 3" xfId="39396"/>
    <cellStyle name="Normal 5 2 2 9 3" xfId="17959"/>
    <cellStyle name="Normal 5 2 2 9 3 2" xfId="46541"/>
    <cellStyle name="Normal 5 2 2 9 4" xfId="32252"/>
    <cellStyle name="Normal 5 2 3" xfId="58"/>
    <cellStyle name="Normal 5 2 3 10" xfId="14388"/>
    <cellStyle name="Normal 5 2 3 10 2" xfId="42972"/>
    <cellStyle name="Normal 5 2 3 11" xfId="28681"/>
    <cellStyle name="Normal 5 2 3 2" xfId="124"/>
    <cellStyle name="Normal 5 2 3 2 10" xfId="28743"/>
    <cellStyle name="Normal 5 2 3 2 2" xfId="238"/>
    <cellStyle name="Normal 5 2 3 2 2 2" xfId="464"/>
    <cellStyle name="Normal 5 2 3 2 2 2 2" xfId="914"/>
    <cellStyle name="Normal 5 2 3 2 2 2 2 2" xfId="1811"/>
    <cellStyle name="Normal 5 2 3 2 2 2 2 2 2" xfId="3100"/>
    <cellStyle name="Normal 5 2 3 2 2 2 2 2 2 2" xfId="6674"/>
    <cellStyle name="Normal 5 2 3 2 2 2 2 2 2 2 2" xfId="13832"/>
    <cellStyle name="Normal 5 2 3 2 2 2 2 2 2 2 2 2" xfId="28124"/>
    <cellStyle name="Normal 5 2 3 2 2 2 2 2 2 2 2 2 2" xfId="56706"/>
    <cellStyle name="Normal 5 2 3 2 2 2 2 2 2 2 2 3" xfId="42417"/>
    <cellStyle name="Normal 5 2 3 2 2 2 2 2 2 2 3" xfId="20980"/>
    <cellStyle name="Normal 5 2 3 2 2 2 2 2 2 2 3 2" xfId="49562"/>
    <cellStyle name="Normal 5 2 3 2 2 2 2 2 2 2 4" xfId="35273"/>
    <cellStyle name="Normal 5 2 3 2 2 2 2 2 2 3" xfId="10261"/>
    <cellStyle name="Normal 5 2 3 2 2 2 2 2 2 3 2" xfId="24553"/>
    <cellStyle name="Normal 5 2 3 2 2 2 2 2 2 3 2 2" xfId="53135"/>
    <cellStyle name="Normal 5 2 3 2 2 2 2 2 2 3 3" xfId="38846"/>
    <cellStyle name="Normal 5 2 3 2 2 2 2 2 2 4" xfId="17409"/>
    <cellStyle name="Normal 5 2 3 2 2 2 2 2 2 4 2" xfId="45991"/>
    <cellStyle name="Normal 5 2 3 2 2 2 2 2 2 5" xfId="31702"/>
    <cellStyle name="Normal 5 2 3 2 2 2 2 2 3" xfId="5391"/>
    <cellStyle name="Normal 5 2 3 2 2 2 2 2 3 2" xfId="12549"/>
    <cellStyle name="Normal 5 2 3 2 2 2 2 2 3 2 2" xfId="26841"/>
    <cellStyle name="Normal 5 2 3 2 2 2 2 2 3 2 2 2" xfId="55423"/>
    <cellStyle name="Normal 5 2 3 2 2 2 2 2 3 2 3" xfId="41134"/>
    <cellStyle name="Normal 5 2 3 2 2 2 2 2 3 3" xfId="19697"/>
    <cellStyle name="Normal 5 2 3 2 2 2 2 2 3 3 2" xfId="48279"/>
    <cellStyle name="Normal 5 2 3 2 2 2 2 2 3 4" xfId="33990"/>
    <cellStyle name="Normal 5 2 3 2 2 2 2 2 4" xfId="8978"/>
    <cellStyle name="Normal 5 2 3 2 2 2 2 2 4 2" xfId="23270"/>
    <cellStyle name="Normal 5 2 3 2 2 2 2 2 4 2 2" xfId="51852"/>
    <cellStyle name="Normal 5 2 3 2 2 2 2 2 4 3" xfId="37563"/>
    <cellStyle name="Normal 5 2 3 2 2 2 2 2 5" xfId="16126"/>
    <cellStyle name="Normal 5 2 3 2 2 2 2 2 5 2" xfId="44708"/>
    <cellStyle name="Normal 5 2 3 2 2 2 2 2 6" xfId="30419"/>
    <cellStyle name="Normal 5 2 3 2 2 2 2 3" xfId="3099"/>
    <cellStyle name="Normal 5 2 3 2 2 2 2 3 2" xfId="6673"/>
    <cellStyle name="Normal 5 2 3 2 2 2 2 3 2 2" xfId="13831"/>
    <cellStyle name="Normal 5 2 3 2 2 2 2 3 2 2 2" xfId="28123"/>
    <cellStyle name="Normal 5 2 3 2 2 2 2 3 2 2 2 2" xfId="56705"/>
    <cellStyle name="Normal 5 2 3 2 2 2 2 3 2 2 3" xfId="42416"/>
    <cellStyle name="Normal 5 2 3 2 2 2 2 3 2 3" xfId="20979"/>
    <cellStyle name="Normal 5 2 3 2 2 2 2 3 2 3 2" xfId="49561"/>
    <cellStyle name="Normal 5 2 3 2 2 2 2 3 2 4" xfId="35272"/>
    <cellStyle name="Normal 5 2 3 2 2 2 2 3 3" xfId="10260"/>
    <cellStyle name="Normal 5 2 3 2 2 2 2 3 3 2" xfId="24552"/>
    <cellStyle name="Normal 5 2 3 2 2 2 2 3 3 2 2" xfId="53134"/>
    <cellStyle name="Normal 5 2 3 2 2 2 2 3 3 3" xfId="38845"/>
    <cellStyle name="Normal 5 2 3 2 2 2 2 3 4" xfId="17408"/>
    <cellStyle name="Normal 5 2 3 2 2 2 2 3 4 2" xfId="45990"/>
    <cellStyle name="Normal 5 2 3 2 2 2 2 3 5" xfId="31701"/>
    <cellStyle name="Normal 5 2 3 2 2 2 2 4" xfId="4498"/>
    <cellStyle name="Normal 5 2 3 2 2 2 2 4 2" xfId="11656"/>
    <cellStyle name="Normal 5 2 3 2 2 2 2 4 2 2" xfId="25948"/>
    <cellStyle name="Normal 5 2 3 2 2 2 2 4 2 2 2" xfId="54530"/>
    <cellStyle name="Normal 5 2 3 2 2 2 2 4 2 3" xfId="40241"/>
    <cellStyle name="Normal 5 2 3 2 2 2 2 4 3" xfId="18804"/>
    <cellStyle name="Normal 5 2 3 2 2 2 2 4 3 2" xfId="47386"/>
    <cellStyle name="Normal 5 2 3 2 2 2 2 4 4" xfId="33097"/>
    <cellStyle name="Normal 5 2 3 2 2 2 2 5" xfId="8085"/>
    <cellStyle name="Normal 5 2 3 2 2 2 2 5 2" xfId="22377"/>
    <cellStyle name="Normal 5 2 3 2 2 2 2 5 2 2" xfId="50959"/>
    <cellStyle name="Normal 5 2 3 2 2 2 2 5 3" xfId="36670"/>
    <cellStyle name="Normal 5 2 3 2 2 2 2 6" xfId="15233"/>
    <cellStyle name="Normal 5 2 3 2 2 2 2 6 2" xfId="43815"/>
    <cellStyle name="Normal 5 2 3 2 2 2 2 7" xfId="29526"/>
    <cellStyle name="Normal 5 2 3 2 2 2 3" xfId="1364"/>
    <cellStyle name="Normal 5 2 3 2 2 2 3 2" xfId="3101"/>
    <cellStyle name="Normal 5 2 3 2 2 2 3 2 2" xfId="6675"/>
    <cellStyle name="Normal 5 2 3 2 2 2 3 2 2 2" xfId="13833"/>
    <cellStyle name="Normal 5 2 3 2 2 2 3 2 2 2 2" xfId="28125"/>
    <cellStyle name="Normal 5 2 3 2 2 2 3 2 2 2 2 2" xfId="56707"/>
    <cellStyle name="Normal 5 2 3 2 2 2 3 2 2 2 3" xfId="42418"/>
    <cellStyle name="Normal 5 2 3 2 2 2 3 2 2 3" xfId="20981"/>
    <cellStyle name="Normal 5 2 3 2 2 2 3 2 2 3 2" xfId="49563"/>
    <cellStyle name="Normal 5 2 3 2 2 2 3 2 2 4" xfId="35274"/>
    <cellStyle name="Normal 5 2 3 2 2 2 3 2 3" xfId="10262"/>
    <cellStyle name="Normal 5 2 3 2 2 2 3 2 3 2" xfId="24554"/>
    <cellStyle name="Normal 5 2 3 2 2 2 3 2 3 2 2" xfId="53136"/>
    <cellStyle name="Normal 5 2 3 2 2 2 3 2 3 3" xfId="38847"/>
    <cellStyle name="Normal 5 2 3 2 2 2 3 2 4" xfId="17410"/>
    <cellStyle name="Normal 5 2 3 2 2 2 3 2 4 2" xfId="45992"/>
    <cellStyle name="Normal 5 2 3 2 2 2 3 2 5" xfId="31703"/>
    <cellStyle name="Normal 5 2 3 2 2 2 3 3" xfId="4945"/>
    <cellStyle name="Normal 5 2 3 2 2 2 3 3 2" xfId="12103"/>
    <cellStyle name="Normal 5 2 3 2 2 2 3 3 2 2" xfId="26395"/>
    <cellStyle name="Normal 5 2 3 2 2 2 3 3 2 2 2" xfId="54977"/>
    <cellStyle name="Normal 5 2 3 2 2 2 3 3 2 3" xfId="40688"/>
    <cellStyle name="Normal 5 2 3 2 2 2 3 3 3" xfId="19251"/>
    <cellStyle name="Normal 5 2 3 2 2 2 3 3 3 2" xfId="47833"/>
    <cellStyle name="Normal 5 2 3 2 2 2 3 3 4" xfId="33544"/>
    <cellStyle name="Normal 5 2 3 2 2 2 3 4" xfId="8532"/>
    <cellStyle name="Normal 5 2 3 2 2 2 3 4 2" xfId="22824"/>
    <cellStyle name="Normal 5 2 3 2 2 2 3 4 2 2" xfId="51406"/>
    <cellStyle name="Normal 5 2 3 2 2 2 3 4 3" xfId="37117"/>
    <cellStyle name="Normal 5 2 3 2 2 2 3 5" xfId="15680"/>
    <cellStyle name="Normal 5 2 3 2 2 2 3 5 2" xfId="44262"/>
    <cellStyle name="Normal 5 2 3 2 2 2 3 6" xfId="29973"/>
    <cellStyle name="Normal 5 2 3 2 2 2 4" xfId="3098"/>
    <cellStyle name="Normal 5 2 3 2 2 2 4 2" xfId="6672"/>
    <cellStyle name="Normal 5 2 3 2 2 2 4 2 2" xfId="13830"/>
    <cellStyle name="Normal 5 2 3 2 2 2 4 2 2 2" xfId="28122"/>
    <cellStyle name="Normal 5 2 3 2 2 2 4 2 2 2 2" xfId="56704"/>
    <cellStyle name="Normal 5 2 3 2 2 2 4 2 2 3" xfId="42415"/>
    <cellStyle name="Normal 5 2 3 2 2 2 4 2 3" xfId="20978"/>
    <cellStyle name="Normal 5 2 3 2 2 2 4 2 3 2" xfId="49560"/>
    <cellStyle name="Normal 5 2 3 2 2 2 4 2 4" xfId="35271"/>
    <cellStyle name="Normal 5 2 3 2 2 2 4 3" xfId="10259"/>
    <cellStyle name="Normal 5 2 3 2 2 2 4 3 2" xfId="24551"/>
    <cellStyle name="Normal 5 2 3 2 2 2 4 3 2 2" xfId="53133"/>
    <cellStyle name="Normal 5 2 3 2 2 2 4 3 3" xfId="38844"/>
    <cellStyle name="Normal 5 2 3 2 2 2 4 4" xfId="17407"/>
    <cellStyle name="Normal 5 2 3 2 2 2 4 4 2" xfId="45989"/>
    <cellStyle name="Normal 5 2 3 2 2 2 4 5" xfId="31700"/>
    <cellStyle name="Normal 5 2 3 2 2 2 5" xfId="4051"/>
    <cellStyle name="Normal 5 2 3 2 2 2 5 2" xfId="11210"/>
    <cellStyle name="Normal 5 2 3 2 2 2 5 2 2" xfId="25502"/>
    <cellStyle name="Normal 5 2 3 2 2 2 5 2 2 2" xfId="54084"/>
    <cellStyle name="Normal 5 2 3 2 2 2 5 2 3" xfId="39795"/>
    <cellStyle name="Normal 5 2 3 2 2 2 5 3" xfId="18358"/>
    <cellStyle name="Normal 5 2 3 2 2 2 5 3 2" xfId="46940"/>
    <cellStyle name="Normal 5 2 3 2 2 2 5 4" xfId="32651"/>
    <cellStyle name="Normal 5 2 3 2 2 2 6" xfId="7639"/>
    <cellStyle name="Normal 5 2 3 2 2 2 6 2" xfId="21931"/>
    <cellStyle name="Normal 5 2 3 2 2 2 6 2 2" xfId="50513"/>
    <cellStyle name="Normal 5 2 3 2 2 2 6 3" xfId="36224"/>
    <cellStyle name="Normal 5 2 3 2 2 2 7" xfId="14786"/>
    <cellStyle name="Normal 5 2 3 2 2 2 7 2" xfId="43369"/>
    <cellStyle name="Normal 5 2 3 2 2 2 8" xfId="29079"/>
    <cellStyle name="Normal 5 2 3 2 2 3" xfId="691"/>
    <cellStyle name="Normal 5 2 3 2 2 3 2" xfId="1588"/>
    <cellStyle name="Normal 5 2 3 2 2 3 2 2" xfId="3103"/>
    <cellStyle name="Normal 5 2 3 2 2 3 2 2 2" xfId="6677"/>
    <cellStyle name="Normal 5 2 3 2 2 3 2 2 2 2" xfId="13835"/>
    <cellStyle name="Normal 5 2 3 2 2 3 2 2 2 2 2" xfId="28127"/>
    <cellStyle name="Normal 5 2 3 2 2 3 2 2 2 2 2 2" xfId="56709"/>
    <cellStyle name="Normal 5 2 3 2 2 3 2 2 2 2 3" xfId="42420"/>
    <cellStyle name="Normal 5 2 3 2 2 3 2 2 2 3" xfId="20983"/>
    <cellStyle name="Normal 5 2 3 2 2 3 2 2 2 3 2" xfId="49565"/>
    <cellStyle name="Normal 5 2 3 2 2 3 2 2 2 4" xfId="35276"/>
    <cellStyle name="Normal 5 2 3 2 2 3 2 2 3" xfId="10264"/>
    <cellStyle name="Normal 5 2 3 2 2 3 2 2 3 2" xfId="24556"/>
    <cellStyle name="Normal 5 2 3 2 2 3 2 2 3 2 2" xfId="53138"/>
    <cellStyle name="Normal 5 2 3 2 2 3 2 2 3 3" xfId="38849"/>
    <cellStyle name="Normal 5 2 3 2 2 3 2 2 4" xfId="17412"/>
    <cellStyle name="Normal 5 2 3 2 2 3 2 2 4 2" xfId="45994"/>
    <cellStyle name="Normal 5 2 3 2 2 3 2 2 5" xfId="31705"/>
    <cellStyle name="Normal 5 2 3 2 2 3 2 3" xfId="5168"/>
    <cellStyle name="Normal 5 2 3 2 2 3 2 3 2" xfId="12326"/>
    <cellStyle name="Normal 5 2 3 2 2 3 2 3 2 2" xfId="26618"/>
    <cellStyle name="Normal 5 2 3 2 2 3 2 3 2 2 2" xfId="55200"/>
    <cellStyle name="Normal 5 2 3 2 2 3 2 3 2 3" xfId="40911"/>
    <cellStyle name="Normal 5 2 3 2 2 3 2 3 3" xfId="19474"/>
    <cellStyle name="Normal 5 2 3 2 2 3 2 3 3 2" xfId="48056"/>
    <cellStyle name="Normal 5 2 3 2 2 3 2 3 4" xfId="33767"/>
    <cellStyle name="Normal 5 2 3 2 2 3 2 4" xfId="8755"/>
    <cellStyle name="Normal 5 2 3 2 2 3 2 4 2" xfId="23047"/>
    <cellStyle name="Normal 5 2 3 2 2 3 2 4 2 2" xfId="51629"/>
    <cellStyle name="Normal 5 2 3 2 2 3 2 4 3" xfId="37340"/>
    <cellStyle name="Normal 5 2 3 2 2 3 2 5" xfId="15903"/>
    <cellStyle name="Normal 5 2 3 2 2 3 2 5 2" xfId="44485"/>
    <cellStyle name="Normal 5 2 3 2 2 3 2 6" xfId="30196"/>
    <cellStyle name="Normal 5 2 3 2 2 3 3" xfId="3102"/>
    <cellStyle name="Normal 5 2 3 2 2 3 3 2" xfId="6676"/>
    <cellStyle name="Normal 5 2 3 2 2 3 3 2 2" xfId="13834"/>
    <cellStyle name="Normal 5 2 3 2 2 3 3 2 2 2" xfId="28126"/>
    <cellStyle name="Normal 5 2 3 2 2 3 3 2 2 2 2" xfId="56708"/>
    <cellStyle name="Normal 5 2 3 2 2 3 3 2 2 3" xfId="42419"/>
    <cellStyle name="Normal 5 2 3 2 2 3 3 2 3" xfId="20982"/>
    <cellStyle name="Normal 5 2 3 2 2 3 3 2 3 2" xfId="49564"/>
    <cellStyle name="Normal 5 2 3 2 2 3 3 2 4" xfId="35275"/>
    <cellStyle name="Normal 5 2 3 2 2 3 3 3" xfId="10263"/>
    <cellStyle name="Normal 5 2 3 2 2 3 3 3 2" xfId="24555"/>
    <cellStyle name="Normal 5 2 3 2 2 3 3 3 2 2" xfId="53137"/>
    <cellStyle name="Normal 5 2 3 2 2 3 3 3 3" xfId="38848"/>
    <cellStyle name="Normal 5 2 3 2 2 3 3 4" xfId="17411"/>
    <cellStyle name="Normal 5 2 3 2 2 3 3 4 2" xfId="45993"/>
    <cellStyle name="Normal 5 2 3 2 2 3 3 5" xfId="31704"/>
    <cellStyle name="Normal 5 2 3 2 2 3 4" xfId="4275"/>
    <cellStyle name="Normal 5 2 3 2 2 3 4 2" xfId="11433"/>
    <cellStyle name="Normal 5 2 3 2 2 3 4 2 2" xfId="25725"/>
    <cellStyle name="Normal 5 2 3 2 2 3 4 2 2 2" xfId="54307"/>
    <cellStyle name="Normal 5 2 3 2 2 3 4 2 3" xfId="40018"/>
    <cellStyle name="Normal 5 2 3 2 2 3 4 3" xfId="18581"/>
    <cellStyle name="Normal 5 2 3 2 2 3 4 3 2" xfId="47163"/>
    <cellStyle name="Normal 5 2 3 2 2 3 4 4" xfId="32874"/>
    <cellStyle name="Normal 5 2 3 2 2 3 5" xfId="7862"/>
    <cellStyle name="Normal 5 2 3 2 2 3 5 2" xfId="22154"/>
    <cellStyle name="Normal 5 2 3 2 2 3 5 2 2" xfId="50736"/>
    <cellStyle name="Normal 5 2 3 2 2 3 5 3" xfId="36447"/>
    <cellStyle name="Normal 5 2 3 2 2 3 6" xfId="15010"/>
    <cellStyle name="Normal 5 2 3 2 2 3 6 2" xfId="43592"/>
    <cellStyle name="Normal 5 2 3 2 2 3 7" xfId="29303"/>
    <cellStyle name="Normal 5 2 3 2 2 4" xfId="1141"/>
    <cellStyle name="Normal 5 2 3 2 2 4 2" xfId="3104"/>
    <cellStyle name="Normal 5 2 3 2 2 4 2 2" xfId="6678"/>
    <cellStyle name="Normal 5 2 3 2 2 4 2 2 2" xfId="13836"/>
    <cellStyle name="Normal 5 2 3 2 2 4 2 2 2 2" xfId="28128"/>
    <cellStyle name="Normal 5 2 3 2 2 4 2 2 2 2 2" xfId="56710"/>
    <cellStyle name="Normal 5 2 3 2 2 4 2 2 2 3" xfId="42421"/>
    <cellStyle name="Normal 5 2 3 2 2 4 2 2 3" xfId="20984"/>
    <cellStyle name="Normal 5 2 3 2 2 4 2 2 3 2" xfId="49566"/>
    <cellStyle name="Normal 5 2 3 2 2 4 2 2 4" xfId="35277"/>
    <cellStyle name="Normal 5 2 3 2 2 4 2 3" xfId="10265"/>
    <cellStyle name="Normal 5 2 3 2 2 4 2 3 2" xfId="24557"/>
    <cellStyle name="Normal 5 2 3 2 2 4 2 3 2 2" xfId="53139"/>
    <cellStyle name="Normal 5 2 3 2 2 4 2 3 3" xfId="38850"/>
    <cellStyle name="Normal 5 2 3 2 2 4 2 4" xfId="17413"/>
    <cellStyle name="Normal 5 2 3 2 2 4 2 4 2" xfId="45995"/>
    <cellStyle name="Normal 5 2 3 2 2 4 2 5" xfId="31706"/>
    <cellStyle name="Normal 5 2 3 2 2 4 3" xfId="4722"/>
    <cellStyle name="Normal 5 2 3 2 2 4 3 2" xfId="11880"/>
    <cellStyle name="Normal 5 2 3 2 2 4 3 2 2" xfId="26172"/>
    <cellStyle name="Normal 5 2 3 2 2 4 3 2 2 2" xfId="54754"/>
    <cellStyle name="Normal 5 2 3 2 2 4 3 2 3" xfId="40465"/>
    <cellStyle name="Normal 5 2 3 2 2 4 3 3" xfId="19028"/>
    <cellStyle name="Normal 5 2 3 2 2 4 3 3 2" xfId="47610"/>
    <cellStyle name="Normal 5 2 3 2 2 4 3 4" xfId="33321"/>
    <cellStyle name="Normal 5 2 3 2 2 4 4" xfId="8309"/>
    <cellStyle name="Normal 5 2 3 2 2 4 4 2" xfId="22601"/>
    <cellStyle name="Normal 5 2 3 2 2 4 4 2 2" xfId="51183"/>
    <cellStyle name="Normal 5 2 3 2 2 4 4 3" xfId="36894"/>
    <cellStyle name="Normal 5 2 3 2 2 4 5" xfId="15457"/>
    <cellStyle name="Normal 5 2 3 2 2 4 5 2" xfId="44039"/>
    <cellStyle name="Normal 5 2 3 2 2 4 6" xfId="29750"/>
    <cellStyle name="Normal 5 2 3 2 2 5" xfId="3097"/>
    <cellStyle name="Normal 5 2 3 2 2 5 2" xfId="6671"/>
    <cellStyle name="Normal 5 2 3 2 2 5 2 2" xfId="13829"/>
    <cellStyle name="Normal 5 2 3 2 2 5 2 2 2" xfId="28121"/>
    <cellStyle name="Normal 5 2 3 2 2 5 2 2 2 2" xfId="56703"/>
    <cellStyle name="Normal 5 2 3 2 2 5 2 2 3" xfId="42414"/>
    <cellStyle name="Normal 5 2 3 2 2 5 2 3" xfId="20977"/>
    <cellStyle name="Normal 5 2 3 2 2 5 2 3 2" xfId="49559"/>
    <cellStyle name="Normal 5 2 3 2 2 5 2 4" xfId="35270"/>
    <cellStyle name="Normal 5 2 3 2 2 5 3" xfId="10258"/>
    <cellStyle name="Normal 5 2 3 2 2 5 3 2" xfId="24550"/>
    <cellStyle name="Normal 5 2 3 2 2 5 3 2 2" xfId="53132"/>
    <cellStyle name="Normal 5 2 3 2 2 5 3 3" xfId="38843"/>
    <cellStyle name="Normal 5 2 3 2 2 5 4" xfId="17406"/>
    <cellStyle name="Normal 5 2 3 2 2 5 4 2" xfId="45988"/>
    <cellStyle name="Normal 5 2 3 2 2 5 5" xfId="31699"/>
    <cellStyle name="Normal 5 2 3 2 2 6" xfId="3828"/>
    <cellStyle name="Normal 5 2 3 2 2 6 2" xfId="10987"/>
    <cellStyle name="Normal 5 2 3 2 2 6 2 2" xfId="25279"/>
    <cellStyle name="Normal 5 2 3 2 2 6 2 2 2" xfId="53861"/>
    <cellStyle name="Normal 5 2 3 2 2 6 2 3" xfId="39572"/>
    <cellStyle name="Normal 5 2 3 2 2 6 3" xfId="18135"/>
    <cellStyle name="Normal 5 2 3 2 2 6 3 2" xfId="46717"/>
    <cellStyle name="Normal 5 2 3 2 2 6 4" xfId="32428"/>
    <cellStyle name="Normal 5 2 3 2 2 7" xfId="7416"/>
    <cellStyle name="Normal 5 2 3 2 2 7 2" xfId="21708"/>
    <cellStyle name="Normal 5 2 3 2 2 7 2 2" xfId="50290"/>
    <cellStyle name="Normal 5 2 3 2 2 7 3" xfId="36001"/>
    <cellStyle name="Normal 5 2 3 2 2 8" xfId="14563"/>
    <cellStyle name="Normal 5 2 3 2 2 8 2" xfId="43146"/>
    <cellStyle name="Normal 5 2 3 2 2 9" xfId="28856"/>
    <cellStyle name="Normal 5 2 3 2 3" xfId="350"/>
    <cellStyle name="Normal 5 2 3 2 3 2" xfId="802"/>
    <cellStyle name="Normal 5 2 3 2 3 2 2" xfId="1699"/>
    <cellStyle name="Normal 5 2 3 2 3 2 2 2" xfId="3107"/>
    <cellStyle name="Normal 5 2 3 2 3 2 2 2 2" xfId="6681"/>
    <cellStyle name="Normal 5 2 3 2 3 2 2 2 2 2" xfId="13839"/>
    <cellStyle name="Normal 5 2 3 2 3 2 2 2 2 2 2" xfId="28131"/>
    <cellStyle name="Normal 5 2 3 2 3 2 2 2 2 2 2 2" xfId="56713"/>
    <cellStyle name="Normal 5 2 3 2 3 2 2 2 2 2 3" xfId="42424"/>
    <cellStyle name="Normal 5 2 3 2 3 2 2 2 2 3" xfId="20987"/>
    <cellStyle name="Normal 5 2 3 2 3 2 2 2 2 3 2" xfId="49569"/>
    <cellStyle name="Normal 5 2 3 2 3 2 2 2 2 4" xfId="35280"/>
    <cellStyle name="Normal 5 2 3 2 3 2 2 2 3" xfId="10268"/>
    <cellStyle name="Normal 5 2 3 2 3 2 2 2 3 2" xfId="24560"/>
    <cellStyle name="Normal 5 2 3 2 3 2 2 2 3 2 2" xfId="53142"/>
    <cellStyle name="Normal 5 2 3 2 3 2 2 2 3 3" xfId="38853"/>
    <cellStyle name="Normal 5 2 3 2 3 2 2 2 4" xfId="17416"/>
    <cellStyle name="Normal 5 2 3 2 3 2 2 2 4 2" xfId="45998"/>
    <cellStyle name="Normal 5 2 3 2 3 2 2 2 5" xfId="31709"/>
    <cellStyle name="Normal 5 2 3 2 3 2 2 3" xfId="5279"/>
    <cellStyle name="Normal 5 2 3 2 3 2 2 3 2" xfId="12437"/>
    <cellStyle name="Normal 5 2 3 2 3 2 2 3 2 2" xfId="26729"/>
    <cellStyle name="Normal 5 2 3 2 3 2 2 3 2 2 2" xfId="55311"/>
    <cellStyle name="Normal 5 2 3 2 3 2 2 3 2 3" xfId="41022"/>
    <cellStyle name="Normal 5 2 3 2 3 2 2 3 3" xfId="19585"/>
    <cellStyle name="Normal 5 2 3 2 3 2 2 3 3 2" xfId="48167"/>
    <cellStyle name="Normal 5 2 3 2 3 2 2 3 4" xfId="33878"/>
    <cellStyle name="Normal 5 2 3 2 3 2 2 4" xfId="8866"/>
    <cellStyle name="Normal 5 2 3 2 3 2 2 4 2" xfId="23158"/>
    <cellStyle name="Normal 5 2 3 2 3 2 2 4 2 2" xfId="51740"/>
    <cellStyle name="Normal 5 2 3 2 3 2 2 4 3" xfId="37451"/>
    <cellStyle name="Normal 5 2 3 2 3 2 2 5" xfId="16014"/>
    <cellStyle name="Normal 5 2 3 2 3 2 2 5 2" xfId="44596"/>
    <cellStyle name="Normal 5 2 3 2 3 2 2 6" xfId="30307"/>
    <cellStyle name="Normal 5 2 3 2 3 2 3" xfId="3106"/>
    <cellStyle name="Normal 5 2 3 2 3 2 3 2" xfId="6680"/>
    <cellStyle name="Normal 5 2 3 2 3 2 3 2 2" xfId="13838"/>
    <cellStyle name="Normal 5 2 3 2 3 2 3 2 2 2" xfId="28130"/>
    <cellStyle name="Normal 5 2 3 2 3 2 3 2 2 2 2" xfId="56712"/>
    <cellStyle name="Normal 5 2 3 2 3 2 3 2 2 3" xfId="42423"/>
    <cellStyle name="Normal 5 2 3 2 3 2 3 2 3" xfId="20986"/>
    <cellStyle name="Normal 5 2 3 2 3 2 3 2 3 2" xfId="49568"/>
    <cellStyle name="Normal 5 2 3 2 3 2 3 2 4" xfId="35279"/>
    <cellStyle name="Normal 5 2 3 2 3 2 3 3" xfId="10267"/>
    <cellStyle name="Normal 5 2 3 2 3 2 3 3 2" xfId="24559"/>
    <cellStyle name="Normal 5 2 3 2 3 2 3 3 2 2" xfId="53141"/>
    <cellStyle name="Normal 5 2 3 2 3 2 3 3 3" xfId="38852"/>
    <cellStyle name="Normal 5 2 3 2 3 2 3 4" xfId="17415"/>
    <cellStyle name="Normal 5 2 3 2 3 2 3 4 2" xfId="45997"/>
    <cellStyle name="Normal 5 2 3 2 3 2 3 5" xfId="31708"/>
    <cellStyle name="Normal 5 2 3 2 3 2 4" xfId="4386"/>
    <cellStyle name="Normal 5 2 3 2 3 2 4 2" xfId="11544"/>
    <cellStyle name="Normal 5 2 3 2 3 2 4 2 2" xfId="25836"/>
    <cellStyle name="Normal 5 2 3 2 3 2 4 2 2 2" xfId="54418"/>
    <cellStyle name="Normal 5 2 3 2 3 2 4 2 3" xfId="40129"/>
    <cellStyle name="Normal 5 2 3 2 3 2 4 3" xfId="18692"/>
    <cellStyle name="Normal 5 2 3 2 3 2 4 3 2" xfId="47274"/>
    <cellStyle name="Normal 5 2 3 2 3 2 4 4" xfId="32985"/>
    <cellStyle name="Normal 5 2 3 2 3 2 5" xfId="7973"/>
    <cellStyle name="Normal 5 2 3 2 3 2 5 2" xfId="22265"/>
    <cellStyle name="Normal 5 2 3 2 3 2 5 2 2" xfId="50847"/>
    <cellStyle name="Normal 5 2 3 2 3 2 5 3" xfId="36558"/>
    <cellStyle name="Normal 5 2 3 2 3 2 6" xfId="15121"/>
    <cellStyle name="Normal 5 2 3 2 3 2 6 2" xfId="43703"/>
    <cellStyle name="Normal 5 2 3 2 3 2 7" xfId="29414"/>
    <cellStyle name="Normal 5 2 3 2 3 3" xfId="1252"/>
    <cellStyle name="Normal 5 2 3 2 3 3 2" xfId="3108"/>
    <cellStyle name="Normal 5 2 3 2 3 3 2 2" xfId="6682"/>
    <cellStyle name="Normal 5 2 3 2 3 3 2 2 2" xfId="13840"/>
    <cellStyle name="Normal 5 2 3 2 3 3 2 2 2 2" xfId="28132"/>
    <cellStyle name="Normal 5 2 3 2 3 3 2 2 2 2 2" xfId="56714"/>
    <cellStyle name="Normal 5 2 3 2 3 3 2 2 2 3" xfId="42425"/>
    <cellStyle name="Normal 5 2 3 2 3 3 2 2 3" xfId="20988"/>
    <cellStyle name="Normal 5 2 3 2 3 3 2 2 3 2" xfId="49570"/>
    <cellStyle name="Normal 5 2 3 2 3 3 2 2 4" xfId="35281"/>
    <cellStyle name="Normal 5 2 3 2 3 3 2 3" xfId="10269"/>
    <cellStyle name="Normal 5 2 3 2 3 3 2 3 2" xfId="24561"/>
    <cellStyle name="Normal 5 2 3 2 3 3 2 3 2 2" xfId="53143"/>
    <cellStyle name="Normal 5 2 3 2 3 3 2 3 3" xfId="38854"/>
    <cellStyle name="Normal 5 2 3 2 3 3 2 4" xfId="17417"/>
    <cellStyle name="Normal 5 2 3 2 3 3 2 4 2" xfId="45999"/>
    <cellStyle name="Normal 5 2 3 2 3 3 2 5" xfId="31710"/>
    <cellStyle name="Normal 5 2 3 2 3 3 3" xfId="4833"/>
    <cellStyle name="Normal 5 2 3 2 3 3 3 2" xfId="11991"/>
    <cellStyle name="Normal 5 2 3 2 3 3 3 2 2" xfId="26283"/>
    <cellStyle name="Normal 5 2 3 2 3 3 3 2 2 2" xfId="54865"/>
    <cellStyle name="Normal 5 2 3 2 3 3 3 2 3" xfId="40576"/>
    <cellStyle name="Normal 5 2 3 2 3 3 3 3" xfId="19139"/>
    <cellStyle name="Normal 5 2 3 2 3 3 3 3 2" xfId="47721"/>
    <cellStyle name="Normal 5 2 3 2 3 3 3 4" xfId="33432"/>
    <cellStyle name="Normal 5 2 3 2 3 3 4" xfId="8420"/>
    <cellStyle name="Normal 5 2 3 2 3 3 4 2" xfId="22712"/>
    <cellStyle name="Normal 5 2 3 2 3 3 4 2 2" xfId="51294"/>
    <cellStyle name="Normal 5 2 3 2 3 3 4 3" xfId="37005"/>
    <cellStyle name="Normal 5 2 3 2 3 3 5" xfId="15568"/>
    <cellStyle name="Normal 5 2 3 2 3 3 5 2" xfId="44150"/>
    <cellStyle name="Normal 5 2 3 2 3 3 6" xfId="29861"/>
    <cellStyle name="Normal 5 2 3 2 3 4" xfId="3105"/>
    <cellStyle name="Normal 5 2 3 2 3 4 2" xfId="6679"/>
    <cellStyle name="Normal 5 2 3 2 3 4 2 2" xfId="13837"/>
    <cellStyle name="Normal 5 2 3 2 3 4 2 2 2" xfId="28129"/>
    <cellStyle name="Normal 5 2 3 2 3 4 2 2 2 2" xfId="56711"/>
    <cellStyle name="Normal 5 2 3 2 3 4 2 2 3" xfId="42422"/>
    <cellStyle name="Normal 5 2 3 2 3 4 2 3" xfId="20985"/>
    <cellStyle name="Normal 5 2 3 2 3 4 2 3 2" xfId="49567"/>
    <cellStyle name="Normal 5 2 3 2 3 4 2 4" xfId="35278"/>
    <cellStyle name="Normal 5 2 3 2 3 4 3" xfId="10266"/>
    <cellStyle name="Normal 5 2 3 2 3 4 3 2" xfId="24558"/>
    <cellStyle name="Normal 5 2 3 2 3 4 3 2 2" xfId="53140"/>
    <cellStyle name="Normal 5 2 3 2 3 4 3 3" xfId="38851"/>
    <cellStyle name="Normal 5 2 3 2 3 4 4" xfId="17414"/>
    <cellStyle name="Normal 5 2 3 2 3 4 4 2" xfId="45996"/>
    <cellStyle name="Normal 5 2 3 2 3 4 5" xfId="31707"/>
    <cellStyle name="Normal 5 2 3 2 3 5" xfId="3939"/>
    <cellStyle name="Normal 5 2 3 2 3 5 2" xfId="11098"/>
    <cellStyle name="Normal 5 2 3 2 3 5 2 2" xfId="25390"/>
    <cellStyle name="Normal 5 2 3 2 3 5 2 2 2" xfId="53972"/>
    <cellStyle name="Normal 5 2 3 2 3 5 2 3" xfId="39683"/>
    <cellStyle name="Normal 5 2 3 2 3 5 3" xfId="18246"/>
    <cellStyle name="Normal 5 2 3 2 3 5 3 2" xfId="46828"/>
    <cellStyle name="Normal 5 2 3 2 3 5 4" xfId="32539"/>
    <cellStyle name="Normal 5 2 3 2 3 6" xfId="7527"/>
    <cellStyle name="Normal 5 2 3 2 3 6 2" xfId="21819"/>
    <cellStyle name="Normal 5 2 3 2 3 6 2 2" xfId="50401"/>
    <cellStyle name="Normal 5 2 3 2 3 6 3" xfId="36112"/>
    <cellStyle name="Normal 5 2 3 2 3 7" xfId="14674"/>
    <cellStyle name="Normal 5 2 3 2 3 7 2" xfId="43257"/>
    <cellStyle name="Normal 5 2 3 2 3 8" xfId="28967"/>
    <cellStyle name="Normal 5 2 3 2 4" xfId="579"/>
    <cellStyle name="Normal 5 2 3 2 4 2" xfId="1476"/>
    <cellStyle name="Normal 5 2 3 2 4 2 2" xfId="3110"/>
    <cellStyle name="Normal 5 2 3 2 4 2 2 2" xfId="6684"/>
    <cellStyle name="Normal 5 2 3 2 4 2 2 2 2" xfId="13842"/>
    <cellStyle name="Normal 5 2 3 2 4 2 2 2 2 2" xfId="28134"/>
    <cellStyle name="Normal 5 2 3 2 4 2 2 2 2 2 2" xfId="56716"/>
    <cellStyle name="Normal 5 2 3 2 4 2 2 2 2 3" xfId="42427"/>
    <cellStyle name="Normal 5 2 3 2 4 2 2 2 3" xfId="20990"/>
    <cellStyle name="Normal 5 2 3 2 4 2 2 2 3 2" xfId="49572"/>
    <cellStyle name="Normal 5 2 3 2 4 2 2 2 4" xfId="35283"/>
    <cellStyle name="Normal 5 2 3 2 4 2 2 3" xfId="10271"/>
    <cellStyle name="Normal 5 2 3 2 4 2 2 3 2" xfId="24563"/>
    <cellStyle name="Normal 5 2 3 2 4 2 2 3 2 2" xfId="53145"/>
    <cellStyle name="Normal 5 2 3 2 4 2 2 3 3" xfId="38856"/>
    <cellStyle name="Normal 5 2 3 2 4 2 2 4" xfId="17419"/>
    <cellStyle name="Normal 5 2 3 2 4 2 2 4 2" xfId="46001"/>
    <cellStyle name="Normal 5 2 3 2 4 2 2 5" xfId="31712"/>
    <cellStyle name="Normal 5 2 3 2 4 2 3" xfId="5056"/>
    <cellStyle name="Normal 5 2 3 2 4 2 3 2" xfId="12214"/>
    <cellStyle name="Normal 5 2 3 2 4 2 3 2 2" xfId="26506"/>
    <cellStyle name="Normal 5 2 3 2 4 2 3 2 2 2" xfId="55088"/>
    <cellStyle name="Normal 5 2 3 2 4 2 3 2 3" xfId="40799"/>
    <cellStyle name="Normal 5 2 3 2 4 2 3 3" xfId="19362"/>
    <cellStyle name="Normal 5 2 3 2 4 2 3 3 2" xfId="47944"/>
    <cellStyle name="Normal 5 2 3 2 4 2 3 4" xfId="33655"/>
    <cellStyle name="Normal 5 2 3 2 4 2 4" xfId="8643"/>
    <cellStyle name="Normal 5 2 3 2 4 2 4 2" xfId="22935"/>
    <cellStyle name="Normal 5 2 3 2 4 2 4 2 2" xfId="51517"/>
    <cellStyle name="Normal 5 2 3 2 4 2 4 3" xfId="37228"/>
    <cellStyle name="Normal 5 2 3 2 4 2 5" xfId="15791"/>
    <cellStyle name="Normal 5 2 3 2 4 2 5 2" xfId="44373"/>
    <cellStyle name="Normal 5 2 3 2 4 2 6" xfId="30084"/>
    <cellStyle name="Normal 5 2 3 2 4 3" xfId="3109"/>
    <cellStyle name="Normal 5 2 3 2 4 3 2" xfId="6683"/>
    <cellStyle name="Normal 5 2 3 2 4 3 2 2" xfId="13841"/>
    <cellStyle name="Normal 5 2 3 2 4 3 2 2 2" xfId="28133"/>
    <cellStyle name="Normal 5 2 3 2 4 3 2 2 2 2" xfId="56715"/>
    <cellStyle name="Normal 5 2 3 2 4 3 2 2 3" xfId="42426"/>
    <cellStyle name="Normal 5 2 3 2 4 3 2 3" xfId="20989"/>
    <cellStyle name="Normal 5 2 3 2 4 3 2 3 2" xfId="49571"/>
    <cellStyle name="Normal 5 2 3 2 4 3 2 4" xfId="35282"/>
    <cellStyle name="Normal 5 2 3 2 4 3 3" xfId="10270"/>
    <cellStyle name="Normal 5 2 3 2 4 3 3 2" xfId="24562"/>
    <cellStyle name="Normal 5 2 3 2 4 3 3 2 2" xfId="53144"/>
    <cellStyle name="Normal 5 2 3 2 4 3 3 3" xfId="38855"/>
    <cellStyle name="Normal 5 2 3 2 4 3 4" xfId="17418"/>
    <cellStyle name="Normal 5 2 3 2 4 3 4 2" xfId="46000"/>
    <cellStyle name="Normal 5 2 3 2 4 3 5" xfId="31711"/>
    <cellStyle name="Normal 5 2 3 2 4 4" xfId="4163"/>
    <cellStyle name="Normal 5 2 3 2 4 4 2" xfId="11321"/>
    <cellStyle name="Normal 5 2 3 2 4 4 2 2" xfId="25613"/>
    <cellStyle name="Normal 5 2 3 2 4 4 2 2 2" xfId="54195"/>
    <cellStyle name="Normal 5 2 3 2 4 4 2 3" xfId="39906"/>
    <cellStyle name="Normal 5 2 3 2 4 4 3" xfId="18469"/>
    <cellStyle name="Normal 5 2 3 2 4 4 3 2" xfId="47051"/>
    <cellStyle name="Normal 5 2 3 2 4 4 4" xfId="32762"/>
    <cellStyle name="Normal 5 2 3 2 4 5" xfId="7750"/>
    <cellStyle name="Normal 5 2 3 2 4 5 2" xfId="22042"/>
    <cellStyle name="Normal 5 2 3 2 4 5 2 2" xfId="50624"/>
    <cellStyle name="Normal 5 2 3 2 4 5 3" xfId="36335"/>
    <cellStyle name="Normal 5 2 3 2 4 6" xfId="14898"/>
    <cellStyle name="Normal 5 2 3 2 4 6 2" xfId="43480"/>
    <cellStyle name="Normal 5 2 3 2 4 7" xfId="29191"/>
    <cellStyle name="Normal 5 2 3 2 5" xfId="1028"/>
    <cellStyle name="Normal 5 2 3 2 5 2" xfId="3111"/>
    <cellStyle name="Normal 5 2 3 2 5 2 2" xfId="6685"/>
    <cellStyle name="Normal 5 2 3 2 5 2 2 2" xfId="13843"/>
    <cellStyle name="Normal 5 2 3 2 5 2 2 2 2" xfId="28135"/>
    <cellStyle name="Normal 5 2 3 2 5 2 2 2 2 2" xfId="56717"/>
    <cellStyle name="Normal 5 2 3 2 5 2 2 2 3" xfId="42428"/>
    <cellStyle name="Normal 5 2 3 2 5 2 2 3" xfId="20991"/>
    <cellStyle name="Normal 5 2 3 2 5 2 2 3 2" xfId="49573"/>
    <cellStyle name="Normal 5 2 3 2 5 2 2 4" xfId="35284"/>
    <cellStyle name="Normal 5 2 3 2 5 2 3" xfId="10272"/>
    <cellStyle name="Normal 5 2 3 2 5 2 3 2" xfId="24564"/>
    <cellStyle name="Normal 5 2 3 2 5 2 3 2 2" xfId="53146"/>
    <cellStyle name="Normal 5 2 3 2 5 2 3 3" xfId="38857"/>
    <cellStyle name="Normal 5 2 3 2 5 2 4" xfId="17420"/>
    <cellStyle name="Normal 5 2 3 2 5 2 4 2" xfId="46002"/>
    <cellStyle name="Normal 5 2 3 2 5 2 5" xfId="31713"/>
    <cellStyle name="Normal 5 2 3 2 5 3" xfId="4610"/>
    <cellStyle name="Normal 5 2 3 2 5 3 2" xfId="11768"/>
    <cellStyle name="Normal 5 2 3 2 5 3 2 2" xfId="26060"/>
    <cellStyle name="Normal 5 2 3 2 5 3 2 2 2" xfId="54642"/>
    <cellStyle name="Normal 5 2 3 2 5 3 2 3" xfId="40353"/>
    <cellStyle name="Normal 5 2 3 2 5 3 3" xfId="18916"/>
    <cellStyle name="Normal 5 2 3 2 5 3 3 2" xfId="47498"/>
    <cellStyle name="Normal 5 2 3 2 5 3 4" xfId="33209"/>
    <cellStyle name="Normal 5 2 3 2 5 4" xfId="8197"/>
    <cellStyle name="Normal 5 2 3 2 5 4 2" xfId="22489"/>
    <cellStyle name="Normal 5 2 3 2 5 4 2 2" xfId="51071"/>
    <cellStyle name="Normal 5 2 3 2 5 4 3" xfId="36782"/>
    <cellStyle name="Normal 5 2 3 2 5 5" xfId="15345"/>
    <cellStyle name="Normal 5 2 3 2 5 5 2" xfId="43927"/>
    <cellStyle name="Normal 5 2 3 2 5 6" xfId="29638"/>
    <cellStyle name="Normal 5 2 3 2 6" xfId="3096"/>
    <cellStyle name="Normal 5 2 3 2 6 2" xfId="6670"/>
    <cellStyle name="Normal 5 2 3 2 6 2 2" xfId="13828"/>
    <cellStyle name="Normal 5 2 3 2 6 2 2 2" xfId="28120"/>
    <cellStyle name="Normal 5 2 3 2 6 2 2 2 2" xfId="56702"/>
    <cellStyle name="Normal 5 2 3 2 6 2 2 3" xfId="42413"/>
    <cellStyle name="Normal 5 2 3 2 6 2 3" xfId="20976"/>
    <cellStyle name="Normal 5 2 3 2 6 2 3 2" xfId="49558"/>
    <cellStyle name="Normal 5 2 3 2 6 2 4" xfId="35269"/>
    <cellStyle name="Normal 5 2 3 2 6 3" xfId="10257"/>
    <cellStyle name="Normal 5 2 3 2 6 3 2" xfId="24549"/>
    <cellStyle name="Normal 5 2 3 2 6 3 2 2" xfId="53131"/>
    <cellStyle name="Normal 5 2 3 2 6 3 3" xfId="38842"/>
    <cellStyle name="Normal 5 2 3 2 6 4" xfId="17405"/>
    <cellStyle name="Normal 5 2 3 2 6 4 2" xfId="45987"/>
    <cellStyle name="Normal 5 2 3 2 6 5" xfId="31698"/>
    <cellStyle name="Normal 5 2 3 2 7" xfId="3715"/>
    <cellStyle name="Normal 5 2 3 2 7 2" xfId="10875"/>
    <cellStyle name="Normal 5 2 3 2 7 2 2" xfId="25167"/>
    <cellStyle name="Normal 5 2 3 2 7 2 2 2" xfId="53749"/>
    <cellStyle name="Normal 5 2 3 2 7 2 3" xfId="39460"/>
    <cellStyle name="Normal 5 2 3 2 7 3" xfId="18023"/>
    <cellStyle name="Normal 5 2 3 2 7 3 2" xfId="46605"/>
    <cellStyle name="Normal 5 2 3 2 7 4" xfId="32316"/>
    <cellStyle name="Normal 5 2 3 2 8" xfId="7304"/>
    <cellStyle name="Normal 5 2 3 2 8 2" xfId="21596"/>
    <cellStyle name="Normal 5 2 3 2 8 2 2" xfId="50178"/>
    <cellStyle name="Normal 5 2 3 2 8 3" xfId="35889"/>
    <cellStyle name="Normal 5 2 3 2 9" xfId="14450"/>
    <cellStyle name="Normal 5 2 3 2 9 2" xfId="43034"/>
    <cellStyle name="Normal 5 2 3 3" xfId="176"/>
    <cellStyle name="Normal 5 2 3 3 2" xfId="402"/>
    <cellStyle name="Normal 5 2 3 3 2 2" xfId="852"/>
    <cellStyle name="Normal 5 2 3 3 2 2 2" xfId="1749"/>
    <cellStyle name="Normal 5 2 3 3 2 2 2 2" xfId="3115"/>
    <cellStyle name="Normal 5 2 3 3 2 2 2 2 2" xfId="6689"/>
    <cellStyle name="Normal 5 2 3 3 2 2 2 2 2 2" xfId="13847"/>
    <cellStyle name="Normal 5 2 3 3 2 2 2 2 2 2 2" xfId="28139"/>
    <cellStyle name="Normal 5 2 3 3 2 2 2 2 2 2 2 2" xfId="56721"/>
    <cellStyle name="Normal 5 2 3 3 2 2 2 2 2 2 3" xfId="42432"/>
    <cellStyle name="Normal 5 2 3 3 2 2 2 2 2 3" xfId="20995"/>
    <cellStyle name="Normal 5 2 3 3 2 2 2 2 2 3 2" xfId="49577"/>
    <cellStyle name="Normal 5 2 3 3 2 2 2 2 2 4" xfId="35288"/>
    <cellStyle name="Normal 5 2 3 3 2 2 2 2 3" xfId="10276"/>
    <cellStyle name="Normal 5 2 3 3 2 2 2 2 3 2" xfId="24568"/>
    <cellStyle name="Normal 5 2 3 3 2 2 2 2 3 2 2" xfId="53150"/>
    <cellStyle name="Normal 5 2 3 3 2 2 2 2 3 3" xfId="38861"/>
    <cellStyle name="Normal 5 2 3 3 2 2 2 2 4" xfId="17424"/>
    <cellStyle name="Normal 5 2 3 3 2 2 2 2 4 2" xfId="46006"/>
    <cellStyle name="Normal 5 2 3 3 2 2 2 2 5" xfId="31717"/>
    <cellStyle name="Normal 5 2 3 3 2 2 2 3" xfId="5329"/>
    <cellStyle name="Normal 5 2 3 3 2 2 2 3 2" xfId="12487"/>
    <cellStyle name="Normal 5 2 3 3 2 2 2 3 2 2" xfId="26779"/>
    <cellStyle name="Normal 5 2 3 3 2 2 2 3 2 2 2" xfId="55361"/>
    <cellStyle name="Normal 5 2 3 3 2 2 2 3 2 3" xfId="41072"/>
    <cellStyle name="Normal 5 2 3 3 2 2 2 3 3" xfId="19635"/>
    <cellStyle name="Normal 5 2 3 3 2 2 2 3 3 2" xfId="48217"/>
    <cellStyle name="Normal 5 2 3 3 2 2 2 3 4" xfId="33928"/>
    <cellStyle name="Normal 5 2 3 3 2 2 2 4" xfId="8916"/>
    <cellStyle name="Normal 5 2 3 3 2 2 2 4 2" xfId="23208"/>
    <cellStyle name="Normal 5 2 3 3 2 2 2 4 2 2" xfId="51790"/>
    <cellStyle name="Normal 5 2 3 3 2 2 2 4 3" xfId="37501"/>
    <cellStyle name="Normal 5 2 3 3 2 2 2 5" xfId="16064"/>
    <cellStyle name="Normal 5 2 3 3 2 2 2 5 2" xfId="44646"/>
    <cellStyle name="Normal 5 2 3 3 2 2 2 6" xfId="30357"/>
    <cellStyle name="Normal 5 2 3 3 2 2 3" xfId="3114"/>
    <cellStyle name="Normal 5 2 3 3 2 2 3 2" xfId="6688"/>
    <cellStyle name="Normal 5 2 3 3 2 2 3 2 2" xfId="13846"/>
    <cellStyle name="Normal 5 2 3 3 2 2 3 2 2 2" xfId="28138"/>
    <cellStyle name="Normal 5 2 3 3 2 2 3 2 2 2 2" xfId="56720"/>
    <cellStyle name="Normal 5 2 3 3 2 2 3 2 2 3" xfId="42431"/>
    <cellStyle name="Normal 5 2 3 3 2 2 3 2 3" xfId="20994"/>
    <cellStyle name="Normal 5 2 3 3 2 2 3 2 3 2" xfId="49576"/>
    <cellStyle name="Normal 5 2 3 3 2 2 3 2 4" xfId="35287"/>
    <cellStyle name="Normal 5 2 3 3 2 2 3 3" xfId="10275"/>
    <cellStyle name="Normal 5 2 3 3 2 2 3 3 2" xfId="24567"/>
    <cellStyle name="Normal 5 2 3 3 2 2 3 3 2 2" xfId="53149"/>
    <cellStyle name="Normal 5 2 3 3 2 2 3 3 3" xfId="38860"/>
    <cellStyle name="Normal 5 2 3 3 2 2 3 4" xfId="17423"/>
    <cellStyle name="Normal 5 2 3 3 2 2 3 4 2" xfId="46005"/>
    <cellStyle name="Normal 5 2 3 3 2 2 3 5" xfId="31716"/>
    <cellStyle name="Normal 5 2 3 3 2 2 4" xfId="4436"/>
    <cellStyle name="Normal 5 2 3 3 2 2 4 2" xfId="11594"/>
    <cellStyle name="Normal 5 2 3 3 2 2 4 2 2" xfId="25886"/>
    <cellStyle name="Normal 5 2 3 3 2 2 4 2 2 2" xfId="54468"/>
    <cellStyle name="Normal 5 2 3 3 2 2 4 2 3" xfId="40179"/>
    <cellStyle name="Normal 5 2 3 3 2 2 4 3" xfId="18742"/>
    <cellStyle name="Normal 5 2 3 3 2 2 4 3 2" xfId="47324"/>
    <cellStyle name="Normal 5 2 3 3 2 2 4 4" xfId="33035"/>
    <cellStyle name="Normal 5 2 3 3 2 2 5" xfId="8023"/>
    <cellStyle name="Normal 5 2 3 3 2 2 5 2" xfId="22315"/>
    <cellStyle name="Normal 5 2 3 3 2 2 5 2 2" xfId="50897"/>
    <cellStyle name="Normal 5 2 3 3 2 2 5 3" xfId="36608"/>
    <cellStyle name="Normal 5 2 3 3 2 2 6" xfId="15171"/>
    <cellStyle name="Normal 5 2 3 3 2 2 6 2" xfId="43753"/>
    <cellStyle name="Normal 5 2 3 3 2 2 7" xfId="29464"/>
    <cellStyle name="Normal 5 2 3 3 2 3" xfId="1302"/>
    <cellStyle name="Normal 5 2 3 3 2 3 2" xfId="3116"/>
    <cellStyle name="Normal 5 2 3 3 2 3 2 2" xfId="6690"/>
    <cellStyle name="Normal 5 2 3 3 2 3 2 2 2" xfId="13848"/>
    <cellStyle name="Normal 5 2 3 3 2 3 2 2 2 2" xfId="28140"/>
    <cellStyle name="Normal 5 2 3 3 2 3 2 2 2 2 2" xfId="56722"/>
    <cellStyle name="Normal 5 2 3 3 2 3 2 2 2 3" xfId="42433"/>
    <cellStyle name="Normal 5 2 3 3 2 3 2 2 3" xfId="20996"/>
    <cellStyle name="Normal 5 2 3 3 2 3 2 2 3 2" xfId="49578"/>
    <cellStyle name="Normal 5 2 3 3 2 3 2 2 4" xfId="35289"/>
    <cellStyle name="Normal 5 2 3 3 2 3 2 3" xfId="10277"/>
    <cellStyle name="Normal 5 2 3 3 2 3 2 3 2" xfId="24569"/>
    <cellStyle name="Normal 5 2 3 3 2 3 2 3 2 2" xfId="53151"/>
    <cellStyle name="Normal 5 2 3 3 2 3 2 3 3" xfId="38862"/>
    <cellStyle name="Normal 5 2 3 3 2 3 2 4" xfId="17425"/>
    <cellStyle name="Normal 5 2 3 3 2 3 2 4 2" xfId="46007"/>
    <cellStyle name="Normal 5 2 3 3 2 3 2 5" xfId="31718"/>
    <cellStyle name="Normal 5 2 3 3 2 3 3" xfId="4883"/>
    <cellStyle name="Normal 5 2 3 3 2 3 3 2" xfId="12041"/>
    <cellStyle name="Normal 5 2 3 3 2 3 3 2 2" xfId="26333"/>
    <cellStyle name="Normal 5 2 3 3 2 3 3 2 2 2" xfId="54915"/>
    <cellStyle name="Normal 5 2 3 3 2 3 3 2 3" xfId="40626"/>
    <cellStyle name="Normal 5 2 3 3 2 3 3 3" xfId="19189"/>
    <cellStyle name="Normal 5 2 3 3 2 3 3 3 2" xfId="47771"/>
    <cellStyle name="Normal 5 2 3 3 2 3 3 4" xfId="33482"/>
    <cellStyle name="Normal 5 2 3 3 2 3 4" xfId="8470"/>
    <cellStyle name="Normal 5 2 3 3 2 3 4 2" xfId="22762"/>
    <cellStyle name="Normal 5 2 3 3 2 3 4 2 2" xfId="51344"/>
    <cellStyle name="Normal 5 2 3 3 2 3 4 3" xfId="37055"/>
    <cellStyle name="Normal 5 2 3 3 2 3 5" xfId="15618"/>
    <cellStyle name="Normal 5 2 3 3 2 3 5 2" xfId="44200"/>
    <cellStyle name="Normal 5 2 3 3 2 3 6" xfId="29911"/>
    <cellStyle name="Normal 5 2 3 3 2 4" xfId="3113"/>
    <cellStyle name="Normal 5 2 3 3 2 4 2" xfId="6687"/>
    <cellStyle name="Normal 5 2 3 3 2 4 2 2" xfId="13845"/>
    <cellStyle name="Normal 5 2 3 3 2 4 2 2 2" xfId="28137"/>
    <cellStyle name="Normal 5 2 3 3 2 4 2 2 2 2" xfId="56719"/>
    <cellStyle name="Normal 5 2 3 3 2 4 2 2 3" xfId="42430"/>
    <cellStyle name="Normal 5 2 3 3 2 4 2 3" xfId="20993"/>
    <cellStyle name="Normal 5 2 3 3 2 4 2 3 2" xfId="49575"/>
    <cellStyle name="Normal 5 2 3 3 2 4 2 4" xfId="35286"/>
    <cellStyle name="Normal 5 2 3 3 2 4 3" xfId="10274"/>
    <cellStyle name="Normal 5 2 3 3 2 4 3 2" xfId="24566"/>
    <cellStyle name="Normal 5 2 3 3 2 4 3 2 2" xfId="53148"/>
    <cellStyle name="Normal 5 2 3 3 2 4 3 3" xfId="38859"/>
    <cellStyle name="Normal 5 2 3 3 2 4 4" xfId="17422"/>
    <cellStyle name="Normal 5 2 3 3 2 4 4 2" xfId="46004"/>
    <cellStyle name="Normal 5 2 3 3 2 4 5" xfId="31715"/>
    <cellStyle name="Normal 5 2 3 3 2 5" xfId="3989"/>
    <cellStyle name="Normal 5 2 3 3 2 5 2" xfId="11148"/>
    <cellStyle name="Normal 5 2 3 3 2 5 2 2" xfId="25440"/>
    <cellStyle name="Normal 5 2 3 3 2 5 2 2 2" xfId="54022"/>
    <cellStyle name="Normal 5 2 3 3 2 5 2 3" xfId="39733"/>
    <cellStyle name="Normal 5 2 3 3 2 5 3" xfId="18296"/>
    <cellStyle name="Normal 5 2 3 3 2 5 3 2" xfId="46878"/>
    <cellStyle name="Normal 5 2 3 3 2 5 4" xfId="32589"/>
    <cellStyle name="Normal 5 2 3 3 2 6" xfId="7577"/>
    <cellStyle name="Normal 5 2 3 3 2 6 2" xfId="21869"/>
    <cellStyle name="Normal 5 2 3 3 2 6 2 2" xfId="50451"/>
    <cellStyle name="Normal 5 2 3 3 2 6 3" xfId="36162"/>
    <cellStyle name="Normal 5 2 3 3 2 7" xfId="14724"/>
    <cellStyle name="Normal 5 2 3 3 2 7 2" xfId="43307"/>
    <cellStyle name="Normal 5 2 3 3 2 8" xfId="29017"/>
    <cellStyle name="Normal 5 2 3 3 3" xfId="629"/>
    <cellStyle name="Normal 5 2 3 3 3 2" xfId="1526"/>
    <cellStyle name="Normal 5 2 3 3 3 2 2" xfId="3118"/>
    <cellStyle name="Normal 5 2 3 3 3 2 2 2" xfId="6692"/>
    <cellStyle name="Normal 5 2 3 3 3 2 2 2 2" xfId="13850"/>
    <cellStyle name="Normal 5 2 3 3 3 2 2 2 2 2" xfId="28142"/>
    <cellStyle name="Normal 5 2 3 3 3 2 2 2 2 2 2" xfId="56724"/>
    <cellStyle name="Normal 5 2 3 3 3 2 2 2 2 3" xfId="42435"/>
    <cellStyle name="Normal 5 2 3 3 3 2 2 2 3" xfId="20998"/>
    <cellStyle name="Normal 5 2 3 3 3 2 2 2 3 2" xfId="49580"/>
    <cellStyle name="Normal 5 2 3 3 3 2 2 2 4" xfId="35291"/>
    <cellStyle name="Normal 5 2 3 3 3 2 2 3" xfId="10279"/>
    <cellStyle name="Normal 5 2 3 3 3 2 2 3 2" xfId="24571"/>
    <cellStyle name="Normal 5 2 3 3 3 2 2 3 2 2" xfId="53153"/>
    <cellStyle name="Normal 5 2 3 3 3 2 2 3 3" xfId="38864"/>
    <cellStyle name="Normal 5 2 3 3 3 2 2 4" xfId="17427"/>
    <cellStyle name="Normal 5 2 3 3 3 2 2 4 2" xfId="46009"/>
    <cellStyle name="Normal 5 2 3 3 3 2 2 5" xfId="31720"/>
    <cellStyle name="Normal 5 2 3 3 3 2 3" xfId="5106"/>
    <cellStyle name="Normal 5 2 3 3 3 2 3 2" xfId="12264"/>
    <cellStyle name="Normal 5 2 3 3 3 2 3 2 2" xfId="26556"/>
    <cellStyle name="Normal 5 2 3 3 3 2 3 2 2 2" xfId="55138"/>
    <cellStyle name="Normal 5 2 3 3 3 2 3 2 3" xfId="40849"/>
    <cellStyle name="Normal 5 2 3 3 3 2 3 3" xfId="19412"/>
    <cellStyle name="Normal 5 2 3 3 3 2 3 3 2" xfId="47994"/>
    <cellStyle name="Normal 5 2 3 3 3 2 3 4" xfId="33705"/>
    <cellStyle name="Normal 5 2 3 3 3 2 4" xfId="8693"/>
    <cellStyle name="Normal 5 2 3 3 3 2 4 2" xfId="22985"/>
    <cellStyle name="Normal 5 2 3 3 3 2 4 2 2" xfId="51567"/>
    <cellStyle name="Normal 5 2 3 3 3 2 4 3" xfId="37278"/>
    <cellStyle name="Normal 5 2 3 3 3 2 5" xfId="15841"/>
    <cellStyle name="Normal 5 2 3 3 3 2 5 2" xfId="44423"/>
    <cellStyle name="Normal 5 2 3 3 3 2 6" xfId="30134"/>
    <cellStyle name="Normal 5 2 3 3 3 3" xfId="3117"/>
    <cellStyle name="Normal 5 2 3 3 3 3 2" xfId="6691"/>
    <cellStyle name="Normal 5 2 3 3 3 3 2 2" xfId="13849"/>
    <cellStyle name="Normal 5 2 3 3 3 3 2 2 2" xfId="28141"/>
    <cellStyle name="Normal 5 2 3 3 3 3 2 2 2 2" xfId="56723"/>
    <cellStyle name="Normal 5 2 3 3 3 3 2 2 3" xfId="42434"/>
    <cellStyle name="Normal 5 2 3 3 3 3 2 3" xfId="20997"/>
    <cellStyle name="Normal 5 2 3 3 3 3 2 3 2" xfId="49579"/>
    <cellStyle name="Normal 5 2 3 3 3 3 2 4" xfId="35290"/>
    <cellStyle name="Normal 5 2 3 3 3 3 3" xfId="10278"/>
    <cellStyle name="Normal 5 2 3 3 3 3 3 2" xfId="24570"/>
    <cellStyle name="Normal 5 2 3 3 3 3 3 2 2" xfId="53152"/>
    <cellStyle name="Normal 5 2 3 3 3 3 3 3" xfId="38863"/>
    <cellStyle name="Normal 5 2 3 3 3 3 4" xfId="17426"/>
    <cellStyle name="Normal 5 2 3 3 3 3 4 2" xfId="46008"/>
    <cellStyle name="Normal 5 2 3 3 3 3 5" xfId="31719"/>
    <cellStyle name="Normal 5 2 3 3 3 4" xfId="4213"/>
    <cellStyle name="Normal 5 2 3 3 3 4 2" xfId="11371"/>
    <cellStyle name="Normal 5 2 3 3 3 4 2 2" xfId="25663"/>
    <cellStyle name="Normal 5 2 3 3 3 4 2 2 2" xfId="54245"/>
    <cellStyle name="Normal 5 2 3 3 3 4 2 3" xfId="39956"/>
    <cellStyle name="Normal 5 2 3 3 3 4 3" xfId="18519"/>
    <cellStyle name="Normal 5 2 3 3 3 4 3 2" xfId="47101"/>
    <cellStyle name="Normal 5 2 3 3 3 4 4" xfId="32812"/>
    <cellStyle name="Normal 5 2 3 3 3 5" xfId="7800"/>
    <cellStyle name="Normal 5 2 3 3 3 5 2" xfId="22092"/>
    <cellStyle name="Normal 5 2 3 3 3 5 2 2" xfId="50674"/>
    <cellStyle name="Normal 5 2 3 3 3 5 3" xfId="36385"/>
    <cellStyle name="Normal 5 2 3 3 3 6" xfId="14948"/>
    <cellStyle name="Normal 5 2 3 3 3 6 2" xfId="43530"/>
    <cellStyle name="Normal 5 2 3 3 3 7" xfId="29241"/>
    <cellStyle name="Normal 5 2 3 3 4" xfId="1079"/>
    <cellStyle name="Normal 5 2 3 3 4 2" xfId="3119"/>
    <cellStyle name="Normal 5 2 3 3 4 2 2" xfId="6693"/>
    <cellStyle name="Normal 5 2 3 3 4 2 2 2" xfId="13851"/>
    <cellStyle name="Normal 5 2 3 3 4 2 2 2 2" xfId="28143"/>
    <cellStyle name="Normal 5 2 3 3 4 2 2 2 2 2" xfId="56725"/>
    <cellStyle name="Normal 5 2 3 3 4 2 2 2 3" xfId="42436"/>
    <cellStyle name="Normal 5 2 3 3 4 2 2 3" xfId="20999"/>
    <cellStyle name="Normal 5 2 3 3 4 2 2 3 2" xfId="49581"/>
    <cellStyle name="Normal 5 2 3 3 4 2 2 4" xfId="35292"/>
    <cellStyle name="Normal 5 2 3 3 4 2 3" xfId="10280"/>
    <cellStyle name="Normal 5 2 3 3 4 2 3 2" xfId="24572"/>
    <cellStyle name="Normal 5 2 3 3 4 2 3 2 2" xfId="53154"/>
    <cellStyle name="Normal 5 2 3 3 4 2 3 3" xfId="38865"/>
    <cellStyle name="Normal 5 2 3 3 4 2 4" xfId="17428"/>
    <cellStyle name="Normal 5 2 3 3 4 2 4 2" xfId="46010"/>
    <cellStyle name="Normal 5 2 3 3 4 2 5" xfId="31721"/>
    <cellStyle name="Normal 5 2 3 3 4 3" xfId="4660"/>
    <cellStyle name="Normal 5 2 3 3 4 3 2" xfId="11818"/>
    <cellStyle name="Normal 5 2 3 3 4 3 2 2" xfId="26110"/>
    <cellStyle name="Normal 5 2 3 3 4 3 2 2 2" xfId="54692"/>
    <cellStyle name="Normal 5 2 3 3 4 3 2 3" xfId="40403"/>
    <cellStyle name="Normal 5 2 3 3 4 3 3" xfId="18966"/>
    <cellStyle name="Normal 5 2 3 3 4 3 3 2" xfId="47548"/>
    <cellStyle name="Normal 5 2 3 3 4 3 4" xfId="33259"/>
    <cellStyle name="Normal 5 2 3 3 4 4" xfId="8247"/>
    <cellStyle name="Normal 5 2 3 3 4 4 2" xfId="22539"/>
    <cellStyle name="Normal 5 2 3 3 4 4 2 2" xfId="51121"/>
    <cellStyle name="Normal 5 2 3 3 4 4 3" xfId="36832"/>
    <cellStyle name="Normal 5 2 3 3 4 5" xfId="15395"/>
    <cellStyle name="Normal 5 2 3 3 4 5 2" xfId="43977"/>
    <cellStyle name="Normal 5 2 3 3 4 6" xfId="29688"/>
    <cellStyle name="Normal 5 2 3 3 5" xfId="3112"/>
    <cellStyle name="Normal 5 2 3 3 5 2" xfId="6686"/>
    <cellStyle name="Normal 5 2 3 3 5 2 2" xfId="13844"/>
    <cellStyle name="Normal 5 2 3 3 5 2 2 2" xfId="28136"/>
    <cellStyle name="Normal 5 2 3 3 5 2 2 2 2" xfId="56718"/>
    <cellStyle name="Normal 5 2 3 3 5 2 2 3" xfId="42429"/>
    <cellStyle name="Normal 5 2 3 3 5 2 3" xfId="20992"/>
    <cellStyle name="Normal 5 2 3 3 5 2 3 2" xfId="49574"/>
    <cellStyle name="Normal 5 2 3 3 5 2 4" xfId="35285"/>
    <cellStyle name="Normal 5 2 3 3 5 3" xfId="10273"/>
    <cellStyle name="Normal 5 2 3 3 5 3 2" xfId="24565"/>
    <cellStyle name="Normal 5 2 3 3 5 3 2 2" xfId="53147"/>
    <cellStyle name="Normal 5 2 3 3 5 3 3" xfId="38858"/>
    <cellStyle name="Normal 5 2 3 3 5 4" xfId="17421"/>
    <cellStyle name="Normal 5 2 3 3 5 4 2" xfId="46003"/>
    <cellStyle name="Normal 5 2 3 3 5 5" xfId="31714"/>
    <cellStyle name="Normal 5 2 3 3 6" xfId="3766"/>
    <cellStyle name="Normal 5 2 3 3 6 2" xfId="10925"/>
    <cellStyle name="Normal 5 2 3 3 6 2 2" xfId="25217"/>
    <cellStyle name="Normal 5 2 3 3 6 2 2 2" xfId="53799"/>
    <cellStyle name="Normal 5 2 3 3 6 2 3" xfId="39510"/>
    <cellStyle name="Normal 5 2 3 3 6 3" xfId="18073"/>
    <cellStyle name="Normal 5 2 3 3 6 3 2" xfId="46655"/>
    <cellStyle name="Normal 5 2 3 3 6 4" xfId="32366"/>
    <cellStyle name="Normal 5 2 3 3 7" xfId="7354"/>
    <cellStyle name="Normal 5 2 3 3 7 2" xfId="21646"/>
    <cellStyle name="Normal 5 2 3 3 7 2 2" xfId="50228"/>
    <cellStyle name="Normal 5 2 3 3 7 3" xfId="35939"/>
    <cellStyle name="Normal 5 2 3 3 8" xfId="14501"/>
    <cellStyle name="Normal 5 2 3 3 8 2" xfId="43084"/>
    <cellStyle name="Normal 5 2 3 3 9" xfId="28794"/>
    <cellStyle name="Normal 5 2 3 4" xfId="288"/>
    <cellStyle name="Normal 5 2 3 4 2" xfId="740"/>
    <cellStyle name="Normal 5 2 3 4 2 2" xfId="1637"/>
    <cellStyle name="Normal 5 2 3 4 2 2 2" xfId="3122"/>
    <cellStyle name="Normal 5 2 3 4 2 2 2 2" xfId="6696"/>
    <cellStyle name="Normal 5 2 3 4 2 2 2 2 2" xfId="13854"/>
    <cellStyle name="Normal 5 2 3 4 2 2 2 2 2 2" xfId="28146"/>
    <cellStyle name="Normal 5 2 3 4 2 2 2 2 2 2 2" xfId="56728"/>
    <cellStyle name="Normal 5 2 3 4 2 2 2 2 2 3" xfId="42439"/>
    <cellStyle name="Normal 5 2 3 4 2 2 2 2 3" xfId="21002"/>
    <cellStyle name="Normal 5 2 3 4 2 2 2 2 3 2" xfId="49584"/>
    <cellStyle name="Normal 5 2 3 4 2 2 2 2 4" xfId="35295"/>
    <cellStyle name="Normal 5 2 3 4 2 2 2 3" xfId="10283"/>
    <cellStyle name="Normal 5 2 3 4 2 2 2 3 2" xfId="24575"/>
    <cellStyle name="Normal 5 2 3 4 2 2 2 3 2 2" xfId="53157"/>
    <cellStyle name="Normal 5 2 3 4 2 2 2 3 3" xfId="38868"/>
    <cellStyle name="Normal 5 2 3 4 2 2 2 4" xfId="17431"/>
    <cellStyle name="Normal 5 2 3 4 2 2 2 4 2" xfId="46013"/>
    <cellStyle name="Normal 5 2 3 4 2 2 2 5" xfId="31724"/>
    <cellStyle name="Normal 5 2 3 4 2 2 3" xfId="5217"/>
    <cellStyle name="Normal 5 2 3 4 2 2 3 2" xfId="12375"/>
    <cellStyle name="Normal 5 2 3 4 2 2 3 2 2" xfId="26667"/>
    <cellStyle name="Normal 5 2 3 4 2 2 3 2 2 2" xfId="55249"/>
    <cellStyle name="Normal 5 2 3 4 2 2 3 2 3" xfId="40960"/>
    <cellStyle name="Normal 5 2 3 4 2 2 3 3" xfId="19523"/>
    <cellStyle name="Normal 5 2 3 4 2 2 3 3 2" xfId="48105"/>
    <cellStyle name="Normal 5 2 3 4 2 2 3 4" xfId="33816"/>
    <cellStyle name="Normal 5 2 3 4 2 2 4" xfId="8804"/>
    <cellStyle name="Normal 5 2 3 4 2 2 4 2" xfId="23096"/>
    <cellStyle name="Normal 5 2 3 4 2 2 4 2 2" xfId="51678"/>
    <cellStyle name="Normal 5 2 3 4 2 2 4 3" xfId="37389"/>
    <cellStyle name="Normal 5 2 3 4 2 2 5" xfId="15952"/>
    <cellStyle name="Normal 5 2 3 4 2 2 5 2" xfId="44534"/>
    <cellStyle name="Normal 5 2 3 4 2 2 6" xfId="30245"/>
    <cellStyle name="Normal 5 2 3 4 2 3" xfId="3121"/>
    <cellStyle name="Normal 5 2 3 4 2 3 2" xfId="6695"/>
    <cellStyle name="Normal 5 2 3 4 2 3 2 2" xfId="13853"/>
    <cellStyle name="Normal 5 2 3 4 2 3 2 2 2" xfId="28145"/>
    <cellStyle name="Normal 5 2 3 4 2 3 2 2 2 2" xfId="56727"/>
    <cellStyle name="Normal 5 2 3 4 2 3 2 2 3" xfId="42438"/>
    <cellStyle name="Normal 5 2 3 4 2 3 2 3" xfId="21001"/>
    <cellStyle name="Normal 5 2 3 4 2 3 2 3 2" xfId="49583"/>
    <cellStyle name="Normal 5 2 3 4 2 3 2 4" xfId="35294"/>
    <cellStyle name="Normal 5 2 3 4 2 3 3" xfId="10282"/>
    <cellStyle name="Normal 5 2 3 4 2 3 3 2" xfId="24574"/>
    <cellStyle name="Normal 5 2 3 4 2 3 3 2 2" xfId="53156"/>
    <cellStyle name="Normal 5 2 3 4 2 3 3 3" xfId="38867"/>
    <cellStyle name="Normal 5 2 3 4 2 3 4" xfId="17430"/>
    <cellStyle name="Normal 5 2 3 4 2 3 4 2" xfId="46012"/>
    <cellStyle name="Normal 5 2 3 4 2 3 5" xfId="31723"/>
    <cellStyle name="Normal 5 2 3 4 2 4" xfId="4324"/>
    <cellStyle name="Normal 5 2 3 4 2 4 2" xfId="11482"/>
    <cellStyle name="Normal 5 2 3 4 2 4 2 2" xfId="25774"/>
    <cellStyle name="Normal 5 2 3 4 2 4 2 2 2" xfId="54356"/>
    <cellStyle name="Normal 5 2 3 4 2 4 2 3" xfId="40067"/>
    <cellStyle name="Normal 5 2 3 4 2 4 3" xfId="18630"/>
    <cellStyle name="Normal 5 2 3 4 2 4 3 2" xfId="47212"/>
    <cellStyle name="Normal 5 2 3 4 2 4 4" xfId="32923"/>
    <cellStyle name="Normal 5 2 3 4 2 5" xfId="7911"/>
    <cellStyle name="Normal 5 2 3 4 2 5 2" xfId="22203"/>
    <cellStyle name="Normal 5 2 3 4 2 5 2 2" xfId="50785"/>
    <cellStyle name="Normal 5 2 3 4 2 5 3" xfId="36496"/>
    <cellStyle name="Normal 5 2 3 4 2 6" xfId="15059"/>
    <cellStyle name="Normal 5 2 3 4 2 6 2" xfId="43641"/>
    <cellStyle name="Normal 5 2 3 4 2 7" xfId="29352"/>
    <cellStyle name="Normal 5 2 3 4 3" xfId="1190"/>
    <cellStyle name="Normal 5 2 3 4 3 2" xfId="3123"/>
    <cellStyle name="Normal 5 2 3 4 3 2 2" xfId="6697"/>
    <cellStyle name="Normal 5 2 3 4 3 2 2 2" xfId="13855"/>
    <cellStyle name="Normal 5 2 3 4 3 2 2 2 2" xfId="28147"/>
    <cellStyle name="Normal 5 2 3 4 3 2 2 2 2 2" xfId="56729"/>
    <cellStyle name="Normal 5 2 3 4 3 2 2 2 3" xfId="42440"/>
    <cellStyle name="Normal 5 2 3 4 3 2 2 3" xfId="21003"/>
    <cellStyle name="Normal 5 2 3 4 3 2 2 3 2" xfId="49585"/>
    <cellStyle name="Normal 5 2 3 4 3 2 2 4" xfId="35296"/>
    <cellStyle name="Normal 5 2 3 4 3 2 3" xfId="10284"/>
    <cellStyle name="Normal 5 2 3 4 3 2 3 2" xfId="24576"/>
    <cellStyle name="Normal 5 2 3 4 3 2 3 2 2" xfId="53158"/>
    <cellStyle name="Normal 5 2 3 4 3 2 3 3" xfId="38869"/>
    <cellStyle name="Normal 5 2 3 4 3 2 4" xfId="17432"/>
    <cellStyle name="Normal 5 2 3 4 3 2 4 2" xfId="46014"/>
    <cellStyle name="Normal 5 2 3 4 3 2 5" xfId="31725"/>
    <cellStyle name="Normal 5 2 3 4 3 3" xfId="4771"/>
    <cellStyle name="Normal 5 2 3 4 3 3 2" xfId="11929"/>
    <cellStyle name="Normal 5 2 3 4 3 3 2 2" xfId="26221"/>
    <cellStyle name="Normal 5 2 3 4 3 3 2 2 2" xfId="54803"/>
    <cellStyle name="Normal 5 2 3 4 3 3 2 3" xfId="40514"/>
    <cellStyle name="Normal 5 2 3 4 3 3 3" xfId="19077"/>
    <cellStyle name="Normal 5 2 3 4 3 3 3 2" xfId="47659"/>
    <cellStyle name="Normal 5 2 3 4 3 3 4" xfId="33370"/>
    <cellStyle name="Normal 5 2 3 4 3 4" xfId="8358"/>
    <cellStyle name="Normal 5 2 3 4 3 4 2" xfId="22650"/>
    <cellStyle name="Normal 5 2 3 4 3 4 2 2" xfId="51232"/>
    <cellStyle name="Normal 5 2 3 4 3 4 3" xfId="36943"/>
    <cellStyle name="Normal 5 2 3 4 3 5" xfId="15506"/>
    <cellStyle name="Normal 5 2 3 4 3 5 2" xfId="44088"/>
    <cellStyle name="Normal 5 2 3 4 3 6" xfId="29799"/>
    <cellStyle name="Normal 5 2 3 4 4" xfId="3120"/>
    <cellStyle name="Normal 5 2 3 4 4 2" xfId="6694"/>
    <cellStyle name="Normal 5 2 3 4 4 2 2" xfId="13852"/>
    <cellStyle name="Normal 5 2 3 4 4 2 2 2" xfId="28144"/>
    <cellStyle name="Normal 5 2 3 4 4 2 2 2 2" xfId="56726"/>
    <cellStyle name="Normal 5 2 3 4 4 2 2 3" xfId="42437"/>
    <cellStyle name="Normal 5 2 3 4 4 2 3" xfId="21000"/>
    <cellStyle name="Normal 5 2 3 4 4 2 3 2" xfId="49582"/>
    <cellStyle name="Normal 5 2 3 4 4 2 4" xfId="35293"/>
    <cellStyle name="Normal 5 2 3 4 4 3" xfId="10281"/>
    <cellStyle name="Normal 5 2 3 4 4 3 2" xfId="24573"/>
    <cellStyle name="Normal 5 2 3 4 4 3 2 2" xfId="53155"/>
    <cellStyle name="Normal 5 2 3 4 4 3 3" xfId="38866"/>
    <cellStyle name="Normal 5 2 3 4 4 4" xfId="17429"/>
    <cellStyle name="Normal 5 2 3 4 4 4 2" xfId="46011"/>
    <cellStyle name="Normal 5 2 3 4 4 5" xfId="31722"/>
    <cellStyle name="Normal 5 2 3 4 5" xfId="3877"/>
    <cellStyle name="Normal 5 2 3 4 5 2" xfId="11036"/>
    <cellStyle name="Normal 5 2 3 4 5 2 2" xfId="25328"/>
    <cellStyle name="Normal 5 2 3 4 5 2 2 2" xfId="53910"/>
    <cellStyle name="Normal 5 2 3 4 5 2 3" xfId="39621"/>
    <cellStyle name="Normal 5 2 3 4 5 3" xfId="18184"/>
    <cellStyle name="Normal 5 2 3 4 5 3 2" xfId="46766"/>
    <cellStyle name="Normal 5 2 3 4 5 4" xfId="32477"/>
    <cellStyle name="Normal 5 2 3 4 6" xfId="7465"/>
    <cellStyle name="Normal 5 2 3 4 6 2" xfId="21757"/>
    <cellStyle name="Normal 5 2 3 4 6 2 2" xfId="50339"/>
    <cellStyle name="Normal 5 2 3 4 6 3" xfId="36050"/>
    <cellStyle name="Normal 5 2 3 4 7" xfId="14612"/>
    <cellStyle name="Normal 5 2 3 4 7 2" xfId="43195"/>
    <cellStyle name="Normal 5 2 3 4 8" xfId="28905"/>
    <cellStyle name="Normal 5 2 3 5" xfId="517"/>
    <cellStyle name="Normal 5 2 3 5 2" xfId="1414"/>
    <cellStyle name="Normal 5 2 3 5 2 2" xfId="3125"/>
    <cellStyle name="Normal 5 2 3 5 2 2 2" xfId="6699"/>
    <cellStyle name="Normal 5 2 3 5 2 2 2 2" xfId="13857"/>
    <cellStyle name="Normal 5 2 3 5 2 2 2 2 2" xfId="28149"/>
    <cellStyle name="Normal 5 2 3 5 2 2 2 2 2 2" xfId="56731"/>
    <cellStyle name="Normal 5 2 3 5 2 2 2 2 3" xfId="42442"/>
    <cellStyle name="Normal 5 2 3 5 2 2 2 3" xfId="21005"/>
    <cellStyle name="Normal 5 2 3 5 2 2 2 3 2" xfId="49587"/>
    <cellStyle name="Normal 5 2 3 5 2 2 2 4" xfId="35298"/>
    <cellStyle name="Normal 5 2 3 5 2 2 3" xfId="10286"/>
    <cellStyle name="Normal 5 2 3 5 2 2 3 2" xfId="24578"/>
    <cellStyle name="Normal 5 2 3 5 2 2 3 2 2" xfId="53160"/>
    <cellStyle name="Normal 5 2 3 5 2 2 3 3" xfId="38871"/>
    <cellStyle name="Normal 5 2 3 5 2 2 4" xfId="17434"/>
    <cellStyle name="Normal 5 2 3 5 2 2 4 2" xfId="46016"/>
    <cellStyle name="Normal 5 2 3 5 2 2 5" xfId="31727"/>
    <cellStyle name="Normal 5 2 3 5 2 3" xfId="4994"/>
    <cellStyle name="Normal 5 2 3 5 2 3 2" xfId="12152"/>
    <cellStyle name="Normal 5 2 3 5 2 3 2 2" xfId="26444"/>
    <cellStyle name="Normal 5 2 3 5 2 3 2 2 2" xfId="55026"/>
    <cellStyle name="Normal 5 2 3 5 2 3 2 3" xfId="40737"/>
    <cellStyle name="Normal 5 2 3 5 2 3 3" xfId="19300"/>
    <cellStyle name="Normal 5 2 3 5 2 3 3 2" xfId="47882"/>
    <cellStyle name="Normal 5 2 3 5 2 3 4" xfId="33593"/>
    <cellStyle name="Normal 5 2 3 5 2 4" xfId="8581"/>
    <cellStyle name="Normal 5 2 3 5 2 4 2" xfId="22873"/>
    <cellStyle name="Normal 5 2 3 5 2 4 2 2" xfId="51455"/>
    <cellStyle name="Normal 5 2 3 5 2 4 3" xfId="37166"/>
    <cellStyle name="Normal 5 2 3 5 2 5" xfId="15729"/>
    <cellStyle name="Normal 5 2 3 5 2 5 2" xfId="44311"/>
    <cellStyle name="Normal 5 2 3 5 2 6" xfId="30022"/>
    <cellStyle name="Normal 5 2 3 5 3" xfId="3124"/>
    <cellStyle name="Normal 5 2 3 5 3 2" xfId="6698"/>
    <cellStyle name="Normal 5 2 3 5 3 2 2" xfId="13856"/>
    <cellStyle name="Normal 5 2 3 5 3 2 2 2" xfId="28148"/>
    <cellStyle name="Normal 5 2 3 5 3 2 2 2 2" xfId="56730"/>
    <cellStyle name="Normal 5 2 3 5 3 2 2 3" xfId="42441"/>
    <cellStyle name="Normal 5 2 3 5 3 2 3" xfId="21004"/>
    <cellStyle name="Normal 5 2 3 5 3 2 3 2" xfId="49586"/>
    <cellStyle name="Normal 5 2 3 5 3 2 4" xfId="35297"/>
    <cellStyle name="Normal 5 2 3 5 3 3" xfId="10285"/>
    <cellStyle name="Normal 5 2 3 5 3 3 2" xfId="24577"/>
    <cellStyle name="Normal 5 2 3 5 3 3 2 2" xfId="53159"/>
    <cellStyle name="Normal 5 2 3 5 3 3 3" xfId="38870"/>
    <cellStyle name="Normal 5 2 3 5 3 4" xfId="17433"/>
    <cellStyle name="Normal 5 2 3 5 3 4 2" xfId="46015"/>
    <cellStyle name="Normal 5 2 3 5 3 5" xfId="31726"/>
    <cellStyle name="Normal 5 2 3 5 4" xfId="4101"/>
    <cellStyle name="Normal 5 2 3 5 4 2" xfId="11259"/>
    <cellStyle name="Normal 5 2 3 5 4 2 2" xfId="25551"/>
    <cellStyle name="Normal 5 2 3 5 4 2 2 2" xfId="54133"/>
    <cellStyle name="Normal 5 2 3 5 4 2 3" xfId="39844"/>
    <cellStyle name="Normal 5 2 3 5 4 3" xfId="18407"/>
    <cellStyle name="Normal 5 2 3 5 4 3 2" xfId="46989"/>
    <cellStyle name="Normal 5 2 3 5 4 4" xfId="32700"/>
    <cellStyle name="Normal 5 2 3 5 5" xfId="7688"/>
    <cellStyle name="Normal 5 2 3 5 5 2" xfId="21980"/>
    <cellStyle name="Normal 5 2 3 5 5 2 2" xfId="50562"/>
    <cellStyle name="Normal 5 2 3 5 5 3" xfId="36273"/>
    <cellStyle name="Normal 5 2 3 5 6" xfId="14836"/>
    <cellStyle name="Normal 5 2 3 5 6 2" xfId="43418"/>
    <cellStyle name="Normal 5 2 3 5 7" xfId="29129"/>
    <cellStyle name="Normal 5 2 3 6" xfId="966"/>
    <cellStyle name="Normal 5 2 3 6 2" xfId="3126"/>
    <cellStyle name="Normal 5 2 3 6 2 2" xfId="6700"/>
    <cellStyle name="Normal 5 2 3 6 2 2 2" xfId="13858"/>
    <cellStyle name="Normal 5 2 3 6 2 2 2 2" xfId="28150"/>
    <cellStyle name="Normal 5 2 3 6 2 2 2 2 2" xfId="56732"/>
    <cellStyle name="Normal 5 2 3 6 2 2 2 3" xfId="42443"/>
    <cellStyle name="Normal 5 2 3 6 2 2 3" xfId="21006"/>
    <cellStyle name="Normal 5 2 3 6 2 2 3 2" xfId="49588"/>
    <cellStyle name="Normal 5 2 3 6 2 2 4" xfId="35299"/>
    <cellStyle name="Normal 5 2 3 6 2 3" xfId="10287"/>
    <cellStyle name="Normal 5 2 3 6 2 3 2" xfId="24579"/>
    <cellStyle name="Normal 5 2 3 6 2 3 2 2" xfId="53161"/>
    <cellStyle name="Normal 5 2 3 6 2 3 3" xfId="38872"/>
    <cellStyle name="Normal 5 2 3 6 2 4" xfId="17435"/>
    <cellStyle name="Normal 5 2 3 6 2 4 2" xfId="46017"/>
    <cellStyle name="Normal 5 2 3 6 2 5" xfId="31728"/>
    <cellStyle name="Normal 5 2 3 6 3" xfId="4548"/>
    <cellStyle name="Normal 5 2 3 6 3 2" xfId="11706"/>
    <cellStyle name="Normal 5 2 3 6 3 2 2" xfId="25998"/>
    <cellStyle name="Normal 5 2 3 6 3 2 2 2" xfId="54580"/>
    <cellStyle name="Normal 5 2 3 6 3 2 3" xfId="40291"/>
    <cellStyle name="Normal 5 2 3 6 3 3" xfId="18854"/>
    <cellStyle name="Normal 5 2 3 6 3 3 2" xfId="47436"/>
    <cellStyle name="Normal 5 2 3 6 3 4" xfId="33147"/>
    <cellStyle name="Normal 5 2 3 6 4" xfId="8135"/>
    <cellStyle name="Normal 5 2 3 6 4 2" xfId="22427"/>
    <cellStyle name="Normal 5 2 3 6 4 2 2" xfId="51009"/>
    <cellStyle name="Normal 5 2 3 6 4 3" xfId="36720"/>
    <cellStyle name="Normal 5 2 3 6 5" xfId="15283"/>
    <cellStyle name="Normal 5 2 3 6 5 2" xfId="43865"/>
    <cellStyle name="Normal 5 2 3 6 6" xfId="29576"/>
    <cellStyle name="Normal 5 2 3 7" xfId="3095"/>
    <cellStyle name="Normal 5 2 3 7 2" xfId="6669"/>
    <cellStyle name="Normal 5 2 3 7 2 2" xfId="13827"/>
    <cellStyle name="Normal 5 2 3 7 2 2 2" xfId="28119"/>
    <cellStyle name="Normal 5 2 3 7 2 2 2 2" xfId="56701"/>
    <cellStyle name="Normal 5 2 3 7 2 2 3" xfId="42412"/>
    <cellStyle name="Normal 5 2 3 7 2 3" xfId="20975"/>
    <cellStyle name="Normal 5 2 3 7 2 3 2" xfId="49557"/>
    <cellStyle name="Normal 5 2 3 7 2 4" xfId="35268"/>
    <cellStyle name="Normal 5 2 3 7 3" xfId="10256"/>
    <cellStyle name="Normal 5 2 3 7 3 2" xfId="24548"/>
    <cellStyle name="Normal 5 2 3 7 3 2 2" xfId="53130"/>
    <cellStyle name="Normal 5 2 3 7 3 3" xfId="38841"/>
    <cellStyle name="Normal 5 2 3 7 4" xfId="17404"/>
    <cellStyle name="Normal 5 2 3 7 4 2" xfId="45986"/>
    <cellStyle name="Normal 5 2 3 7 5" xfId="31697"/>
    <cellStyle name="Normal 5 2 3 8" xfId="3653"/>
    <cellStyle name="Normal 5 2 3 8 2" xfId="10813"/>
    <cellStyle name="Normal 5 2 3 8 2 2" xfId="25105"/>
    <cellStyle name="Normal 5 2 3 8 2 2 2" xfId="53687"/>
    <cellStyle name="Normal 5 2 3 8 2 3" xfId="39398"/>
    <cellStyle name="Normal 5 2 3 8 3" xfId="17961"/>
    <cellStyle name="Normal 5 2 3 8 3 2" xfId="46543"/>
    <cellStyle name="Normal 5 2 3 8 4" xfId="32254"/>
    <cellStyle name="Normal 5 2 3 9" xfId="7242"/>
    <cellStyle name="Normal 5 2 3 9 2" xfId="21534"/>
    <cellStyle name="Normal 5 2 3 9 2 2" xfId="50116"/>
    <cellStyle name="Normal 5 2 3 9 3" xfId="35827"/>
    <cellStyle name="Normal 5 2 4" xfId="59"/>
    <cellStyle name="Normal 5 2 4 10" xfId="14389"/>
    <cellStyle name="Normal 5 2 4 10 2" xfId="42973"/>
    <cellStyle name="Normal 5 2 4 11" xfId="28682"/>
    <cellStyle name="Normal 5 2 4 2" xfId="125"/>
    <cellStyle name="Normal 5 2 4 2 10" xfId="28744"/>
    <cellStyle name="Normal 5 2 4 2 2" xfId="239"/>
    <cellStyle name="Normal 5 2 4 2 2 2" xfId="465"/>
    <cellStyle name="Normal 5 2 4 2 2 2 2" xfId="915"/>
    <cellStyle name="Normal 5 2 4 2 2 2 2 2" xfId="1812"/>
    <cellStyle name="Normal 5 2 4 2 2 2 2 2 2" xfId="3132"/>
    <cellStyle name="Normal 5 2 4 2 2 2 2 2 2 2" xfId="6706"/>
    <cellStyle name="Normal 5 2 4 2 2 2 2 2 2 2 2" xfId="13864"/>
    <cellStyle name="Normal 5 2 4 2 2 2 2 2 2 2 2 2" xfId="28156"/>
    <cellStyle name="Normal 5 2 4 2 2 2 2 2 2 2 2 2 2" xfId="56738"/>
    <cellStyle name="Normal 5 2 4 2 2 2 2 2 2 2 2 3" xfId="42449"/>
    <cellStyle name="Normal 5 2 4 2 2 2 2 2 2 2 3" xfId="21012"/>
    <cellStyle name="Normal 5 2 4 2 2 2 2 2 2 2 3 2" xfId="49594"/>
    <cellStyle name="Normal 5 2 4 2 2 2 2 2 2 2 4" xfId="35305"/>
    <cellStyle name="Normal 5 2 4 2 2 2 2 2 2 3" xfId="10293"/>
    <cellStyle name="Normal 5 2 4 2 2 2 2 2 2 3 2" xfId="24585"/>
    <cellStyle name="Normal 5 2 4 2 2 2 2 2 2 3 2 2" xfId="53167"/>
    <cellStyle name="Normal 5 2 4 2 2 2 2 2 2 3 3" xfId="38878"/>
    <cellStyle name="Normal 5 2 4 2 2 2 2 2 2 4" xfId="17441"/>
    <cellStyle name="Normal 5 2 4 2 2 2 2 2 2 4 2" xfId="46023"/>
    <cellStyle name="Normal 5 2 4 2 2 2 2 2 2 5" xfId="31734"/>
    <cellStyle name="Normal 5 2 4 2 2 2 2 2 3" xfId="5392"/>
    <cellStyle name="Normal 5 2 4 2 2 2 2 2 3 2" xfId="12550"/>
    <cellStyle name="Normal 5 2 4 2 2 2 2 2 3 2 2" xfId="26842"/>
    <cellStyle name="Normal 5 2 4 2 2 2 2 2 3 2 2 2" xfId="55424"/>
    <cellStyle name="Normal 5 2 4 2 2 2 2 2 3 2 3" xfId="41135"/>
    <cellStyle name="Normal 5 2 4 2 2 2 2 2 3 3" xfId="19698"/>
    <cellStyle name="Normal 5 2 4 2 2 2 2 2 3 3 2" xfId="48280"/>
    <cellStyle name="Normal 5 2 4 2 2 2 2 2 3 4" xfId="33991"/>
    <cellStyle name="Normal 5 2 4 2 2 2 2 2 4" xfId="8979"/>
    <cellStyle name="Normal 5 2 4 2 2 2 2 2 4 2" xfId="23271"/>
    <cellStyle name="Normal 5 2 4 2 2 2 2 2 4 2 2" xfId="51853"/>
    <cellStyle name="Normal 5 2 4 2 2 2 2 2 4 3" xfId="37564"/>
    <cellStyle name="Normal 5 2 4 2 2 2 2 2 5" xfId="16127"/>
    <cellStyle name="Normal 5 2 4 2 2 2 2 2 5 2" xfId="44709"/>
    <cellStyle name="Normal 5 2 4 2 2 2 2 2 6" xfId="30420"/>
    <cellStyle name="Normal 5 2 4 2 2 2 2 3" xfId="3131"/>
    <cellStyle name="Normal 5 2 4 2 2 2 2 3 2" xfId="6705"/>
    <cellStyle name="Normal 5 2 4 2 2 2 2 3 2 2" xfId="13863"/>
    <cellStyle name="Normal 5 2 4 2 2 2 2 3 2 2 2" xfId="28155"/>
    <cellStyle name="Normal 5 2 4 2 2 2 2 3 2 2 2 2" xfId="56737"/>
    <cellStyle name="Normal 5 2 4 2 2 2 2 3 2 2 3" xfId="42448"/>
    <cellStyle name="Normal 5 2 4 2 2 2 2 3 2 3" xfId="21011"/>
    <cellStyle name="Normal 5 2 4 2 2 2 2 3 2 3 2" xfId="49593"/>
    <cellStyle name="Normal 5 2 4 2 2 2 2 3 2 4" xfId="35304"/>
    <cellStyle name="Normal 5 2 4 2 2 2 2 3 3" xfId="10292"/>
    <cellStyle name="Normal 5 2 4 2 2 2 2 3 3 2" xfId="24584"/>
    <cellStyle name="Normal 5 2 4 2 2 2 2 3 3 2 2" xfId="53166"/>
    <cellStyle name="Normal 5 2 4 2 2 2 2 3 3 3" xfId="38877"/>
    <cellStyle name="Normal 5 2 4 2 2 2 2 3 4" xfId="17440"/>
    <cellStyle name="Normal 5 2 4 2 2 2 2 3 4 2" xfId="46022"/>
    <cellStyle name="Normal 5 2 4 2 2 2 2 3 5" xfId="31733"/>
    <cellStyle name="Normal 5 2 4 2 2 2 2 4" xfId="4499"/>
    <cellStyle name="Normal 5 2 4 2 2 2 2 4 2" xfId="11657"/>
    <cellStyle name="Normal 5 2 4 2 2 2 2 4 2 2" xfId="25949"/>
    <cellStyle name="Normal 5 2 4 2 2 2 2 4 2 2 2" xfId="54531"/>
    <cellStyle name="Normal 5 2 4 2 2 2 2 4 2 3" xfId="40242"/>
    <cellStyle name="Normal 5 2 4 2 2 2 2 4 3" xfId="18805"/>
    <cellStyle name="Normal 5 2 4 2 2 2 2 4 3 2" xfId="47387"/>
    <cellStyle name="Normal 5 2 4 2 2 2 2 4 4" xfId="33098"/>
    <cellStyle name="Normal 5 2 4 2 2 2 2 5" xfId="8086"/>
    <cellStyle name="Normal 5 2 4 2 2 2 2 5 2" xfId="22378"/>
    <cellStyle name="Normal 5 2 4 2 2 2 2 5 2 2" xfId="50960"/>
    <cellStyle name="Normal 5 2 4 2 2 2 2 5 3" xfId="36671"/>
    <cellStyle name="Normal 5 2 4 2 2 2 2 6" xfId="15234"/>
    <cellStyle name="Normal 5 2 4 2 2 2 2 6 2" xfId="43816"/>
    <cellStyle name="Normal 5 2 4 2 2 2 2 7" xfId="29527"/>
    <cellStyle name="Normal 5 2 4 2 2 2 3" xfId="1365"/>
    <cellStyle name="Normal 5 2 4 2 2 2 3 2" xfId="3133"/>
    <cellStyle name="Normal 5 2 4 2 2 2 3 2 2" xfId="6707"/>
    <cellStyle name="Normal 5 2 4 2 2 2 3 2 2 2" xfId="13865"/>
    <cellStyle name="Normal 5 2 4 2 2 2 3 2 2 2 2" xfId="28157"/>
    <cellStyle name="Normal 5 2 4 2 2 2 3 2 2 2 2 2" xfId="56739"/>
    <cellStyle name="Normal 5 2 4 2 2 2 3 2 2 2 3" xfId="42450"/>
    <cellStyle name="Normal 5 2 4 2 2 2 3 2 2 3" xfId="21013"/>
    <cellStyle name="Normal 5 2 4 2 2 2 3 2 2 3 2" xfId="49595"/>
    <cellStyle name="Normal 5 2 4 2 2 2 3 2 2 4" xfId="35306"/>
    <cellStyle name="Normal 5 2 4 2 2 2 3 2 3" xfId="10294"/>
    <cellStyle name="Normal 5 2 4 2 2 2 3 2 3 2" xfId="24586"/>
    <cellStyle name="Normal 5 2 4 2 2 2 3 2 3 2 2" xfId="53168"/>
    <cellStyle name="Normal 5 2 4 2 2 2 3 2 3 3" xfId="38879"/>
    <cellStyle name="Normal 5 2 4 2 2 2 3 2 4" xfId="17442"/>
    <cellStyle name="Normal 5 2 4 2 2 2 3 2 4 2" xfId="46024"/>
    <cellStyle name="Normal 5 2 4 2 2 2 3 2 5" xfId="31735"/>
    <cellStyle name="Normal 5 2 4 2 2 2 3 3" xfId="4946"/>
    <cellStyle name="Normal 5 2 4 2 2 2 3 3 2" xfId="12104"/>
    <cellStyle name="Normal 5 2 4 2 2 2 3 3 2 2" xfId="26396"/>
    <cellStyle name="Normal 5 2 4 2 2 2 3 3 2 2 2" xfId="54978"/>
    <cellStyle name="Normal 5 2 4 2 2 2 3 3 2 3" xfId="40689"/>
    <cellStyle name="Normal 5 2 4 2 2 2 3 3 3" xfId="19252"/>
    <cellStyle name="Normal 5 2 4 2 2 2 3 3 3 2" xfId="47834"/>
    <cellStyle name="Normal 5 2 4 2 2 2 3 3 4" xfId="33545"/>
    <cellStyle name="Normal 5 2 4 2 2 2 3 4" xfId="8533"/>
    <cellStyle name="Normal 5 2 4 2 2 2 3 4 2" xfId="22825"/>
    <cellStyle name="Normal 5 2 4 2 2 2 3 4 2 2" xfId="51407"/>
    <cellStyle name="Normal 5 2 4 2 2 2 3 4 3" xfId="37118"/>
    <cellStyle name="Normal 5 2 4 2 2 2 3 5" xfId="15681"/>
    <cellStyle name="Normal 5 2 4 2 2 2 3 5 2" xfId="44263"/>
    <cellStyle name="Normal 5 2 4 2 2 2 3 6" xfId="29974"/>
    <cellStyle name="Normal 5 2 4 2 2 2 4" xfId="3130"/>
    <cellStyle name="Normal 5 2 4 2 2 2 4 2" xfId="6704"/>
    <cellStyle name="Normal 5 2 4 2 2 2 4 2 2" xfId="13862"/>
    <cellStyle name="Normal 5 2 4 2 2 2 4 2 2 2" xfId="28154"/>
    <cellStyle name="Normal 5 2 4 2 2 2 4 2 2 2 2" xfId="56736"/>
    <cellStyle name="Normal 5 2 4 2 2 2 4 2 2 3" xfId="42447"/>
    <cellStyle name="Normal 5 2 4 2 2 2 4 2 3" xfId="21010"/>
    <cellStyle name="Normal 5 2 4 2 2 2 4 2 3 2" xfId="49592"/>
    <cellStyle name="Normal 5 2 4 2 2 2 4 2 4" xfId="35303"/>
    <cellStyle name="Normal 5 2 4 2 2 2 4 3" xfId="10291"/>
    <cellStyle name="Normal 5 2 4 2 2 2 4 3 2" xfId="24583"/>
    <cellStyle name="Normal 5 2 4 2 2 2 4 3 2 2" xfId="53165"/>
    <cellStyle name="Normal 5 2 4 2 2 2 4 3 3" xfId="38876"/>
    <cellStyle name="Normal 5 2 4 2 2 2 4 4" xfId="17439"/>
    <cellStyle name="Normal 5 2 4 2 2 2 4 4 2" xfId="46021"/>
    <cellStyle name="Normal 5 2 4 2 2 2 4 5" xfId="31732"/>
    <cellStyle name="Normal 5 2 4 2 2 2 5" xfId="4052"/>
    <cellStyle name="Normal 5 2 4 2 2 2 5 2" xfId="11211"/>
    <cellStyle name="Normal 5 2 4 2 2 2 5 2 2" xfId="25503"/>
    <cellStyle name="Normal 5 2 4 2 2 2 5 2 2 2" xfId="54085"/>
    <cellStyle name="Normal 5 2 4 2 2 2 5 2 3" xfId="39796"/>
    <cellStyle name="Normal 5 2 4 2 2 2 5 3" xfId="18359"/>
    <cellStyle name="Normal 5 2 4 2 2 2 5 3 2" xfId="46941"/>
    <cellStyle name="Normal 5 2 4 2 2 2 5 4" xfId="32652"/>
    <cellStyle name="Normal 5 2 4 2 2 2 6" xfId="7640"/>
    <cellStyle name="Normal 5 2 4 2 2 2 6 2" xfId="21932"/>
    <cellStyle name="Normal 5 2 4 2 2 2 6 2 2" xfId="50514"/>
    <cellStyle name="Normal 5 2 4 2 2 2 6 3" xfId="36225"/>
    <cellStyle name="Normal 5 2 4 2 2 2 7" xfId="14787"/>
    <cellStyle name="Normal 5 2 4 2 2 2 7 2" xfId="43370"/>
    <cellStyle name="Normal 5 2 4 2 2 2 8" xfId="29080"/>
    <cellStyle name="Normal 5 2 4 2 2 3" xfId="692"/>
    <cellStyle name="Normal 5 2 4 2 2 3 2" xfId="1589"/>
    <cellStyle name="Normal 5 2 4 2 2 3 2 2" xfId="3135"/>
    <cellStyle name="Normal 5 2 4 2 2 3 2 2 2" xfId="6709"/>
    <cellStyle name="Normal 5 2 4 2 2 3 2 2 2 2" xfId="13867"/>
    <cellStyle name="Normal 5 2 4 2 2 3 2 2 2 2 2" xfId="28159"/>
    <cellStyle name="Normal 5 2 4 2 2 3 2 2 2 2 2 2" xfId="56741"/>
    <cellStyle name="Normal 5 2 4 2 2 3 2 2 2 2 3" xfId="42452"/>
    <cellStyle name="Normal 5 2 4 2 2 3 2 2 2 3" xfId="21015"/>
    <cellStyle name="Normal 5 2 4 2 2 3 2 2 2 3 2" xfId="49597"/>
    <cellStyle name="Normal 5 2 4 2 2 3 2 2 2 4" xfId="35308"/>
    <cellStyle name="Normal 5 2 4 2 2 3 2 2 3" xfId="10296"/>
    <cellStyle name="Normal 5 2 4 2 2 3 2 2 3 2" xfId="24588"/>
    <cellStyle name="Normal 5 2 4 2 2 3 2 2 3 2 2" xfId="53170"/>
    <cellStyle name="Normal 5 2 4 2 2 3 2 2 3 3" xfId="38881"/>
    <cellStyle name="Normal 5 2 4 2 2 3 2 2 4" xfId="17444"/>
    <cellStyle name="Normal 5 2 4 2 2 3 2 2 4 2" xfId="46026"/>
    <cellStyle name="Normal 5 2 4 2 2 3 2 2 5" xfId="31737"/>
    <cellStyle name="Normal 5 2 4 2 2 3 2 3" xfId="5169"/>
    <cellStyle name="Normal 5 2 4 2 2 3 2 3 2" xfId="12327"/>
    <cellStyle name="Normal 5 2 4 2 2 3 2 3 2 2" xfId="26619"/>
    <cellStyle name="Normal 5 2 4 2 2 3 2 3 2 2 2" xfId="55201"/>
    <cellStyle name="Normal 5 2 4 2 2 3 2 3 2 3" xfId="40912"/>
    <cellStyle name="Normal 5 2 4 2 2 3 2 3 3" xfId="19475"/>
    <cellStyle name="Normal 5 2 4 2 2 3 2 3 3 2" xfId="48057"/>
    <cellStyle name="Normal 5 2 4 2 2 3 2 3 4" xfId="33768"/>
    <cellStyle name="Normal 5 2 4 2 2 3 2 4" xfId="8756"/>
    <cellStyle name="Normal 5 2 4 2 2 3 2 4 2" xfId="23048"/>
    <cellStyle name="Normal 5 2 4 2 2 3 2 4 2 2" xfId="51630"/>
    <cellStyle name="Normal 5 2 4 2 2 3 2 4 3" xfId="37341"/>
    <cellStyle name="Normal 5 2 4 2 2 3 2 5" xfId="15904"/>
    <cellStyle name="Normal 5 2 4 2 2 3 2 5 2" xfId="44486"/>
    <cellStyle name="Normal 5 2 4 2 2 3 2 6" xfId="30197"/>
    <cellStyle name="Normal 5 2 4 2 2 3 3" xfId="3134"/>
    <cellStyle name="Normal 5 2 4 2 2 3 3 2" xfId="6708"/>
    <cellStyle name="Normal 5 2 4 2 2 3 3 2 2" xfId="13866"/>
    <cellStyle name="Normal 5 2 4 2 2 3 3 2 2 2" xfId="28158"/>
    <cellStyle name="Normal 5 2 4 2 2 3 3 2 2 2 2" xfId="56740"/>
    <cellStyle name="Normal 5 2 4 2 2 3 3 2 2 3" xfId="42451"/>
    <cellStyle name="Normal 5 2 4 2 2 3 3 2 3" xfId="21014"/>
    <cellStyle name="Normal 5 2 4 2 2 3 3 2 3 2" xfId="49596"/>
    <cellStyle name="Normal 5 2 4 2 2 3 3 2 4" xfId="35307"/>
    <cellStyle name="Normal 5 2 4 2 2 3 3 3" xfId="10295"/>
    <cellStyle name="Normal 5 2 4 2 2 3 3 3 2" xfId="24587"/>
    <cellStyle name="Normal 5 2 4 2 2 3 3 3 2 2" xfId="53169"/>
    <cellStyle name="Normal 5 2 4 2 2 3 3 3 3" xfId="38880"/>
    <cellStyle name="Normal 5 2 4 2 2 3 3 4" xfId="17443"/>
    <cellStyle name="Normal 5 2 4 2 2 3 3 4 2" xfId="46025"/>
    <cellStyle name="Normal 5 2 4 2 2 3 3 5" xfId="31736"/>
    <cellStyle name="Normal 5 2 4 2 2 3 4" xfId="4276"/>
    <cellStyle name="Normal 5 2 4 2 2 3 4 2" xfId="11434"/>
    <cellStyle name="Normal 5 2 4 2 2 3 4 2 2" xfId="25726"/>
    <cellStyle name="Normal 5 2 4 2 2 3 4 2 2 2" xfId="54308"/>
    <cellStyle name="Normal 5 2 4 2 2 3 4 2 3" xfId="40019"/>
    <cellStyle name="Normal 5 2 4 2 2 3 4 3" xfId="18582"/>
    <cellStyle name="Normal 5 2 4 2 2 3 4 3 2" xfId="47164"/>
    <cellStyle name="Normal 5 2 4 2 2 3 4 4" xfId="32875"/>
    <cellStyle name="Normal 5 2 4 2 2 3 5" xfId="7863"/>
    <cellStyle name="Normal 5 2 4 2 2 3 5 2" xfId="22155"/>
    <cellStyle name="Normal 5 2 4 2 2 3 5 2 2" xfId="50737"/>
    <cellStyle name="Normal 5 2 4 2 2 3 5 3" xfId="36448"/>
    <cellStyle name="Normal 5 2 4 2 2 3 6" xfId="15011"/>
    <cellStyle name="Normal 5 2 4 2 2 3 6 2" xfId="43593"/>
    <cellStyle name="Normal 5 2 4 2 2 3 7" xfId="29304"/>
    <cellStyle name="Normal 5 2 4 2 2 4" xfId="1142"/>
    <cellStyle name="Normal 5 2 4 2 2 4 2" xfId="3136"/>
    <cellStyle name="Normal 5 2 4 2 2 4 2 2" xfId="6710"/>
    <cellStyle name="Normal 5 2 4 2 2 4 2 2 2" xfId="13868"/>
    <cellStyle name="Normal 5 2 4 2 2 4 2 2 2 2" xfId="28160"/>
    <cellStyle name="Normal 5 2 4 2 2 4 2 2 2 2 2" xfId="56742"/>
    <cellStyle name="Normal 5 2 4 2 2 4 2 2 2 3" xfId="42453"/>
    <cellStyle name="Normal 5 2 4 2 2 4 2 2 3" xfId="21016"/>
    <cellStyle name="Normal 5 2 4 2 2 4 2 2 3 2" xfId="49598"/>
    <cellStyle name="Normal 5 2 4 2 2 4 2 2 4" xfId="35309"/>
    <cellStyle name="Normal 5 2 4 2 2 4 2 3" xfId="10297"/>
    <cellStyle name="Normal 5 2 4 2 2 4 2 3 2" xfId="24589"/>
    <cellStyle name="Normal 5 2 4 2 2 4 2 3 2 2" xfId="53171"/>
    <cellStyle name="Normal 5 2 4 2 2 4 2 3 3" xfId="38882"/>
    <cellStyle name="Normal 5 2 4 2 2 4 2 4" xfId="17445"/>
    <cellStyle name="Normal 5 2 4 2 2 4 2 4 2" xfId="46027"/>
    <cellStyle name="Normal 5 2 4 2 2 4 2 5" xfId="31738"/>
    <cellStyle name="Normal 5 2 4 2 2 4 3" xfId="4723"/>
    <cellStyle name="Normal 5 2 4 2 2 4 3 2" xfId="11881"/>
    <cellStyle name="Normal 5 2 4 2 2 4 3 2 2" xfId="26173"/>
    <cellStyle name="Normal 5 2 4 2 2 4 3 2 2 2" xfId="54755"/>
    <cellStyle name="Normal 5 2 4 2 2 4 3 2 3" xfId="40466"/>
    <cellStyle name="Normal 5 2 4 2 2 4 3 3" xfId="19029"/>
    <cellStyle name="Normal 5 2 4 2 2 4 3 3 2" xfId="47611"/>
    <cellStyle name="Normal 5 2 4 2 2 4 3 4" xfId="33322"/>
    <cellStyle name="Normal 5 2 4 2 2 4 4" xfId="8310"/>
    <cellStyle name="Normal 5 2 4 2 2 4 4 2" xfId="22602"/>
    <cellStyle name="Normal 5 2 4 2 2 4 4 2 2" xfId="51184"/>
    <cellStyle name="Normal 5 2 4 2 2 4 4 3" xfId="36895"/>
    <cellStyle name="Normal 5 2 4 2 2 4 5" xfId="15458"/>
    <cellStyle name="Normal 5 2 4 2 2 4 5 2" xfId="44040"/>
    <cellStyle name="Normal 5 2 4 2 2 4 6" xfId="29751"/>
    <cellStyle name="Normal 5 2 4 2 2 5" xfId="3129"/>
    <cellStyle name="Normal 5 2 4 2 2 5 2" xfId="6703"/>
    <cellStyle name="Normal 5 2 4 2 2 5 2 2" xfId="13861"/>
    <cellStyle name="Normal 5 2 4 2 2 5 2 2 2" xfId="28153"/>
    <cellStyle name="Normal 5 2 4 2 2 5 2 2 2 2" xfId="56735"/>
    <cellStyle name="Normal 5 2 4 2 2 5 2 2 3" xfId="42446"/>
    <cellStyle name="Normal 5 2 4 2 2 5 2 3" xfId="21009"/>
    <cellStyle name="Normal 5 2 4 2 2 5 2 3 2" xfId="49591"/>
    <cellStyle name="Normal 5 2 4 2 2 5 2 4" xfId="35302"/>
    <cellStyle name="Normal 5 2 4 2 2 5 3" xfId="10290"/>
    <cellStyle name="Normal 5 2 4 2 2 5 3 2" xfId="24582"/>
    <cellStyle name="Normal 5 2 4 2 2 5 3 2 2" xfId="53164"/>
    <cellStyle name="Normal 5 2 4 2 2 5 3 3" xfId="38875"/>
    <cellStyle name="Normal 5 2 4 2 2 5 4" xfId="17438"/>
    <cellStyle name="Normal 5 2 4 2 2 5 4 2" xfId="46020"/>
    <cellStyle name="Normal 5 2 4 2 2 5 5" xfId="31731"/>
    <cellStyle name="Normal 5 2 4 2 2 6" xfId="3829"/>
    <cellStyle name="Normal 5 2 4 2 2 6 2" xfId="10988"/>
    <cellStyle name="Normal 5 2 4 2 2 6 2 2" xfId="25280"/>
    <cellStyle name="Normal 5 2 4 2 2 6 2 2 2" xfId="53862"/>
    <cellStyle name="Normal 5 2 4 2 2 6 2 3" xfId="39573"/>
    <cellStyle name="Normal 5 2 4 2 2 6 3" xfId="18136"/>
    <cellStyle name="Normal 5 2 4 2 2 6 3 2" xfId="46718"/>
    <cellStyle name="Normal 5 2 4 2 2 6 4" xfId="32429"/>
    <cellStyle name="Normal 5 2 4 2 2 7" xfId="7417"/>
    <cellStyle name="Normal 5 2 4 2 2 7 2" xfId="21709"/>
    <cellStyle name="Normal 5 2 4 2 2 7 2 2" xfId="50291"/>
    <cellStyle name="Normal 5 2 4 2 2 7 3" xfId="36002"/>
    <cellStyle name="Normal 5 2 4 2 2 8" xfId="14564"/>
    <cellStyle name="Normal 5 2 4 2 2 8 2" xfId="43147"/>
    <cellStyle name="Normal 5 2 4 2 2 9" xfId="28857"/>
    <cellStyle name="Normal 5 2 4 2 3" xfId="351"/>
    <cellStyle name="Normal 5 2 4 2 3 2" xfId="803"/>
    <cellStyle name="Normal 5 2 4 2 3 2 2" xfId="1700"/>
    <cellStyle name="Normal 5 2 4 2 3 2 2 2" xfId="3139"/>
    <cellStyle name="Normal 5 2 4 2 3 2 2 2 2" xfId="6713"/>
    <cellStyle name="Normal 5 2 4 2 3 2 2 2 2 2" xfId="13871"/>
    <cellStyle name="Normal 5 2 4 2 3 2 2 2 2 2 2" xfId="28163"/>
    <cellStyle name="Normal 5 2 4 2 3 2 2 2 2 2 2 2" xfId="56745"/>
    <cellStyle name="Normal 5 2 4 2 3 2 2 2 2 2 3" xfId="42456"/>
    <cellStyle name="Normal 5 2 4 2 3 2 2 2 2 3" xfId="21019"/>
    <cellStyle name="Normal 5 2 4 2 3 2 2 2 2 3 2" xfId="49601"/>
    <cellStyle name="Normal 5 2 4 2 3 2 2 2 2 4" xfId="35312"/>
    <cellStyle name="Normal 5 2 4 2 3 2 2 2 3" xfId="10300"/>
    <cellStyle name="Normal 5 2 4 2 3 2 2 2 3 2" xfId="24592"/>
    <cellStyle name="Normal 5 2 4 2 3 2 2 2 3 2 2" xfId="53174"/>
    <cellStyle name="Normal 5 2 4 2 3 2 2 2 3 3" xfId="38885"/>
    <cellStyle name="Normal 5 2 4 2 3 2 2 2 4" xfId="17448"/>
    <cellStyle name="Normal 5 2 4 2 3 2 2 2 4 2" xfId="46030"/>
    <cellStyle name="Normal 5 2 4 2 3 2 2 2 5" xfId="31741"/>
    <cellStyle name="Normal 5 2 4 2 3 2 2 3" xfId="5280"/>
    <cellStyle name="Normal 5 2 4 2 3 2 2 3 2" xfId="12438"/>
    <cellStyle name="Normal 5 2 4 2 3 2 2 3 2 2" xfId="26730"/>
    <cellStyle name="Normal 5 2 4 2 3 2 2 3 2 2 2" xfId="55312"/>
    <cellStyle name="Normal 5 2 4 2 3 2 2 3 2 3" xfId="41023"/>
    <cellStyle name="Normal 5 2 4 2 3 2 2 3 3" xfId="19586"/>
    <cellStyle name="Normal 5 2 4 2 3 2 2 3 3 2" xfId="48168"/>
    <cellStyle name="Normal 5 2 4 2 3 2 2 3 4" xfId="33879"/>
    <cellStyle name="Normal 5 2 4 2 3 2 2 4" xfId="8867"/>
    <cellStyle name="Normal 5 2 4 2 3 2 2 4 2" xfId="23159"/>
    <cellStyle name="Normal 5 2 4 2 3 2 2 4 2 2" xfId="51741"/>
    <cellStyle name="Normal 5 2 4 2 3 2 2 4 3" xfId="37452"/>
    <cellStyle name="Normal 5 2 4 2 3 2 2 5" xfId="16015"/>
    <cellStyle name="Normal 5 2 4 2 3 2 2 5 2" xfId="44597"/>
    <cellStyle name="Normal 5 2 4 2 3 2 2 6" xfId="30308"/>
    <cellStyle name="Normal 5 2 4 2 3 2 3" xfId="3138"/>
    <cellStyle name="Normal 5 2 4 2 3 2 3 2" xfId="6712"/>
    <cellStyle name="Normal 5 2 4 2 3 2 3 2 2" xfId="13870"/>
    <cellStyle name="Normal 5 2 4 2 3 2 3 2 2 2" xfId="28162"/>
    <cellStyle name="Normal 5 2 4 2 3 2 3 2 2 2 2" xfId="56744"/>
    <cellStyle name="Normal 5 2 4 2 3 2 3 2 2 3" xfId="42455"/>
    <cellStyle name="Normal 5 2 4 2 3 2 3 2 3" xfId="21018"/>
    <cellStyle name="Normal 5 2 4 2 3 2 3 2 3 2" xfId="49600"/>
    <cellStyle name="Normal 5 2 4 2 3 2 3 2 4" xfId="35311"/>
    <cellStyle name="Normal 5 2 4 2 3 2 3 3" xfId="10299"/>
    <cellStyle name="Normal 5 2 4 2 3 2 3 3 2" xfId="24591"/>
    <cellStyle name="Normal 5 2 4 2 3 2 3 3 2 2" xfId="53173"/>
    <cellStyle name="Normal 5 2 4 2 3 2 3 3 3" xfId="38884"/>
    <cellStyle name="Normal 5 2 4 2 3 2 3 4" xfId="17447"/>
    <cellStyle name="Normal 5 2 4 2 3 2 3 4 2" xfId="46029"/>
    <cellStyle name="Normal 5 2 4 2 3 2 3 5" xfId="31740"/>
    <cellStyle name="Normal 5 2 4 2 3 2 4" xfId="4387"/>
    <cellStyle name="Normal 5 2 4 2 3 2 4 2" xfId="11545"/>
    <cellStyle name="Normal 5 2 4 2 3 2 4 2 2" xfId="25837"/>
    <cellStyle name="Normal 5 2 4 2 3 2 4 2 2 2" xfId="54419"/>
    <cellStyle name="Normal 5 2 4 2 3 2 4 2 3" xfId="40130"/>
    <cellStyle name="Normal 5 2 4 2 3 2 4 3" xfId="18693"/>
    <cellStyle name="Normal 5 2 4 2 3 2 4 3 2" xfId="47275"/>
    <cellStyle name="Normal 5 2 4 2 3 2 4 4" xfId="32986"/>
    <cellStyle name="Normal 5 2 4 2 3 2 5" xfId="7974"/>
    <cellStyle name="Normal 5 2 4 2 3 2 5 2" xfId="22266"/>
    <cellStyle name="Normal 5 2 4 2 3 2 5 2 2" xfId="50848"/>
    <cellStyle name="Normal 5 2 4 2 3 2 5 3" xfId="36559"/>
    <cellStyle name="Normal 5 2 4 2 3 2 6" xfId="15122"/>
    <cellStyle name="Normal 5 2 4 2 3 2 6 2" xfId="43704"/>
    <cellStyle name="Normal 5 2 4 2 3 2 7" xfId="29415"/>
    <cellStyle name="Normal 5 2 4 2 3 3" xfId="1253"/>
    <cellStyle name="Normal 5 2 4 2 3 3 2" xfId="3140"/>
    <cellStyle name="Normal 5 2 4 2 3 3 2 2" xfId="6714"/>
    <cellStyle name="Normal 5 2 4 2 3 3 2 2 2" xfId="13872"/>
    <cellStyle name="Normal 5 2 4 2 3 3 2 2 2 2" xfId="28164"/>
    <cellStyle name="Normal 5 2 4 2 3 3 2 2 2 2 2" xfId="56746"/>
    <cellStyle name="Normal 5 2 4 2 3 3 2 2 2 3" xfId="42457"/>
    <cellStyle name="Normal 5 2 4 2 3 3 2 2 3" xfId="21020"/>
    <cellStyle name="Normal 5 2 4 2 3 3 2 2 3 2" xfId="49602"/>
    <cellStyle name="Normal 5 2 4 2 3 3 2 2 4" xfId="35313"/>
    <cellStyle name="Normal 5 2 4 2 3 3 2 3" xfId="10301"/>
    <cellStyle name="Normal 5 2 4 2 3 3 2 3 2" xfId="24593"/>
    <cellStyle name="Normal 5 2 4 2 3 3 2 3 2 2" xfId="53175"/>
    <cellStyle name="Normal 5 2 4 2 3 3 2 3 3" xfId="38886"/>
    <cellStyle name="Normal 5 2 4 2 3 3 2 4" xfId="17449"/>
    <cellStyle name="Normal 5 2 4 2 3 3 2 4 2" xfId="46031"/>
    <cellStyle name="Normal 5 2 4 2 3 3 2 5" xfId="31742"/>
    <cellStyle name="Normal 5 2 4 2 3 3 3" xfId="4834"/>
    <cellStyle name="Normal 5 2 4 2 3 3 3 2" xfId="11992"/>
    <cellStyle name="Normal 5 2 4 2 3 3 3 2 2" xfId="26284"/>
    <cellStyle name="Normal 5 2 4 2 3 3 3 2 2 2" xfId="54866"/>
    <cellStyle name="Normal 5 2 4 2 3 3 3 2 3" xfId="40577"/>
    <cellStyle name="Normal 5 2 4 2 3 3 3 3" xfId="19140"/>
    <cellStyle name="Normal 5 2 4 2 3 3 3 3 2" xfId="47722"/>
    <cellStyle name="Normal 5 2 4 2 3 3 3 4" xfId="33433"/>
    <cellStyle name="Normal 5 2 4 2 3 3 4" xfId="8421"/>
    <cellStyle name="Normal 5 2 4 2 3 3 4 2" xfId="22713"/>
    <cellStyle name="Normal 5 2 4 2 3 3 4 2 2" xfId="51295"/>
    <cellStyle name="Normal 5 2 4 2 3 3 4 3" xfId="37006"/>
    <cellStyle name="Normal 5 2 4 2 3 3 5" xfId="15569"/>
    <cellStyle name="Normal 5 2 4 2 3 3 5 2" xfId="44151"/>
    <cellStyle name="Normal 5 2 4 2 3 3 6" xfId="29862"/>
    <cellStyle name="Normal 5 2 4 2 3 4" xfId="3137"/>
    <cellStyle name="Normal 5 2 4 2 3 4 2" xfId="6711"/>
    <cellStyle name="Normal 5 2 4 2 3 4 2 2" xfId="13869"/>
    <cellStyle name="Normal 5 2 4 2 3 4 2 2 2" xfId="28161"/>
    <cellStyle name="Normal 5 2 4 2 3 4 2 2 2 2" xfId="56743"/>
    <cellStyle name="Normal 5 2 4 2 3 4 2 2 3" xfId="42454"/>
    <cellStyle name="Normal 5 2 4 2 3 4 2 3" xfId="21017"/>
    <cellStyle name="Normal 5 2 4 2 3 4 2 3 2" xfId="49599"/>
    <cellStyle name="Normal 5 2 4 2 3 4 2 4" xfId="35310"/>
    <cellStyle name="Normal 5 2 4 2 3 4 3" xfId="10298"/>
    <cellStyle name="Normal 5 2 4 2 3 4 3 2" xfId="24590"/>
    <cellStyle name="Normal 5 2 4 2 3 4 3 2 2" xfId="53172"/>
    <cellStyle name="Normal 5 2 4 2 3 4 3 3" xfId="38883"/>
    <cellStyle name="Normal 5 2 4 2 3 4 4" xfId="17446"/>
    <cellStyle name="Normal 5 2 4 2 3 4 4 2" xfId="46028"/>
    <cellStyle name="Normal 5 2 4 2 3 4 5" xfId="31739"/>
    <cellStyle name="Normal 5 2 4 2 3 5" xfId="3940"/>
    <cellStyle name="Normal 5 2 4 2 3 5 2" xfId="11099"/>
    <cellStyle name="Normal 5 2 4 2 3 5 2 2" xfId="25391"/>
    <cellStyle name="Normal 5 2 4 2 3 5 2 2 2" xfId="53973"/>
    <cellStyle name="Normal 5 2 4 2 3 5 2 3" xfId="39684"/>
    <cellStyle name="Normal 5 2 4 2 3 5 3" xfId="18247"/>
    <cellStyle name="Normal 5 2 4 2 3 5 3 2" xfId="46829"/>
    <cellStyle name="Normal 5 2 4 2 3 5 4" xfId="32540"/>
    <cellStyle name="Normal 5 2 4 2 3 6" xfId="7528"/>
    <cellStyle name="Normal 5 2 4 2 3 6 2" xfId="21820"/>
    <cellStyle name="Normal 5 2 4 2 3 6 2 2" xfId="50402"/>
    <cellStyle name="Normal 5 2 4 2 3 6 3" xfId="36113"/>
    <cellStyle name="Normal 5 2 4 2 3 7" xfId="14675"/>
    <cellStyle name="Normal 5 2 4 2 3 7 2" xfId="43258"/>
    <cellStyle name="Normal 5 2 4 2 3 8" xfId="28968"/>
    <cellStyle name="Normal 5 2 4 2 4" xfId="580"/>
    <cellStyle name="Normal 5 2 4 2 4 2" xfId="1477"/>
    <cellStyle name="Normal 5 2 4 2 4 2 2" xfId="3142"/>
    <cellStyle name="Normal 5 2 4 2 4 2 2 2" xfId="6716"/>
    <cellStyle name="Normal 5 2 4 2 4 2 2 2 2" xfId="13874"/>
    <cellStyle name="Normal 5 2 4 2 4 2 2 2 2 2" xfId="28166"/>
    <cellStyle name="Normal 5 2 4 2 4 2 2 2 2 2 2" xfId="56748"/>
    <cellStyle name="Normal 5 2 4 2 4 2 2 2 2 3" xfId="42459"/>
    <cellStyle name="Normal 5 2 4 2 4 2 2 2 3" xfId="21022"/>
    <cellStyle name="Normal 5 2 4 2 4 2 2 2 3 2" xfId="49604"/>
    <cellStyle name="Normal 5 2 4 2 4 2 2 2 4" xfId="35315"/>
    <cellStyle name="Normal 5 2 4 2 4 2 2 3" xfId="10303"/>
    <cellStyle name="Normal 5 2 4 2 4 2 2 3 2" xfId="24595"/>
    <cellStyle name="Normal 5 2 4 2 4 2 2 3 2 2" xfId="53177"/>
    <cellStyle name="Normal 5 2 4 2 4 2 2 3 3" xfId="38888"/>
    <cellStyle name="Normal 5 2 4 2 4 2 2 4" xfId="17451"/>
    <cellStyle name="Normal 5 2 4 2 4 2 2 4 2" xfId="46033"/>
    <cellStyle name="Normal 5 2 4 2 4 2 2 5" xfId="31744"/>
    <cellStyle name="Normal 5 2 4 2 4 2 3" xfId="5057"/>
    <cellStyle name="Normal 5 2 4 2 4 2 3 2" xfId="12215"/>
    <cellStyle name="Normal 5 2 4 2 4 2 3 2 2" xfId="26507"/>
    <cellStyle name="Normal 5 2 4 2 4 2 3 2 2 2" xfId="55089"/>
    <cellStyle name="Normal 5 2 4 2 4 2 3 2 3" xfId="40800"/>
    <cellStyle name="Normal 5 2 4 2 4 2 3 3" xfId="19363"/>
    <cellStyle name="Normal 5 2 4 2 4 2 3 3 2" xfId="47945"/>
    <cellStyle name="Normal 5 2 4 2 4 2 3 4" xfId="33656"/>
    <cellStyle name="Normal 5 2 4 2 4 2 4" xfId="8644"/>
    <cellStyle name="Normal 5 2 4 2 4 2 4 2" xfId="22936"/>
    <cellStyle name="Normal 5 2 4 2 4 2 4 2 2" xfId="51518"/>
    <cellStyle name="Normal 5 2 4 2 4 2 4 3" xfId="37229"/>
    <cellStyle name="Normal 5 2 4 2 4 2 5" xfId="15792"/>
    <cellStyle name="Normal 5 2 4 2 4 2 5 2" xfId="44374"/>
    <cellStyle name="Normal 5 2 4 2 4 2 6" xfId="30085"/>
    <cellStyle name="Normal 5 2 4 2 4 3" xfId="3141"/>
    <cellStyle name="Normal 5 2 4 2 4 3 2" xfId="6715"/>
    <cellStyle name="Normal 5 2 4 2 4 3 2 2" xfId="13873"/>
    <cellStyle name="Normal 5 2 4 2 4 3 2 2 2" xfId="28165"/>
    <cellStyle name="Normal 5 2 4 2 4 3 2 2 2 2" xfId="56747"/>
    <cellStyle name="Normal 5 2 4 2 4 3 2 2 3" xfId="42458"/>
    <cellStyle name="Normal 5 2 4 2 4 3 2 3" xfId="21021"/>
    <cellStyle name="Normal 5 2 4 2 4 3 2 3 2" xfId="49603"/>
    <cellStyle name="Normal 5 2 4 2 4 3 2 4" xfId="35314"/>
    <cellStyle name="Normal 5 2 4 2 4 3 3" xfId="10302"/>
    <cellStyle name="Normal 5 2 4 2 4 3 3 2" xfId="24594"/>
    <cellStyle name="Normal 5 2 4 2 4 3 3 2 2" xfId="53176"/>
    <cellStyle name="Normal 5 2 4 2 4 3 3 3" xfId="38887"/>
    <cellStyle name="Normal 5 2 4 2 4 3 4" xfId="17450"/>
    <cellStyle name="Normal 5 2 4 2 4 3 4 2" xfId="46032"/>
    <cellStyle name="Normal 5 2 4 2 4 3 5" xfId="31743"/>
    <cellStyle name="Normal 5 2 4 2 4 4" xfId="4164"/>
    <cellStyle name="Normal 5 2 4 2 4 4 2" xfId="11322"/>
    <cellStyle name="Normal 5 2 4 2 4 4 2 2" xfId="25614"/>
    <cellStyle name="Normal 5 2 4 2 4 4 2 2 2" xfId="54196"/>
    <cellStyle name="Normal 5 2 4 2 4 4 2 3" xfId="39907"/>
    <cellStyle name="Normal 5 2 4 2 4 4 3" xfId="18470"/>
    <cellStyle name="Normal 5 2 4 2 4 4 3 2" xfId="47052"/>
    <cellStyle name="Normal 5 2 4 2 4 4 4" xfId="32763"/>
    <cellStyle name="Normal 5 2 4 2 4 5" xfId="7751"/>
    <cellStyle name="Normal 5 2 4 2 4 5 2" xfId="22043"/>
    <cellStyle name="Normal 5 2 4 2 4 5 2 2" xfId="50625"/>
    <cellStyle name="Normal 5 2 4 2 4 5 3" xfId="36336"/>
    <cellStyle name="Normal 5 2 4 2 4 6" xfId="14899"/>
    <cellStyle name="Normal 5 2 4 2 4 6 2" xfId="43481"/>
    <cellStyle name="Normal 5 2 4 2 4 7" xfId="29192"/>
    <cellStyle name="Normal 5 2 4 2 5" xfId="1029"/>
    <cellStyle name="Normal 5 2 4 2 5 2" xfId="3143"/>
    <cellStyle name="Normal 5 2 4 2 5 2 2" xfId="6717"/>
    <cellStyle name="Normal 5 2 4 2 5 2 2 2" xfId="13875"/>
    <cellStyle name="Normal 5 2 4 2 5 2 2 2 2" xfId="28167"/>
    <cellStyle name="Normal 5 2 4 2 5 2 2 2 2 2" xfId="56749"/>
    <cellStyle name="Normal 5 2 4 2 5 2 2 2 3" xfId="42460"/>
    <cellStyle name="Normal 5 2 4 2 5 2 2 3" xfId="21023"/>
    <cellStyle name="Normal 5 2 4 2 5 2 2 3 2" xfId="49605"/>
    <cellStyle name="Normal 5 2 4 2 5 2 2 4" xfId="35316"/>
    <cellStyle name="Normal 5 2 4 2 5 2 3" xfId="10304"/>
    <cellStyle name="Normal 5 2 4 2 5 2 3 2" xfId="24596"/>
    <cellStyle name="Normal 5 2 4 2 5 2 3 2 2" xfId="53178"/>
    <cellStyle name="Normal 5 2 4 2 5 2 3 3" xfId="38889"/>
    <cellStyle name="Normal 5 2 4 2 5 2 4" xfId="17452"/>
    <cellStyle name="Normal 5 2 4 2 5 2 4 2" xfId="46034"/>
    <cellStyle name="Normal 5 2 4 2 5 2 5" xfId="31745"/>
    <cellStyle name="Normal 5 2 4 2 5 3" xfId="4611"/>
    <cellStyle name="Normal 5 2 4 2 5 3 2" xfId="11769"/>
    <cellStyle name="Normal 5 2 4 2 5 3 2 2" xfId="26061"/>
    <cellStyle name="Normal 5 2 4 2 5 3 2 2 2" xfId="54643"/>
    <cellStyle name="Normal 5 2 4 2 5 3 2 3" xfId="40354"/>
    <cellStyle name="Normal 5 2 4 2 5 3 3" xfId="18917"/>
    <cellStyle name="Normal 5 2 4 2 5 3 3 2" xfId="47499"/>
    <cellStyle name="Normal 5 2 4 2 5 3 4" xfId="33210"/>
    <cellStyle name="Normal 5 2 4 2 5 4" xfId="8198"/>
    <cellStyle name="Normal 5 2 4 2 5 4 2" xfId="22490"/>
    <cellStyle name="Normal 5 2 4 2 5 4 2 2" xfId="51072"/>
    <cellStyle name="Normal 5 2 4 2 5 4 3" xfId="36783"/>
    <cellStyle name="Normal 5 2 4 2 5 5" xfId="15346"/>
    <cellStyle name="Normal 5 2 4 2 5 5 2" xfId="43928"/>
    <cellStyle name="Normal 5 2 4 2 5 6" xfId="29639"/>
    <cellStyle name="Normal 5 2 4 2 6" xfId="3128"/>
    <cellStyle name="Normal 5 2 4 2 6 2" xfId="6702"/>
    <cellStyle name="Normal 5 2 4 2 6 2 2" xfId="13860"/>
    <cellStyle name="Normal 5 2 4 2 6 2 2 2" xfId="28152"/>
    <cellStyle name="Normal 5 2 4 2 6 2 2 2 2" xfId="56734"/>
    <cellStyle name="Normal 5 2 4 2 6 2 2 3" xfId="42445"/>
    <cellStyle name="Normal 5 2 4 2 6 2 3" xfId="21008"/>
    <cellStyle name="Normal 5 2 4 2 6 2 3 2" xfId="49590"/>
    <cellStyle name="Normal 5 2 4 2 6 2 4" xfId="35301"/>
    <cellStyle name="Normal 5 2 4 2 6 3" xfId="10289"/>
    <cellStyle name="Normal 5 2 4 2 6 3 2" xfId="24581"/>
    <cellStyle name="Normal 5 2 4 2 6 3 2 2" xfId="53163"/>
    <cellStyle name="Normal 5 2 4 2 6 3 3" xfId="38874"/>
    <cellStyle name="Normal 5 2 4 2 6 4" xfId="17437"/>
    <cellStyle name="Normal 5 2 4 2 6 4 2" xfId="46019"/>
    <cellStyle name="Normal 5 2 4 2 6 5" xfId="31730"/>
    <cellStyle name="Normal 5 2 4 2 7" xfId="3716"/>
    <cellStyle name="Normal 5 2 4 2 7 2" xfId="10876"/>
    <cellStyle name="Normal 5 2 4 2 7 2 2" xfId="25168"/>
    <cellStyle name="Normal 5 2 4 2 7 2 2 2" xfId="53750"/>
    <cellStyle name="Normal 5 2 4 2 7 2 3" xfId="39461"/>
    <cellStyle name="Normal 5 2 4 2 7 3" xfId="18024"/>
    <cellStyle name="Normal 5 2 4 2 7 3 2" xfId="46606"/>
    <cellStyle name="Normal 5 2 4 2 7 4" xfId="32317"/>
    <cellStyle name="Normal 5 2 4 2 8" xfId="7305"/>
    <cellStyle name="Normal 5 2 4 2 8 2" xfId="21597"/>
    <cellStyle name="Normal 5 2 4 2 8 2 2" xfId="50179"/>
    <cellStyle name="Normal 5 2 4 2 8 3" xfId="35890"/>
    <cellStyle name="Normal 5 2 4 2 9" xfId="14451"/>
    <cellStyle name="Normal 5 2 4 2 9 2" xfId="43035"/>
    <cellStyle name="Normal 5 2 4 3" xfId="177"/>
    <cellStyle name="Normal 5 2 4 3 2" xfId="403"/>
    <cellStyle name="Normal 5 2 4 3 2 2" xfId="853"/>
    <cellStyle name="Normal 5 2 4 3 2 2 2" xfId="1750"/>
    <cellStyle name="Normal 5 2 4 3 2 2 2 2" xfId="3147"/>
    <cellStyle name="Normal 5 2 4 3 2 2 2 2 2" xfId="6721"/>
    <cellStyle name="Normal 5 2 4 3 2 2 2 2 2 2" xfId="13879"/>
    <cellStyle name="Normal 5 2 4 3 2 2 2 2 2 2 2" xfId="28171"/>
    <cellStyle name="Normal 5 2 4 3 2 2 2 2 2 2 2 2" xfId="56753"/>
    <cellStyle name="Normal 5 2 4 3 2 2 2 2 2 2 3" xfId="42464"/>
    <cellStyle name="Normal 5 2 4 3 2 2 2 2 2 3" xfId="21027"/>
    <cellStyle name="Normal 5 2 4 3 2 2 2 2 2 3 2" xfId="49609"/>
    <cellStyle name="Normal 5 2 4 3 2 2 2 2 2 4" xfId="35320"/>
    <cellStyle name="Normal 5 2 4 3 2 2 2 2 3" xfId="10308"/>
    <cellStyle name="Normal 5 2 4 3 2 2 2 2 3 2" xfId="24600"/>
    <cellStyle name="Normal 5 2 4 3 2 2 2 2 3 2 2" xfId="53182"/>
    <cellStyle name="Normal 5 2 4 3 2 2 2 2 3 3" xfId="38893"/>
    <cellStyle name="Normal 5 2 4 3 2 2 2 2 4" xfId="17456"/>
    <cellStyle name="Normal 5 2 4 3 2 2 2 2 4 2" xfId="46038"/>
    <cellStyle name="Normal 5 2 4 3 2 2 2 2 5" xfId="31749"/>
    <cellStyle name="Normal 5 2 4 3 2 2 2 3" xfId="5330"/>
    <cellStyle name="Normal 5 2 4 3 2 2 2 3 2" xfId="12488"/>
    <cellStyle name="Normal 5 2 4 3 2 2 2 3 2 2" xfId="26780"/>
    <cellStyle name="Normal 5 2 4 3 2 2 2 3 2 2 2" xfId="55362"/>
    <cellStyle name="Normal 5 2 4 3 2 2 2 3 2 3" xfId="41073"/>
    <cellStyle name="Normal 5 2 4 3 2 2 2 3 3" xfId="19636"/>
    <cellStyle name="Normal 5 2 4 3 2 2 2 3 3 2" xfId="48218"/>
    <cellStyle name="Normal 5 2 4 3 2 2 2 3 4" xfId="33929"/>
    <cellStyle name="Normal 5 2 4 3 2 2 2 4" xfId="8917"/>
    <cellStyle name="Normal 5 2 4 3 2 2 2 4 2" xfId="23209"/>
    <cellStyle name="Normal 5 2 4 3 2 2 2 4 2 2" xfId="51791"/>
    <cellStyle name="Normal 5 2 4 3 2 2 2 4 3" xfId="37502"/>
    <cellStyle name="Normal 5 2 4 3 2 2 2 5" xfId="16065"/>
    <cellStyle name="Normal 5 2 4 3 2 2 2 5 2" xfId="44647"/>
    <cellStyle name="Normal 5 2 4 3 2 2 2 6" xfId="30358"/>
    <cellStyle name="Normal 5 2 4 3 2 2 3" xfId="3146"/>
    <cellStyle name="Normal 5 2 4 3 2 2 3 2" xfId="6720"/>
    <cellStyle name="Normal 5 2 4 3 2 2 3 2 2" xfId="13878"/>
    <cellStyle name="Normal 5 2 4 3 2 2 3 2 2 2" xfId="28170"/>
    <cellStyle name="Normal 5 2 4 3 2 2 3 2 2 2 2" xfId="56752"/>
    <cellStyle name="Normal 5 2 4 3 2 2 3 2 2 3" xfId="42463"/>
    <cellStyle name="Normal 5 2 4 3 2 2 3 2 3" xfId="21026"/>
    <cellStyle name="Normal 5 2 4 3 2 2 3 2 3 2" xfId="49608"/>
    <cellStyle name="Normal 5 2 4 3 2 2 3 2 4" xfId="35319"/>
    <cellStyle name="Normal 5 2 4 3 2 2 3 3" xfId="10307"/>
    <cellStyle name="Normal 5 2 4 3 2 2 3 3 2" xfId="24599"/>
    <cellStyle name="Normal 5 2 4 3 2 2 3 3 2 2" xfId="53181"/>
    <cellStyle name="Normal 5 2 4 3 2 2 3 3 3" xfId="38892"/>
    <cellStyle name="Normal 5 2 4 3 2 2 3 4" xfId="17455"/>
    <cellStyle name="Normal 5 2 4 3 2 2 3 4 2" xfId="46037"/>
    <cellStyle name="Normal 5 2 4 3 2 2 3 5" xfId="31748"/>
    <cellStyle name="Normal 5 2 4 3 2 2 4" xfId="4437"/>
    <cellStyle name="Normal 5 2 4 3 2 2 4 2" xfId="11595"/>
    <cellStyle name="Normal 5 2 4 3 2 2 4 2 2" xfId="25887"/>
    <cellStyle name="Normal 5 2 4 3 2 2 4 2 2 2" xfId="54469"/>
    <cellStyle name="Normal 5 2 4 3 2 2 4 2 3" xfId="40180"/>
    <cellStyle name="Normal 5 2 4 3 2 2 4 3" xfId="18743"/>
    <cellStyle name="Normal 5 2 4 3 2 2 4 3 2" xfId="47325"/>
    <cellStyle name="Normal 5 2 4 3 2 2 4 4" xfId="33036"/>
    <cellStyle name="Normal 5 2 4 3 2 2 5" xfId="8024"/>
    <cellStyle name="Normal 5 2 4 3 2 2 5 2" xfId="22316"/>
    <cellStyle name="Normal 5 2 4 3 2 2 5 2 2" xfId="50898"/>
    <cellStyle name="Normal 5 2 4 3 2 2 5 3" xfId="36609"/>
    <cellStyle name="Normal 5 2 4 3 2 2 6" xfId="15172"/>
    <cellStyle name="Normal 5 2 4 3 2 2 6 2" xfId="43754"/>
    <cellStyle name="Normal 5 2 4 3 2 2 7" xfId="29465"/>
    <cellStyle name="Normal 5 2 4 3 2 3" xfId="1303"/>
    <cellStyle name="Normal 5 2 4 3 2 3 2" xfId="3148"/>
    <cellStyle name="Normal 5 2 4 3 2 3 2 2" xfId="6722"/>
    <cellStyle name="Normal 5 2 4 3 2 3 2 2 2" xfId="13880"/>
    <cellStyle name="Normal 5 2 4 3 2 3 2 2 2 2" xfId="28172"/>
    <cellStyle name="Normal 5 2 4 3 2 3 2 2 2 2 2" xfId="56754"/>
    <cellStyle name="Normal 5 2 4 3 2 3 2 2 2 3" xfId="42465"/>
    <cellStyle name="Normal 5 2 4 3 2 3 2 2 3" xfId="21028"/>
    <cellStyle name="Normal 5 2 4 3 2 3 2 2 3 2" xfId="49610"/>
    <cellStyle name="Normal 5 2 4 3 2 3 2 2 4" xfId="35321"/>
    <cellStyle name="Normal 5 2 4 3 2 3 2 3" xfId="10309"/>
    <cellStyle name="Normal 5 2 4 3 2 3 2 3 2" xfId="24601"/>
    <cellStyle name="Normal 5 2 4 3 2 3 2 3 2 2" xfId="53183"/>
    <cellStyle name="Normal 5 2 4 3 2 3 2 3 3" xfId="38894"/>
    <cellStyle name="Normal 5 2 4 3 2 3 2 4" xfId="17457"/>
    <cellStyle name="Normal 5 2 4 3 2 3 2 4 2" xfId="46039"/>
    <cellStyle name="Normal 5 2 4 3 2 3 2 5" xfId="31750"/>
    <cellStyle name="Normal 5 2 4 3 2 3 3" xfId="4884"/>
    <cellStyle name="Normal 5 2 4 3 2 3 3 2" xfId="12042"/>
    <cellStyle name="Normal 5 2 4 3 2 3 3 2 2" xfId="26334"/>
    <cellStyle name="Normal 5 2 4 3 2 3 3 2 2 2" xfId="54916"/>
    <cellStyle name="Normal 5 2 4 3 2 3 3 2 3" xfId="40627"/>
    <cellStyle name="Normal 5 2 4 3 2 3 3 3" xfId="19190"/>
    <cellStyle name="Normal 5 2 4 3 2 3 3 3 2" xfId="47772"/>
    <cellStyle name="Normal 5 2 4 3 2 3 3 4" xfId="33483"/>
    <cellStyle name="Normal 5 2 4 3 2 3 4" xfId="8471"/>
    <cellStyle name="Normal 5 2 4 3 2 3 4 2" xfId="22763"/>
    <cellStyle name="Normal 5 2 4 3 2 3 4 2 2" xfId="51345"/>
    <cellStyle name="Normal 5 2 4 3 2 3 4 3" xfId="37056"/>
    <cellStyle name="Normal 5 2 4 3 2 3 5" xfId="15619"/>
    <cellStyle name="Normal 5 2 4 3 2 3 5 2" xfId="44201"/>
    <cellStyle name="Normal 5 2 4 3 2 3 6" xfId="29912"/>
    <cellStyle name="Normal 5 2 4 3 2 4" xfId="3145"/>
    <cellStyle name="Normal 5 2 4 3 2 4 2" xfId="6719"/>
    <cellStyle name="Normal 5 2 4 3 2 4 2 2" xfId="13877"/>
    <cellStyle name="Normal 5 2 4 3 2 4 2 2 2" xfId="28169"/>
    <cellStyle name="Normal 5 2 4 3 2 4 2 2 2 2" xfId="56751"/>
    <cellStyle name="Normal 5 2 4 3 2 4 2 2 3" xfId="42462"/>
    <cellStyle name="Normal 5 2 4 3 2 4 2 3" xfId="21025"/>
    <cellStyle name="Normal 5 2 4 3 2 4 2 3 2" xfId="49607"/>
    <cellStyle name="Normal 5 2 4 3 2 4 2 4" xfId="35318"/>
    <cellStyle name="Normal 5 2 4 3 2 4 3" xfId="10306"/>
    <cellStyle name="Normal 5 2 4 3 2 4 3 2" xfId="24598"/>
    <cellStyle name="Normal 5 2 4 3 2 4 3 2 2" xfId="53180"/>
    <cellStyle name="Normal 5 2 4 3 2 4 3 3" xfId="38891"/>
    <cellStyle name="Normal 5 2 4 3 2 4 4" xfId="17454"/>
    <cellStyle name="Normal 5 2 4 3 2 4 4 2" xfId="46036"/>
    <cellStyle name="Normal 5 2 4 3 2 4 5" xfId="31747"/>
    <cellStyle name="Normal 5 2 4 3 2 5" xfId="3990"/>
    <cellStyle name="Normal 5 2 4 3 2 5 2" xfId="11149"/>
    <cellStyle name="Normal 5 2 4 3 2 5 2 2" xfId="25441"/>
    <cellStyle name="Normal 5 2 4 3 2 5 2 2 2" xfId="54023"/>
    <cellStyle name="Normal 5 2 4 3 2 5 2 3" xfId="39734"/>
    <cellStyle name="Normal 5 2 4 3 2 5 3" xfId="18297"/>
    <cellStyle name="Normal 5 2 4 3 2 5 3 2" xfId="46879"/>
    <cellStyle name="Normal 5 2 4 3 2 5 4" xfId="32590"/>
    <cellStyle name="Normal 5 2 4 3 2 6" xfId="7578"/>
    <cellStyle name="Normal 5 2 4 3 2 6 2" xfId="21870"/>
    <cellStyle name="Normal 5 2 4 3 2 6 2 2" xfId="50452"/>
    <cellStyle name="Normal 5 2 4 3 2 6 3" xfId="36163"/>
    <cellStyle name="Normal 5 2 4 3 2 7" xfId="14725"/>
    <cellStyle name="Normal 5 2 4 3 2 7 2" xfId="43308"/>
    <cellStyle name="Normal 5 2 4 3 2 8" xfId="29018"/>
    <cellStyle name="Normal 5 2 4 3 3" xfId="630"/>
    <cellStyle name="Normal 5 2 4 3 3 2" xfId="1527"/>
    <cellStyle name="Normal 5 2 4 3 3 2 2" xfId="3150"/>
    <cellStyle name="Normal 5 2 4 3 3 2 2 2" xfId="6724"/>
    <cellStyle name="Normal 5 2 4 3 3 2 2 2 2" xfId="13882"/>
    <cellStyle name="Normal 5 2 4 3 3 2 2 2 2 2" xfId="28174"/>
    <cellStyle name="Normal 5 2 4 3 3 2 2 2 2 2 2" xfId="56756"/>
    <cellStyle name="Normal 5 2 4 3 3 2 2 2 2 3" xfId="42467"/>
    <cellStyle name="Normal 5 2 4 3 3 2 2 2 3" xfId="21030"/>
    <cellStyle name="Normal 5 2 4 3 3 2 2 2 3 2" xfId="49612"/>
    <cellStyle name="Normal 5 2 4 3 3 2 2 2 4" xfId="35323"/>
    <cellStyle name="Normal 5 2 4 3 3 2 2 3" xfId="10311"/>
    <cellStyle name="Normal 5 2 4 3 3 2 2 3 2" xfId="24603"/>
    <cellStyle name="Normal 5 2 4 3 3 2 2 3 2 2" xfId="53185"/>
    <cellStyle name="Normal 5 2 4 3 3 2 2 3 3" xfId="38896"/>
    <cellStyle name="Normal 5 2 4 3 3 2 2 4" xfId="17459"/>
    <cellStyle name="Normal 5 2 4 3 3 2 2 4 2" xfId="46041"/>
    <cellStyle name="Normal 5 2 4 3 3 2 2 5" xfId="31752"/>
    <cellStyle name="Normal 5 2 4 3 3 2 3" xfId="5107"/>
    <cellStyle name="Normal 5 2 4 3 3 2 3 2" xfId="12265"/>
    <cellStyle name="Normal 5 2 4 3 3 2 3 2 2" xfId="26557"/>
    <cellStyle name="Normal 5 2 4 3 3 2 3 2 2 2" xfId="55139"/>
    <cellStyle name="Normal 5 2 4 3 3 2 3 2 3" xfId="40850"/>
    <cellStyle name="Normal 5 2 4 3 3 2 3 3" xfId="19413"/>
    <cellStyle name="Normal 5 2 4 3 3 2 3 3 2" xfId="47995"/>
    <cellStyle name="Normal 5 2 4 3 3 2 3 4" xfId="33706"/>
    <cellStyle name="Normal 5 2 4 3 3 2 4" xfId="8694"/>
    <cellStyle name="Normal 5 2 4 3 3 2 4 2" xfId="22986"/>
    <cellStyle name="Normal 5 2 4 3 3 2 4 2 2" xfId="51568"/>
    <cellStyle name="Normal 5 2 4 3 3 2 4 3" xfId="37279"/>
    <cellStyle name="Normal 5 2 4 3 3 2 5" xfId="15842"/>
    <cellStyle name="Normal 5 2 4 3 3 2 5 2" xfId="44424"/>
    <cellStyle name="Normal 5 2 4 3 3 2 6" xfId="30135"/>
    <cellStyle name="Normal 5 2 4 3 3 3" xfId="3149"/>
    <cellStyle name="Normal 5 2 4 3 3 3 2" xfId="6723"/>
    <cellStyle name="Normal 5 2 4 3 3 3 2 2" xfId="13881"/>
    <cellStyle name="Normal 5 2 4 3 3 3 2 2 2" xfId="28173"/>
    <cellStyle name="Normal 5 2 4 3 3 3 2 2 2 2" xfId="56755"/>
    <cellStyle name="Normal 5 2 4 3 3 3 2 2 3" xfId="42466"/>
    <cellStyle name="Normal 5 2 4 3 3 3 2 3" xfId="21029"/>
    <cellStyle name="Normal 5 2 4 3 3 3 2 3 2" xfId="49611"/>
    <cellStyle name="Normal 5 2 4 3 3 3 2 4" xfId="35322"/>
    <cellStyle name="Normal 5 2 4 3 3 3 3" xfId="10310"/>
    <cellStyle name="Normal 5 2 4 3 3 3 3 2" xfId="24602"/>
    <cellStyle name="Normal 5 2 4 3 3 3 3 2 2" xfId="53184"/>
    <cellStyle name="Normal 5 2 4 3 3 3 3 3" xfId="38895"/>
    <cellStyle name="Normal 5 2 4 3 3 3 4" xfId="17458"/>
    <cellStyle name="Normal 5 2 4 3 3 3 4 2" xfId="46040"/>
    <cellStyle name="Normal 5 2 4 3 3 3 5" xfId="31751"/>
    <cellStyle name="Normal 5 2 4 3 3 4" xfId="4214"/>
    <cellStyle name="Normal 5 2 4 3 3 4 2" xfId="11372"/>
    <cellStyle name="Normal 5 2 4 3 3 4 2 2" xfId="25664"/>
    <cellStyle name="Normal 5 2 4 3 3 4 2 2 2" xfId="54246"/>
    <cellStyle name="Normal 5 2 4 3 3 4 2 3" xfId="39957"/>
    <cellStyle name="Normal 5 2 4 3 3 4 3" xfId="18520"/>
    <cellStyle name="Normal 5 2 4 3 3 4 3 2" xfId="47102"/>
    <cellStyle name="Normal 5 2 4 3 3 4 4" xfId="32813"/>
    <cellStyle name="Normal 5 2 4 3 3 5" xfId="7801"/>
    <cellStyle name="Normal 5 2 4 3 3 5 2" xfId="22093"/>
    <cellStyle name="Normal 5 2 4 3 3 5 2 2" xfId="50675"/>
    <cellStyle name="Normal 5 2 4 3 3 5 3" xfId="36386"/>
    <cellStyle name="Normal 5 2 4 3 3 6" xfId="14949"/>
    <cellStyle name="Normal 5 2 4 3 3 6 2" xfId="43531"/>
    <cellStyle name="Normal 5 2 4 3 3 7" xfId="29242"/>
    <cellStyle name="Normal 5 2 4 3 4" xfId="1080"/>
    <cellStyle name="Normal 5 2 4 3 4 2" xfId="3151"/>
    <cellStyle name="Normal 5 2 4 3 4 2 2" xfId="6725"/>
    <cellStyle name="Normal 5 2 4 3 4 2 2 2" xfId="13883"/>
    <cellStyle name="Normal 5 2 4 3 4 2 2 2 2" xfId="28175"/>
    <cellStyle name="Normal 5 2 4 3 4 2 2 2 2 2" xfId="56757"/>
    <cellStyle name="Normal 5 2 4 3 4 2 2 2 3" xfId="42468"/>
    <cellStyle name="Normal 5 2 4 3 4 2 2 3" xfId="21031"/>
    <cellStyle name="Normal 5 2 4 3 4 2 2 3 2" xfId="49613"/>
    <cellStyle name="Normal 5 2 4 3 4 2 2 4" xfId="35324"/>
    <cellStyle name="Normal 5 2 4 3 4 2 3" xfId="10312"/>
    <cellStyle name="Normal 5 2 4 3 4 2 3 2" xfId="24604"/>
    <cellStyle name="Normal 5 2 4 3 4 2 3 2 2" xfId="53186"/>
    <cellStyle name="Normal 5 2 4 3 4 2 3 3" xfId="38897"/>
    <cellStyle name="Normal 5 2 4 3 4 2 4" xfId="17460"/>
    <cellStyle name="Normal 5 2 4 3 4 2 4 2" xfId="46042"/>
    <cellStyle name="Normal 5 2 4 3 4 2 5" xfId="31753"/>
    <cellStyle name="Normal 5 2 4 3 4 3" xfId="4661"/>
    <cellStyle name="Normal 5 2 4 3 4 3 2" xfId="11819"/>
    <cellStyle name="Normal 5 2 4 3 4 3 2 2" xfId="26111"/>
    <cellStyle name="Normal 5 2 4 3 4 3 2 2 2" xfId="54693"/>
    <cellStyle name="Normal 5 2 4 3 4 3 2 3" xfId="40404"/>
    <cellStyle name="Normal 5 2 4 3 4 3 3" xfId="18967"/>
    <cellStyle name="Normal 5 2 4 3 4 3 3 2" xfId="47549"/>
    <cellStyle name="Normal 5 2 4 3 4 3 4" xfId="33260"/>
    <cellStyle name="Normal 5 2 4 3 4 4" xfId="8248"/>
    <cellStyle name="Normal 5 2 4 3 4 4 2" xfId="22540"/>
    <cellStyle name="Normal 5 2 4 3 4 4 2 2" xfId="51122"/>
    <cellStyle name="Normal 5 2 4 3 4 4 3" xfId="36833"/>
    <cellStyle name="Normal 5 2 4 3 4 5" xfId="15396"/>
    <cellStyle name="Normal 5 2 4 3 4 5 2" xfId="43978"/>
    <cellStyle name="Normal 5 2 4 3 4 6" xfId="29689"/>
    <cellStyle name="Normal 5 2 4 3 5" xfId="3144"/>
    <cellStyle name="Normal 5 2 4 3 5 2" xfId="6718"/>
    <cellStyle name="Normal 5 2 4 3 5 2 2" xfId="13876"/>
    <cellStyle name="Normal 5 2 4 3 5 2 2 2" xfId="28168"/>
    <cellStyle name="Normal 5 2 4 3 5 2 2 2 2" xfId="56750"/>
    <cellStyle name="Normal 5 2 4 3 5 2 2 3" xfId="42461"/>
    <cellStyle name="Normal 5 2 4 3 5 2 3" xfId="21024"/>
    <cellStyle name="Normal 5 2 4 3 5 2 3 2" xfId="49606"/>
    <cellStyle name="Normal 5 2 4 3 5 2 4" xfId="35317"/>
    <cellStyle name="Normal 5 2 4 3 5 3" xfId="10305"/>
    <cellStyle name="Normal 5 2 4 3 5 3 2" xfId="24597"/>
    <cellStyle name="Normal 5 2 4 3 5 3 2 2" xfId="53179"/>
    <cellStyle name="Normal 5 2 4 3 5 3 3" xfId="38890"/>
    <cellStyle name="Normal 5 2 4 3 5 4" xfId="17453"/>
    <cellStyle name="Normal 5 2 4 3 5 4 2" xfId="46035"/>
    <cellStyle name="Normal 5 2 4 3 5 5" xfId="31746"/>
    <cellStyle name="Normal 5 2 4 3 6" xfId="3767"/>
    <cellStyle name="Normal 5 2 4 3 6 2" xfId="10926"/>
    <cellStyle name="Normal 5 2 4 3 6 2 2" xfId="25218"/>
    <cellStyle name="Normal 5 2 4 3 6 2 2 2" xfId="53800"/>
    <cellStyle name="Normal 5 2 4 3 6 2 3" xfId="39511"/>
    <cellStyle name="Normal 5 2 4 3 6 3" xfId="18074"/>
    <cellStyle name="Normal 5 2 4 3 6 3 2" xfId="46656"/>
    <cellStyle name="Normal 5 2 4 3 6 4" xfId="32367"/>
    <cellStyle name="Normal 5 2 4 3 7" xfId="7355"/>
    <cellStyle name="Normal 5 2 4 3 7 2" xfId="21647"/>
    <cellStyle name="Normal 5 2 4 3 7 2 2" xfId="50229"/>
    <cellStyle name="Normal 5 2 4 3 7 3" xfId="35940"/>
    <cellStyle name="Normal 5 2 4 3 8" xfId="14502"/>
    <cellStyle name="Normal 5 2 4 3 8 2" xfId="43085"/>
    <cellStyle name="Normal 5 2 4 3 9" xfId="28795"/>
    <cellStyle name="Normal 5 2 4 4" xfId="289"/>
    <cellStyle name="Normal 5 2 4 4 2" xfId="741"/>
    <cellStyle name="Normal 5 2 4 4 2 2" xfId="1638"/>
    <cellStyle name="Normal 5 2 4 4 2 2 2" xfId="3154"/>
    <cellStyle name="Normal 5 2 4 4 2 2 2 2" xfId="6728"/>
    <cellStyle name="Normal 5 2 4 4 2 2 2 2 2" xfId="13886"/>
    <cellStyle name="Normal 5 2 4 4 2 2 2 2 2 2" xfId="28178"/>
    <cellStyle name="Normal 5 2 4 4 2 2 2 2 2 2 2" xfId="56760"/>
    <cellStyle name="Normal 5 2 4 4 2 2 2 2 2 3" xfId="42471"/>
    <cellStyle name="Normal 5 2 4 4 2 2 2 2 3" xfId="21034"/>
    <cellStyle name="Normal 5 2 4 4 2 2 2 2 3 2" xfId="49616"/>
    <cellStyle name="Normal 5 2 4 4 2 2 2 2 4" xfId="35327"/>
    <cellStyle name="Normal 5 2 4 4 2 2 2 3" xfId="10315"/>
    <cellStyle name="Normal 5 2 4 4 2 2 2 3 2" xfId="24607"/>
    <cellStyle name="Normal 5 2 4 4 2 2 2 3 2 2" xfId="53189"/>
    <cellStyle name="Normal 5 2 4 4 2 2 2 3 3" xfId="38900"/>
    <cellStyle name="Normal 5 2 4 4 2 2 2 4" xfId="17463"/>
    <cellStyle name="Normal 5 2 4 4 2 2 2 4 2" xfId="46045"/>
    <cellStyle name="Normal 5 2 4 4 2 2 2 5" xfId="31756"/>
    <cellStyle name="Normal 5 2 4 4 2 2 3" xfId="5218"/>
    <cellStyle name="Normal 5 2 4 4 2 2 3 2" xfId="12376"/>
    <cellStyle name="Normal 5 2 4 4 2 2 3 2 2" xfId="26668"/>
    <cellStyle name="Normal 5 2 4 4 2 2 3 2 2 2" xfId="55250"/>
    <cellStyle name="Normal 5 2 4 4 2 2 3 2 3" xfId="40961"/>
    <cellStyle name="Normal 5 2 4 4 2 2 3 3" xfId="19524"/>
    <cellStyle name="Normal 5 2 4 4 2 2 3 3 2" xfId="48106"/>
    <cellStyle name="Normal 5 2 4 4 2 2 3 4" xfId="33817"/>
    <cellStyle name="Normal 5 2 4 4 2 2 4" xfId="8805"/>
    <cellStyle name="Normal 5 2 4 4 2 2 4 2" xfId="23097"/>
    <cellStyle name="Normal 5 2 4 4 2 2 4 2 2" xfId="51679"/>
    <cellStyle name="Normal 5 2 4 4 2 2 4 3" xfId="37390"/>
    <cellStyle name="Normal 5 2 4 4 2 2 5" xfId="15953"/>
    <cellStyle name="Normal 5 2 4 4 2 2 5 2" xfId="44535"/>
    <cellStyle name="Normal 5 2 4 4 2 2 6" xfId="30246"/>
    <cellStyle name="Normal 5 2 4 4 2 3" xfId="3153"/>
    <cellStyle name="Normal 5 2 4 4 2 3 2" xfId="6727"/>
    <cellStyle name="Normal 5 2 4 4 2 3 2 2" xfId="13885"/>
    <cellStyle name="Normal 5 2 4 4 2 3 2 2 2" xfId="28177"/>
    <cellStyle name="Normal 5 2 4 4 2 3 2 2 2 2" xfId="56759"/>
    <cellStyle name="Normal 5 2 4 4 2 3 2 2 3" xfId="42470"/>
    <cellStyle name="Normal 5 2 4 4 2 3 2 3" xfId="21033"/>
    <cellStyle name="Normal 5 2 4 4 2 3 2 3 2" xfId="49615"/>
    <cellStyle name="Normal 5 2 4 4 2 3 2 4" xfId="35326"/>
    <cellStyle name="Normal 5 2 4 4 2 3 3" xfId="10314"/>
    <cellStyle name="Normal 5 2 4 4 2 3 3 2" xfId="24606"/>
    <cellStyle name="Normal 5 2 4 4 2 3 3 2 2" xfId="53188"/>
    <cellStyle name="Normal 5 2 4 4 2 3 3 3" xfId="38899"/>
    <cellStyle name="Normal 5 2 4 4 2 3 4" xfId="17462"/>
    <cellStyle name="Normal 5 2 4 4 2 3 4 2" xfId="46044"/>
    <cellStyle name="Normal 5 2 4 4 2 3 5" xfId="31755"/>
    <cellStyle name="Normal 5 2 4 4 2 4" xfId="4325"/>
    <cellStyle name="Normal 5 2 4 4 2 4 2" xfId="11483"/>
    <cellStyle name="Normal 5 2 4 4 2 4 2 2" xfId="25775"/>
    <cellStyle name="Normal 5 2 4 4 2 4 2 2 2" xfId="54357"/>
    <cellStyle name="Normal 5 2 4 4 2 4 2 3" xfId="40068"/>
    <cellStyle name="Normal 5 2 4 4 2 4 3" xfId="18631"/>
    <cellStyle name="Normal 5 2 4 4 2 4 3 2" xfId="47213"/>
    <cellStyle name="Normal 5 2 4 4 2 4 4" xfId="32924"/>
    <cellStyle name="Normal 5 2 4 4 2 5" xfId="7912"/>
    <cellStyle name="Normal 5 2 4 4 2 5 2" xfId="22204"/>
    <cellStyle name="Normal 5 2 4 4 2 5 2 2" xfId="50786"/>
    <cellStyle name="Normal 5 2 4 4 2 5 3" xfId="36497"/>
    <cellStyle name="Normal 5 2 4 4 2 6" xfId="15060"/>
    <cellStyle name="Normal 5 2 4 4 2 6 2" xfId="43642"/>
    <cellStyle name="Normal 5 2 4 4 2 7" xfId="29353"/>
    <cellStyle name="Normal 5 2 4 4 3" xfId="1191"/>
    <cellStyle name="Normal 5 2 4 4 3 2" xfId="3155"/>
    <cellStyle name="Normal 5 2 4 4 3 2 2" xfId="6729"/>
    <cellStyle name="Normal 5 2 4 4 3 2 2 2" xfId="13887"/>
    <cellStyle name="Normal 5 2 4 4 3 2 2 2 2" xfId="28179"/>
    <cellStyle name="Normal 5 2 4 4 3 2 2 2 2 2" xfId="56761"/>
    <cellStyle name="Normal 5 2 4 4 3 2 2 2 3" xfId="42472"/>
    <cellStyle name="Normal 5 2 4 4 3 2 2 3" xfId="21035"/>
    <cellStyle name="Normal 5 2 4 4 3 2 2 3 2" xfId="49617"/>
    <cellStyle name="Normal 5 2 4 4 3 2 2 4" xfId="35328"/>
    <cellStyle name="Normal 5 2 4 4 3 2 3" xfId="10316"/>
    <cellStyle name="Normal 5 2 4 4 3 2 3 2" xfId="24608"/>
    <cellStyle name="Normal 5 2 4 4 3 2 3 2 2" xfId="53190"/>
    <cellStyle name="Normal 5 2 4 4 3 2 3 3" xfId="38901"/>
    <cellStyle name="Normal 5 2 4 4 3 2 4" xfId="17464"/>
    <cellStyle name="Normal 5 2 4 4 3 2 4 2" xfId="46046"/>
    <cellStyle name="Normal 5 2 4 4 3 2 5" xfId="31757"/>
    <cellStyle name="Normal 5 2 4 4 3 3" xfId="4772"/>
    <cellStyle name="Normal 5 2 4 4 3 3 2" xfId="11930"/>
    <cellStyle name="Normal 5 2 4 4 3 3 2 2" xfId="26222"/>
    <cellStyle name="Normal 5 2 4 4 3 3 2 2 2" xfId="54804"/>
    <cellStyle name="Normal 5 2 4 4 3 3 2 3" xfId="40515"/>
    <cellStyle name="Normal 5 2 4 4 3 3 3" xfId="19078"/>
    <cellStyle name="Normal 5 2 4 4 3 3 3 2" xfId="47660"/>
    <cellStyle name="Normal 5 2 4 4 3 3 4" xfId="33371"/>
    <cellStyle name="Normal 5 2 4 4 3 4" xfId="8359"/>
    <cellStyle name="Normal 5 2 4 4 3 4 2" xfId="22651"/>
    <cellStyle name="Normal 5 2 4 4 3 4 2 2" xfId="51233"/>
    <cellStyle name="Normal 5 2 4 4 3 4 3" xfId="36944"/>
    <cellStyle name="Normal 5 2 4 4 3 5" xfId="15507"/>
    <cellStyle name="Normal 5 2 4 4 3 5 2" xfId="44089"/>
    <cellStyle name="Normal 5 2 4 4 3 6" xfId="29800"/>
    <cellStyle name="Normal 5 2 4 4 4" xfId="3152"/>
    <cellStyle name="Normal 5 2 4 4 4 2" xfId="6726"/>
    <cellStyle name="Normal 5 2 4 4 4 2 2" xfId="13884"/>
    <cellStyle name="Normal 5 2 4 4 4 2 2 2" xfId="28176"/>
    <cellStyle name="Normal 5 2 4 4 4 2 2 2 2" xfId="56758"/>
    <cellStyle name="Normal 5 2 4 4 4 2 2 3" xfId="42469"/>
    <cellStyle name="Normal 5 2 4 4 4 2 3" xfId="21032"/>
    <cellStyle name="Normal 5 2 4 4 4 2 3 2" xfId="49614"/>
    <cellStyle name="Normal 5 2 4 4 4 2 4" xfId="35325"/>
    <cellStyle name="Normal 5 2 4 4 4 3" xfId="10313"/>
    <cellStyle name="Normal 5 2 4 4 4 3 2" xfId="24605"/>
    <cellStyle name="Normal 5 2 4 4 4 3 2 2" xfId="53187"/>
    <cellStyle name="Normal 5 2 4 4 4 3 3" xfId="38898"/>
    <cellStyle name="Normal 5 2 4 4 4 4" xfId="17461"/>
    <cellStyle name="Normal 5 2 4 4 4 4 2" xfId="46043"/>
    <cellStyle name="Normal 5 2 4 4 4 5" xfId="31754"/>
    <cellStyle name="Normal 5 2 4 4 5" xfId="3878"/>
    <cellStyle name="Normal 5 2 4 4 5 2" xfId="11037"/>
    <cellStyle name="Normal 5 2 4 4 5 2 2" xfId="25329"/>
    <cellStyle name="Normal 5 2 4 4 5 2 2 2" xfId="53911"/>
    <cellStyle name="Normal 5 2 4 4 5 2 3" xfId="39622"/>
    <cellStyle name="Normal 5 2 4 4 5 3" xfId="18185"/>
    <cellStyle name="Normal 5 2 4 4 5 3 2" xfId="46767"/>
    <cellStyle name="Normal 5 2 4 4 5 4" xfId="32478"/>
    <cellStyle name="Normal 5 2 4 4 6" xfId="7466"/>
    <cellStyle name="Normal 5 2 4 4 6 2" xfId="21758"/>
    <cellStyle name="Normal 5 2 4 4 6 2 2" xfId="50340"/>
    <cellStyle name="Normal 5 2 4 4 6 3" xfId="36051"/>
    <cellStyle name="Normal 5 2 4 4 7" xfId="14613"/>
    <cellStyle name="Normal 5 2 4 4 7 2" xfId="43196"/>
    <cellStyle name="Normal 5 2 4 4 8" xfId="28906"/>
    <cellStyle name="Normal 5 2 4 5" xfId="518"/>
    <cellStyle name="Normal 5 2 4 5 2" xfId="1415"/>
    <cellStyle name="Normal 5 2 4 5 2 2" xfId="3157"/>
    <cellStyle name="Normal 5 2 4 5 2 2 2" xfId="6731"/>
    <cellStyle name="Normal 5 2 4 5 2 2 2 2" xfId="13889"/>
    <cellStyle name="Normal 5 2 4 5 2 2 2 2 2" xfId="28181"/>
    <cellStyle name="Normal 5 2 4 5 2 2 2 2 2 2" xfId="56763"/>
    <cellStyle name="Normal 5 2 4 5 2 2 2 2 3" xfId="42474"/>
    <cellStyle name="Normal 5 2 4 5 2 2 2 3" xfId="21037"/>
    <cellStyle name="Normal 5 2 4 5 2 2 2 3 2" xfId="49619"/>
    <cellStyle name="Normal 5 2 4 5 2 2 2 4" xfId="35330"/>
    <cellStyle name="Normal 5 2 4 5 2 2 3" xfId="10318"/>
    <cellStyle name="Normal 5 2 4 5 2 2 3 2" xfId="24610"/>
    <cellStyle name="Normal 5 2 4 5 2 2 3 2 2" xfId="53192"/>
    <cellStyle name="Normal 5 2 4 5 2 2 3 3" xfId="38903"/>
    <cellStyle name="Normal 5 2 4 5 2 2 4" xfId="17466"/>
    <cellStyle name="Normal 5 2 4 5 2 2 4 2" xfId="46048"/>
    <cellStyle name="Normal 5 2 4 5 2 2 5" xfId="31759"/>
    <cellStyle name="Normal 5 2 4 5 2 3" xfId="4995"/>
    <cellStyle name="Normal 5 2 4 5 2 3 2" xfId="12153"/>
    <cellStyle name="Normal 5 2 4 5 2 3 2 2" xfId="26445"/>
    <cellStyle name="Normal 5 2 4 5 2 3 2 2 2" xfId="55027"/>
    <cellStyle name="Normal 5 2 4 5 2 3 2 3" xfId="40738"/>
    <cellStyle name="Normal 5 2 4 5 2 3 3" xfId="19301"/>
    <cellStyle name="Normal 5 2 4 5 2 3 3 2" xfId="47883"/>
    <cellStyle name="Normal 5 2 4 5 2 3 4" xfId="33594"/>
    <cellStyle name="Normal 5 2 4 5 2 4" xfId="8582"/>
    <cellStyle name="Normal 5 2 4 5 2 4 2" xfId="22874"/>
    <cellStyle name="Normal 5 2 4 5 2 4 2 2" xfId="51456"/>
    <cellStyle name="Normal 5 2 4 5 2 4 3" xfId="37167"/>
    <cellStyle name="Normal 5 2 4 5 2 5" xfId="15730"/>
    <cellStyle name="Normal 5 2 4 5 2 5 2" xfId="44312"/>
    <cellStyle name="Normal 5 2 4 5 2 6" xfId="30023"/>
    <cellStyle name="Normal 5 2 4 5 3" xfId="3156"/>
    <cellStyle name="Normal 5 2 4 5 3 2" xfId="6730"/>
    <cellStyle name="Normal 5 2 4 5 3 2 2" xfId="13888"/>
    <cellStyle name="Normal 5 2 4 5 3 2 2 2" xfId="28180"/>
    <cellStyle name="Normal 5 2 4 5 3 2 2 2 2" xfId="56762"/>
    <cellStyle name="Normal 5 2 4 5 3 2 2 3" xfId="42473"/>
    <cellStyle name="Normal 5 2 4 5 3 2 3" xfId="21036"/>
    <cellStyle name="Normal 5 2 4 5 3 2 3 2" xfId="49618"/>
    <cellStyle name="Normal 5 2 4 5 3 2 4" xfId="35329"/>
    <cellStyle name="Normal 5 2 4 5 3 3" xfId="10317"/>
    <cellStyle name="Normal 5 2 4 5 3 3 2" xfId="24609"/>
    <cellStyle name="Normal 5 2 4 5 3 3 2 2" xfId="53191"/>
    <cellStyle name="Normal 5 2 4 5 3 3 3" xfId="38902"/>
    <cellStyle name="Normal 5 2 4 5 3 4" xfId="17465"/>
    <cellStyle name="Normal 5 2 4 5 3 4 2" xfId="46047"/>
    <cellStyle name="Normal 5 2 4 5 3 5" xfId="31758"/>
    <cellStyle name="Normal 5 2 4 5 4" xfId="4102"/>
    <cellStyle name="Normal 5 2 4 5 4 2" xfId="11260"/>
    <cellStyle name="Normal 5 2 4 5 4 2 2" xfId="25552"/>
    <cellStyle name="Normal 5 2 4 5 4 2 2 2" xfId="54134"/>
    <cellStyle name="Normal 5 2 4 5 4 2 3" xfId="39845"/>
    <cellStyle name="Normal 5 2 4 5 4 3" xfId="18408"/>
    <cellStyle name="Normal 5 2 4 5 4 3 2" xfId="46990"/>
    <cellStyle name="Normal 5 2 4 5 4 4" xfId="32701"/>
    <cellStyle name="Normal 5 2 4 5 5" xfId="7689"/>
    <cellStyle name="Normal 5 2 4 5 5 2" xfId="21981"/>
    <cellStyle name="Normal 5 2 4 5 5 2 2" xfId="50563"/>
    <cellStyle name="Normal 5 2 4 5 5 3" xfId="36274"/>
    <cellStyle name="Normal 5 2 4 5 6" xfId="14837"/>
    <cellStyle name="Normal 5 2 4 5 6 2" xfId="43419"/>
    <cellStyle name="Normal 5 2 4 5 7" xfId="29130"/>
    <cellStyle name="Normal 5 2 4 6" xfId="967"/>
    <cellStyle name="Normal 5 2 4 6 2" xfId="3158"/>
    <cellStyle name="Normal 5 2 4 6 2 2" xfId="6732"/>
    <cellStyle name="Normal 5 2 4 6 2 2 2" xfId="13890"/>
    <cellStyle name="Normal 5 2 4 6 2 2 2 2" xfId="28182"/>
    <cellStyle name="Normal 5 2 4 6 2 2 2 2 2" xfId="56764"/>
    <cellStyle name="Normal 5 2 4 6 2 2 2 3" xfId="42475"/>
    <cellStyle name="Normal 5 2 4 6 2 2 3" xfId="21038"/>
    <cellStyle name="Normal 5 2 4 6 2 2 3 2" xfId="49620"/>
    <cellStyle name="Normal 5 2 4 6 2 2 4" xfId="35331"/>
    <cellStyle name="Normal 5 2 4 6 2 3" xfId="10319"/>
    <cellStyle name="Normal 5 2 4 6 2 3 2" xfId="24611"/>
    <cellStyle name="Normal 5 2 4 6 2 3 2 2" xfId="53193"/>
    <cellStyle name="Normal 5 2 4 6 2 3 3" xfId="38904"/>
    <cellStyle name="Normal 5 2 4 6 2 4" xfId="17467"/>
    <cellStyle name="Normal 5 2 4 6 2 4 2" xfId="46049"/>
    <cellStyle name="Normal 5 2 4 6 2 5" xfId="31760"/>
    <cellStyle name="Normal 5 2 4 6 3" xfId="4549"/>
    <cellStyle name="Normal 5 2 4 6 3 2" xfId="11707"/>
    <cellStyle name="Normal 5 2 4 6 3 2 2" xfId="25999"/>
    <cellStyle name="Normal 5 2 4 6 3 2 2 2" xfId="54581"/>
    <cellStyle name="Normal 5 2 4 6 3 2 3" xfId="40292"/>
    <cellStyle name="Normal 5 2 4 6 3 3" xfId="18855"/>
    <cellStyle name="Normal 5 2 4 6 3 3 2" xfId="47437"/>
    <cellStyle name="Normal 5 2 4 6 3 4" xfId="33148"/>
    <cellStyle name="Normal 5 2 4 6 4" xfId="8136"/>
    <cellStyle name="Normal 5 2 4 6 4 2" xfId="22428"/>
    <cellStyle name="Normal 5 2 4 6 4 2 2" xfId="51010"/>
    <cellStyle name="Normal 5 2 4 6 4 3" xfId="36721"/>
    <cellStyle name="Normal 5 2 4 6 5" xfId="15284"/>
    <cellStyle name="Normal 5 2 4 6 5 2" xfId="43866"/>
    <cellStyle name="Normal 5 2 4 6 6" xfId="29577"/>
    <cellStyle name="Normal 5 2 4 7" xfId="3127"/>
    <cellStyle name="Normal 5 2 4 7 2" xfId="6701"/>
    <cellStyle name="Normal 5 2 4 7 2 2" xfId="13859"/>
    <cellStyle name="Normal 5 2 4 7 2 2 2" xfId="28151"/>
    <cellStyle name="Normal 5 2 4 7 2 2 2 2" xfId="56733"/>
    <cellStyle name="Normal 5 2 4 7 2 2 3" xfId="42444"/>
    <cellStyle name="Normal 5 2 4 7 2 3" xfId="21007"/>
    <cellStyle name="Normal 5 2 4 7 2 3 2" xfId="49589"/>
    <cellStyle name="Normal 5 2 4 7 2 4" xfId="35300"/>
    <cellStyle name="Normal 5 2 4 7 3" xfId="10288"/>
    <cellStyle name="Normal 5 2 4 7 3 2" xfId="24580"/>
    <cellStyle name="Normal 5 2 4 7 3 2 2" xfId="53162"/>
    <cellStyle name="Normal 5 2 4 7 3 3" xfId="38873"/>
    <cellStyle name="Normal 5 2 4 7 4" xfId="17436"/>
    <cellStyle name="Normal 5 2 4 7 4 2" xfId="46018"/>
    <cellStyle name="Normal 5 2 4 7 5" xfId="31729"/>
    <cellStyle name="Normal 5 2 4 8" xfId="3654"/>
    <cellStyle name="Normal 5 2 4 8 2" xfId="10814"/>
    <cellStyle name="Normal 5 2 4 8 2 2" xfId="25106"/>
    <cellStyle name="Normal 5 2 4 8 2 2 2" xfId="53688"/>
    <cellStyle name="Normal 5 2 4 8 2 3" xfId="39399"/>
    <cellStyle name="Normal 5 2 4 8 3" xfId="17962"/>
    <cellStyle name="Normal 5 2 4 8 3 2" xfId="46544"/>
    <cellStyle name="Normal 5 2 4 8 4" xfId="32255"/>
    <cellStyle name="Normal 5 2 4 9" xfId="7243"/>
    <cellStyle name="Normal 5 2 4 9 2" xfId="21535"/>
    <cellStyle name="Normal 5 2 4 9 2 2" xfId="50117"/>
    <cellStyle name="Normal 5 2 4 9 3" xfId="35828"/>
    <cellStyle name="Normal 5 2 5" xfId="28"/>
    <cellStyle name="Normal 5 2 5 10" xfId="14360"/>
    <cellStyle name="Normal 5 2 5 10 2" xfId="42944"/>
    <cellStyle name="Normal 5 2 5 11" xfId="28653"/>
    <cellStyle name="Normal 5 2 5 2" xfId="126"/>
    <cellStyle name="Normal 5 2 5 2 10" xfId="28745"/>
    <cellStyle name="Normal 5 2 5 2 2" xfId="240"/>
    <cellStyle name="Normal 5 2 5 2 2 2" xfId="466"/>
    <cellStyle name="Normal 5 2 5 2 2 2 2" xfId="916"/>
    <cellStyle name="Normal 5 2 5 2 2 2 2 2" xfId="1813"/>
    <cellStyle name="Normal 5 2 5 2 2 2 2 2 2" xfId="3164"/>
    <cellStyle name="Normal 5 2 5 2 2 2 2 2 2 2" xfId="6738"/>
    <cellStyle name="Normal 5 2 5 2 2 2 2 2 2 2 2" xfId="13896"/>
    <cellStyle name="Normal 5 2 5 2 2 2 2 2 2 2 2 2" xfId="28188"/>
    <cellStyle name="Normal 5 2 5 2 2 2 2 2 2 2 2 2 2" xfId="56770"/>
    <cellStyle name="Normal 5 2 5 2 2 2 2 2 2 2 2 3" xfId="42481"/>
    <cellStyle name="Normal 5 2 5 2 2 2 2 2 2 2 3" xfId="21044"/>
    <cellStyle name="Normal 5 2 5 2 2 2 2 2 2 2 3 2" xfId="49626"/>
    <cellStyle name="Normal 5 2 5 2 2 2 2 2 2 2 4" xfId="35337"/>
    <cellStyle name="Normal 5 2 5 2 2 2 2 2 2 3" xfId="10325"/>
    <cellStyle name="Normal 5 2 5 2 2 2 2 2 2 3 2" xfId="24617"/>
    <cellStyle name="Normal 5 2 5 2 2 2 2 2 2 3 2 2" xfId="53199"/>
    <cellStyle name="Normal 5 2 5 2 2 2 2 2 2 3 3" xfId="38910"/>
    <cellStyle name="Normal 5 2 5 2 2 2 2 2 2 4" xfId="17473"/>
    <cellStyle name="Normal 5 2 5 2 2 2 2 2 2 4 2" xfId="46055"/>
    <cellStyle name="Normal 5 2 5 2 2 2 2 2 2 5" xfId="31766"/>
    <cellStyle name="Normal 5 2 5 2 2 2 2 2 3" xfId="5393"/>
    <cellStyle name="Normal 5 2 5 2 2 2 2 2 3 2" xfId="12551"/>
    <cellStyle name="Normal 5 2 5 2 2 2 2 2 3 2 2" xfId="26843"/>
    <cellStyle name="Normal 5 2 5 2 2 2 2 2 3 2 2 2" xfId="55425"/>
    <cellStyle name="Normal 5 2 5 2 2 2 2 2 3 2 3" xfId="41136"/>
    <cellStyle name="Normal 5 2 5 2 2 2 2 2 3 3" xfId="19699"/>
    <cellStyle name="Normal 5 2 5 2 2 2 2 2 3 3 2" xfId="48281"/>
    <cellStyle name="Normal 5 2 5 2 2 2 2 2 3 4" xfId="33992"/>
    <cellStyle name="Normal 5 2 5 2 2 2 2 2 4" xfId="8980"/>
    <cellStyle name="Normal 5 2 5 2 2 2 2 2 4 2" xfId="23272"/>
    <cellStyle name="Normal 5 2 5 2 2 2 2 2 4 2 2" xfId="51854"/>
    <cellStyle name="Normal 5 2 5 2 2 2 2 2 4 3" xfId="37565"/>
    <cellStyle name="Normal 5 2 5 2 2 2 2 2 5" xfId="16128"/>
    <cellStyle name="Normal 5 2 5 2 2 2 2 2 5 2" xfId="44710"/>
    <cellStyle name="Normal 5 2 5 2 2 2 2 2 6" xfId="30421"/>
    <cellStyle name="Normal 5 2 5 2 2 2 2 3" xfId="3163"/>
    <cellStyle name="Normal 5 2 5 2 2 2 2 3 2" xfId="6737"/>
    <cellStyle name="Normal 5 2 5 2 2 2 2 3 2 2" xfId="13895"/>
    <cellStyle name="Normal 5 2 5 2 2 2 2 3 2 2 2" xfId="28187"/>
    <cellStyle name="Normal 5 2 5 2 2 2 2 3 2 2 2 2" xfId="56769"/>
    <cellStyle name="Normal 5 2 5 2 2 2 2 3 2 2 3" xfId="42480"/>
    <cellStyle name="Normal 5 2 5 2 2 2 2 3 2 3" xfId="21043"/>
    <cellStyle name="Normal 5 2 5 2 2 2 2 3 2 3 2" xfId="49625"/>
    <cellStyle name="Normal 5 2 5 2 2 2 2 3 2 4" xfId="35336"/>
    <cellStyle name="Normal 5 2 5 2 2 2 2 3 3" xfId="10324"/>
    <cellStyle name="Normal 5 2 5 2 2 2 2 3 3 2" xfId="24616"/>
    <cellStyle name="Normal 5 2 5 2 2 2 2 3 3 2 2" xfId="53198"/>
    <cellStyle name="Normal 5 2 5 2 2 2 2 3 3 3" xfId="38909"/>
    <cellStyle name="Normal 5 2 5 2 2 2 2 3 4" xfId="17472"/>
    <cellStyle name="Normal 5 2 5 2 2 2 2 3 4 2" xfId="46054"/>
    <cellStyle name="Normal 5 2 5 2 2 2 2 3 5" xfId="31765"/>
    <cellStyle name="Normal 5 2 5 2 2 2 2 4" xfId="4500"/>
    <cellStyle name="Normal 5 2 5 2 2 2 2 4 2" xfId="11658"/>
    <cellStyle name="Normal 5 2 5 2 2 2 2 4 2 2" xfId="25950"/>
    <cellStyle name="Normal 5 2 5 2 2 2 2 4 2 2 2" xfId="54532"/>
    <cellStyle name="Normal 5 2 5 2 2 2 2 4 2 3" xfId="40243"/>
    <cellStyle name="Normal 5 2 5 2 2 2 2 4 3" xfId="18806"/>
    <cellStyle name="Normal 5 2 5 2 2 2 2 4 3 2" xfId="47388"/>
    <cellStyle name="Normal 5 2 5 2 2 2 2 4 4" xfId="33099"/>
    <cellStyle name="Normal 5 2 5 2 2 2 2 5" xfId="8087"/>
    <cellStyle name="Normal 5 2 5 2 2 2 2 5 2" xfId="22379"/>
    <cellStyle name="Normal 5 2 5 2 2 2 2 5 2 2" xfId="50961"/>
    <cellStyle name="Normal 5 2 5 2 2 2 2 5 3" xfId="36672"/>
    <cellStyle name="Normal 5 2 5 2 2 2 2 6" xfId="15235"/>
    <cellStyle name="Normal 5 2 5 2 2 2 2 6 2" xfId="43817"/>
    <cellStyle name="Normal 5 2 5 2 2 2 2 7" xfId="29528"/>
    <cellStyle name="Normal 5 2 5 2 2 2 3" xfId="1366"/>
    <cellStyle name="Normal 5 2 5 2 2 2 3 2" xfId="3165"/>
    <cellStyle name="Normal 5 2 5 2 2 2 3 2 2" xfId="6739"/>
    <cellStyle name="Normal 5 2 5 2 2 2 3 2 2 2" xfId="13897"/>
    <cellStyle name="Normal 5 2 5 2 2 2 3 2 2 2 2" xfId="28189"/>
    <cellStyle name="Normal 5 2 5 2 2 2 3 2 2 2 2 2" xfId="56771"/>
    <cellStyle name="Normal 5 2 5 2 2 2 3 2 2 2 3" xfId="42482"/>
    <cellStyle name="Normal 5 2 5 2 2 2 3 2 2 3" xfId="21045"/>
    <cellStyle name="Normal 5 2 5 2 2 2 3 2 2 3 2" xfId="49627"/>
    <cellStyle name="Normal 5 2 5 2 2 2 3 2 2 4" xfId="35338"/>
    <cellStyle name="Normal 5 2 5 2 2 2 3 2 3" xfId="10326"/>
    <cellStyle name="Normal 5 2 5 2 2 2 3 2 3 2" xfId="24618"/>
    <cellStyle name="Normal 5 2 5 2 2 2 3 2 3 2 2" xfId="53200"/>
    <cellStyle name="Normal 5 2 5 2 2 2 3 2 3 3" xfId="38911"/>
    <cellStyle name="Normal 5 2 5 2 2 2 3 2 4" xfId="17474"/>
    <cellStyle name="Normal 5 2 5 2 2 2 3 2 4 2" xfId="46056"/>
    <cellStyle name="Normal 5 2 5 2 2 2 3 2 5" xfId="31767"/>
    <cellStyle name="Normal 5 2 5 2 2 2 3 3" xfId="4947"/>
    <cellStyle name="Normal 5 2 5 2 2 2 3 3 2" xfId="12105"/>
    <cellStyle name="Normal 5 2 5 2 2 2 3 3 2 2" xfId="26397"/>
    <cellStyle name="Normal 5 2 5 2 2 2 3 3 2 2 2" xfId="54979"/>
    <cellStyle name="Normal 5 2 5 2 2 2 3 3 2 3" xfId="40690"/>
    <cellStyle name="Normal 5 2 5 2 2 2 3 3 3" xfId="19253"/>
    <cellStyle name="Normal 5 2 5 2 2 2 3 3 3 2" xfId="47835"/>
    <cellStyle name="Normal 5 2 5 2 2 2 3 3 4" xfId="33546"/>
    <cellStyle name="Normal 5 2 5 2 2 2 3 4" xfId="8534"/>
    <cellStyle name="Normal 5 2 5 2 2 2 3 4 2" xfId="22826"/>
    <cellStyle name="Normal 5 2 5 2 2 2 3 4 2 2" xfId="51408"/>
    <cellStyle name="Normal 5 2 5 2 2 2 3 4 3" xfId="37119"/>
    <cellStyle name="Normal 5 2 5 2 2 2 3 5" xfId="15682"/>
    <cellStyle name="Normal 5 2 5 2 2 2 3 5 2" xfId="44264"/>
    <cellStyle name="Normal 5 2 5 2 2 2 3 6" xfId="29975"/>
    <cellStyle name="Normal 5 2 5 2 2 2 4" xfId="3162"/>
    <cellStyle name="Normal 5 2 5 2 2 2 4 2" xfId="6736"/>
    <cellStyle name="Normal 5 2 5 2 2 2 4 2 2" xfId="13894"/>
    <cellStyle name="Normal 5 2 5 2 2 2 4 2 2 2" xfId="28186"/>
    <cellStyle name="Normal 5 2 5 2 2 2 4 2 2 2 2" xfId="56768"/>
    <cellStyle name="Normal 5 2 5 2 2 2 4 2 2 3" xfId="42479"/>
    <cellStyle name="Normal 5 2 5 2 2 2 4 2 3" xfId="21042"/>
    <cellStyle name="Normal 5 2 5 2 2 2 4 2 3 2" xfId="49624"/>
    <cellStyle name="Normal 5 2 5 2 2 2 4 2 4" xfId="35335"/>
    <cellStyle name="Normal 5 2 5 2 2 2 4 3" xfId="10323"/>
    <cellStyle name="Normal 5 2 5 2 2 2 4 3 2" xfId="24615"/>
    <cellStyle name="Normal 5 2 5 2 2 2 4 3 2 2" xfId="53197"/>
    <cellStyle name="Normal 5 2 5 2 2 2 4 3 3" xfId="38908"/>
    <cellStyle name="Normal 5 2 5 2 2 2 4 4" xfId="17471"/>
    <cellStyle name="Normal 5 2 5 2 2 2 4 4 2" xfId="46053"/>
    <cellStyle name="Normal 5 2 5 2 2 2 4 5" xfId="31764"/>
    <cellStyle name="Normal 5 2 5 2 2 2 5" xfId="4053"/>
    <cellStyle name="Normal 5 2 5 2 2 2 5 2" xfId="11212"/>
    <cellStyle name="Normal 5 2 5 2 2 2 5 2 2" xfId="25504"/>
    <cellStyle name="Normal 5 2 5 2 2 2 5 2 2 2" xfId="54086"/>
    <cellStyle name="Normal 5 2 5 2 2 2 5 2 3" xfId="39797"/>
    <cellStyle name="Normal 5 2 5 2 2 2 5 3" xfId="18360"/>
    <cellStyle name="Normal 5 2 5 2 2 2 5 3 2" xfId="46942"/>
    <cellStyle name="Normal 5 2 5 2 2 2 5 4" xfId="32653"/>
    <cellStyle name="Normal 5 2 5 2 2 2 6" xfId="7641"/>
    <cellStyle name="Normal 5 2 5 2 2 2 6 2" xfId="21933"/>
    <cellStyle name="Normal 5 2 5 2 2 2 6 2 2" xfId="50515"/>
    <cellStyle name="Normal 5 2 5 2 2 2 6 3" xfId="36226"/>
    <cellStyle name="Normal 5 2 5 2 2 2 7" xfId="14788"/>
    <cellStyle name="Normal 5 2 5 2 2 2 7 2" xfId="43371"/>
    <cellStyle name="Normal 5 2 5 2 2 2 8" xfId="29081"/>
    <cellStyle name="Normal 5 2 5 2 2 3" xfId="693"/>
    <cellStyle name="Normal 5 2 5 2 2 3 2" xfId="1590"/>
    <cellStyle name="Normal 5 2 5 2 2 3 2 2" xfId="3167"/>
    <cellStyle name="Normal 5 2 5 2 2 3 2 2 2" xfId="6741"/>
    <cellStyle name="Normal 5 2 5 2 2 3 2 2 2 2" xfId="13899"/>
    <cellStyle name="Normal 5 2 5 2 2 3 2 2 2 2 2" xfId="28191"/>
    <cellStyle name="Normal 5 2 5 2 2 3 2 2 2 2 2 2" xfId="56773"/>
    <cellStyle name="Normal 5 2 5 2 2 3 2 2 2 2 3" xfId="42484"/>
    <cellStyle name="Normal 5 2 5 2 2 3 2 2 2 3" xfId="21047"/>
    <cellStyle name="Normal 5 2 5 2 2 3 2 2 2 3 2" xfId="49629"/>
    <cellStyle name="Normal 5 2 5 2 2 3 2 2 2 4" xfId="35340"/>
    <cellStyle name="Normal 5 2 5 2 2 3 2 2 3" xfId="10328"/>
    <cellStyle name="Normal 5 2 5 2 2 3 2 2 3 2" xfId="24620"/>
    <cellStyle name="Normal 5 2 5 2 2 3 2 2 3 2 2" xfId="53202"/>
    <cellStyle name="Normal 5 2 5 2 2 3 2 2 3 3" xfId="38913"/>
    <cellStyle name="Normal 5 2 5 2 2 3 2 2 4" xfId="17476"/>
    <cellStyle name="Normal 5 2 5 2 2 3 2 2 4 2" xfId="46058"/>
    <cellStyle name="Normal 5 2 5 2 2 3 2 2 5" xfId="31769"/>
    <cellStyle name="Normal 5 2 5 2 2 3 2 3" xfId="5170"/>
    <cellStyle name="Normal 5 2 5 2 2 3 2 3 2" xfId="12328"/>
    <cellStyle name="Normal 5 2 5 2 2 3 2 3 2 2" xfId="26620"/>
    <cellStyle name="Normal 5 2 5 2 2 3 2 3 2 2 2" xfId="55202"/>
    <cellStyle name="Normal 5 2 5 2 2 3 2 3 2 3" xfId="40913"/>
    <cellStyle name="Normal 5 2 5 2 2 3 2 3 3" xfId="19476"/>
    <cellStyle name="Normal 5 2 5 2 2 3 2 3 3 2" xfId="48058"/>
    <cellStyle name="Normal 5 2 5 2 2 3 2 3 4" xfId="33769"/>
    <cellStyle name="Normal 5 2 5 2 2 3 2 4" xfId="8757"/>
    <cellStyle name="Normal 5 2 5 2 2 3 2 4 2" xfId="23049"/>
    <cellStyle name="Normal 5 2 5 2 2 3 2 4 2 2" xfId="51631"/>
    <cellStyle name="Normal 5 2 5 2 2 3 2 4 3" xfId="37342"/>
    <cellStyle name="Normal 5 2 5 2 2 3 2 5" xfId="15905"/>
    <cellStyle name="Normal 5 2 5 2 2 3 2 5 2" xfId="44487"/>
    <cellStyle name="Normal 5 2 5 2 2 3 2 6" xfId="30198"/>
    <cellStyle name="Normal 5 2 5 2 2 3 3" xfId="3166"/>
    <cellStyle name="Normal 5 2 5 2 2 3 3 2" xfId="6740"/>
    <cellStyle name="Normal 5 2 5 2 2 3 3 2 2" xfId="13898"/>
    <cellStyle name="Normal 5 2 5 2 2 3 3 2 2 2" xfId="28190"/>
    <cellStyle name="Normal 5 2 5 2 2 3 3 2 2 2 2" xfId="56772"/>
    <cellStyle name="Normal 5 2 5 2 2 3 3 2 2 3" xfId="42483"/>
    <cellStyle name="Normal 5 2 5 2 2 3 3 2 3" xfId="21046"/>
    <cellStyle name="Normal 5 2 5 2 2 3 3 2 3 2" xfId="49628"/>
    <cellStyle name="Normal 5 2 5 2 2 3 3 2 4" xfId="35339"/>
    <cellStyle name="Normal 5 2 5 2 2 3 3 3" xfId="10327"/>
    <cellStyle name="Normal 5 2 5 2 2 3 3 3 2" xfId="24619"/>
    <cellStyle name="Normal 5 2 5 2 2 3 3 3 2 2" xfId="53201"/>
    <cellStyle name="Normal 5 2 5 2 2 3 3 3 3" xfId="38912"/>
    <cellStyle name="Normal 5 2 5 2 2 3 3 4" xfId="17475"/>
    <cellStyle name="Normal 5 2 5 2 2 3 3 4 2" xfId="46057"/>
    <cellStyle name="Normal 5 2 5 2 2 3 3 5" xfId="31768"/>
    <cellStyle name="Normal 5 2 5 2 2 3 4" xfId="4277"/>
    <cellStyle name="Normal 5 2 5 2 2 3 4 2" xfId="11435"/>
    <cellStyle name="Normal 5 2 5 2 2 3 4 2 2" xfId="25727"/>
    <cellStyle name="Normal 5 2 5 2 2 3 4 2 2 2" xfId="54309"/>
    <cellStyle name="Normal 5 2 5 2 2 3 4 2 3" xfId="40020"/>
    <cellStyle name="Normal 5 2 5 2 2 3 4 3" xfId="18583"/>
    <cellStyle name="Normal 5 2 5 2 2 3 4 3 2" xfId="47165"/>
    <cellStyle name="Normal 5 2 5 2 2 3 4 4" xfId="32876"/>
    <cellStyle name="Normal 5 2 5 2 2 3 5" xfId="7864"/>
    <cellStyle name="Normal 5 2 5 2 2 3 5 2" xfId="22156"/>
    <cellStyle name="Normal 5 2 5 2 2 3 5 2 2" xfId="50738"/>
    <cellStyle name="Normal 5 2 5 2 2 3 5 3" xfId="36449"/>
    <cellStyle name="Normal 5 2 5 2 2 3 6" xfId="15012"/>
    <cellStyle name="Normal 5 2 5 2 2 3 6 2" xfId="43594"/>
    <cellStyle name="Normal 5 2 5 2 2 3 7" xfId="29305"/>
    <cellStyle name="Normal 5 2 5 2 2 4" xfId="1143"/>
    <cellStyle name="Normal 5 2 5 2 2 4 2" xfId="3168"/>
    <cellStyle name="Normal 5 2 5 2 2 4 2 2" xfId="6742"/>
    <cellStyle name="Normal 5 2 5 2 2 4 2 2 2" xfId="13900"/>
    <cellStyle name="Normal 5 2 5 2 2 4 2 2 2 2" xfId="28192"/>
    <cellStyle name="Normal 5 2 5 2 2 4 2 2 2 2 2" xfId="56774"/>
    <cellStyle name="Normal 5 2 5 2 2 4 2 2 2 3" xfId="42485"/>
    <cellStyle name="Normal 5 2 5 2 2 4 2 2 3" xfId="21048"/>
    <cellStyle name="Normal 5 2 5 2 2 4 2 2 3 2" xfId="49630"/>
    <cellStyle name="Normal 5 2 5 2 2 4 2 2 4" xfId="35341"/>
    <cellStyle name="Normal 5 2 5 2 2 4 2 3" xfId="10329"/>
    <cellStyle name="Normal 5 2 5 2 2 4 2 3 2" xfId="24621"/>
    <cellStyle name="Normal 5 2 5 2 2 4 2 3 2 2" xfId="53203"/>
    <cellStyle name="Normal 5 2 5 2 2 4 2 3 3" xfId="38914"/>
    <cellStyle name="Normal 5 2 5 2 2 4 2 4" xfId="17477"/>
    <cellStyle name="Normal 5 2 5 2 2 4 2 4 2" xfId="46059"/>
    <cellStyle name="Normal 5 2 5 2 2 4 2 5" xfId="31770"/>
    <cellStyle name="Normal 5 2 5 2 2 4 3" xfId="4724"/>
    <cellStyle name="Normal 5 2 5 2 2 4 3 2" xfId="11882"/>
    <cellStyle name="Normal 5 2 5 2 2 4 3 2 2" xfId="26174"/>
    <cellStyle name="Normal 5 2 5 2 2 4 3 2 2 2" xfId="54756"/>
    <cellStyle name="Normal 5 2 5 2 2 4 3 2 3" xfId="40467"/>
    <cellStyle name="Normal 5 2 5 2 2 4 3 3" xfId="19030"/>
    <cellStyle name="Normal 5 2 5 2 2 4 3 3 2" xfId="47612"/>
    <cellStyle name="Normal 5 2 5 2 2 4 3 4" xfId="33323"/>
    <cellStyle name="Normal 5 2 5 2 2 4 4" xfId="8311"/>
    <cellStyle name="Normal 5 2 5 2 2 4 4 2" xfId="22603"/>
    <cellStyle name="Normal 5 2 5 2 2 4 4 2 2" xfId="51185"/>
    <cellStyle name="Normal 5 2 5 2 2 4 4 3" xfId="36896"/>
    <cellStyle name="Normal 5 2 5 2 2 4 5" xfId="15459"/>
    <cellStyle name="Normal 5 2 5 2 2 4 5 2" xfId="44041"/>
    <cellStyle name="Normal 5 2 5 2 2 4 6" xfId="29752"/>
    <cellStyle name="Normal 5 2 5 2 2 5" xfId="3161"/>
    <cellStyle name="Normal 5 2 5 2 2 5 2" xfId="6735"/>
    <cellStyle name="Normal 5 2 5 2 2 5 2 2" xfId="13893"/>
    <cellStyle name="Normal 5 2 5 2 2 5 2 2 2" xfId="28185"/>
    <cellStyle name="Normal 5 2 5 2 2 5 2 2 2 2" xfId="56767"/>
    <cellStyle name="Normal 5 2 5 2 2 5 2 2 3" xfId="42478"/>
    <cellStyle name="Normal 5 2 5 2 2 5 2 3" xfId="21041"/>
    <cellStyle name="Normal 5 2 5 2 2 5 2 3 2" xfId="49623"/>
    <cellStyle name="Normal 5 2 5 2 2 5 2 4" xfId="35334"/>
    <cellStyle name="Normal 5 2 5 2 2 5 3" xfId="10322"/>
    <cellStyle name="Normal 5 2 5 2 2 5 3 2" xfId="24614"/>
    <cellStyle name="Normal 5 2 5 2 2 5 3 2 2" xfId="53196"/>
    <cellStyle name="Normal 5 2 5 2 2 5 3 3" xfId="38907"/>
    <cellStyle name="Normal 5 2 5 2 2 5 4" xfId="17470"/>
    <cellStyle name="Normal 5 2 5 2 2 5 4 2" xfId="46052"/>
    <cellStyle name="Normal 5 2 5 2 2 5 5" xfId="31763"/>
    <cellStyle name="Normal 5 2 5 2 2 6" xfId="3830"/>
    <cellStyle name="Normal 5 2 5 2 2 6 2" xfId="10989"/>
    <cellStyle name="Normal 5 2 5 2 2 6 2 2" xfId="25281"/>
    <cellStyle name="Normal 5 2 5 2 2 6 2 2 2" xfId="53863"/>
    <cellStyle name="Normal 5 2 5 2 2 6 2 3" xfId="39574"/>
    <cellStyle name="Normal 5 2 5 2 2 6 3" xfId="18137"/>
    <cellStyle name="Normal 5 2 5 2 2 6 3 2" xfId="46719"/>
    <cellStyle name="Normal 5 2 5 2 2 6 4" xfId="32430"/>
    <cellStyle name="Normal 5 2 5 2 2 7" xfId="7418"/>
    <cellStyle name="Normal 5 2 5 2 2 7 2" xfId="21710"/>
    <cellStyle name="Normal 5 2 5 2 2 7 2 2" xfId="50292"/>
    <cellStyle name="Normal 5 2 5 2 2 7 3" xfId="36003"/>
    <cellStyle name="Normal 5 2 5 2 2 8" xfId="14565"/>
    <cellStyle name="Normal 5 2 5 2 2 8 2" xfId="43148"/>
    <cellStyle name="Normal 5 2 5 2 2 9" xfId="28858"/>
    <cellStyle name="Normal 5 2 5 2 3" xfId="352"/>
    <cellStyle name="Normal 5 2 5 2 3 2" xfId="804"/>
    <cellStyle name="Normal 5 2 5 2 3 2 2" xfId="1701"/>
    <cellStyle name="Normal 5 2 5 2 3 2 2 2" xfId="3171"/>
    <cellStyle name="Normal 5 2 5 2 3 2 2 2 2" xfId="6745"/>
    <cellStyle name="Normal 5 2 5 2 3 2 2 2 2 2" xfId="13903"/>
    <cellStyle name="Normal 5 2 5 2 3 2 2 2 2 2 2" xfId="28195"/>
    <cellStyle name="Normal 5 2 5 2 3 2 2 2 2 2 2 2" xfId="56777"/>
    <cellStyle name="Normal 5 2 5 2 3 2 2 2 2 2 3" xfId="42488"/>
    <cellStyle name="Normal 5 2 5 2 3 2 2 2 2 3" xfId="21051"/>
    <cellStyle name="Normal 5 2 5 2 3 2 2 2 2 3 2" xfId="49633"/>
    <cellStyle name="Normal 5 2 5 2 3 2 2 2 2 4" xfId="35344"/>
    <cellStyle name="Normal 5 2 5 2 3 2 2 2 3" xfId="10332"/>
    <cellStyle name="Normal 5 2 5 2 3 2 2 2 3 2" xfId="24624"/>
    <cellStyle name="Normal 5 2 5 2 3 2 2 2 3 2 2" xfId="53206"/>
    <cellStyle name="Normal 5 2 5 2 3 2 2 2 3 3" xfId="38917"/>
    <cellStyle name="Normal 5 2 5 2 3 2 2 2 4" xfId="17480"/>
    <cellStyle name="Normal 5 2 5 2 3 2 2 2 4 2" xfId="46062"/>
    <cellStyle name="Normal 5 2 5 2 3 2 2 2 5" xfId="31773"/>
    <cellStyle name="Normal 5 2 5 2 3 2 2 3" xfId="5281"/>
    <cellStyle name="Normal 5 2 5 2 3 2 2 3 2" xfId="12439"/>
    <cellStyle name="Normal 5 2 5 2 3 2 2 3 2 2" xfId="26731"/>
    <cellStyle name="Normal 5 2 5 2 3 2 2 3 2 2 2" xfId="55313"/>
    <cellStyle name="Normal 5 2 5 2 3 2 2 3 2 3" xfId="41024"/>
    <cellStyle name="Normal 5 2 5 2 3 2 2 3 3" xfId="19587"/>
    <cellStyle name="Normal 5 2 5 2 3 2 2 3 3 2" xfId="48169"/>
    <cellStyle name="Normal 5 2 5 2 3 2 2 3 4" xfId="33880"/>
    <cellStyle name="Normal 5 2 5 2 3 2 2 4" xfId="8868"/>
    <cellStyle name="Normal 5 2 5 2 3 2 2 4 2" xfId="23160"/>
    <cellStyle name="Normal 5 2 5 2 3 2 2 4 2 2" xfId="51742"/>
    <cellStyle name="Normal 5 2 5 2 3 2 2 4 3" xfId="37453"/>
    <cellStyle name="Normal 5 2 5 2 3 2 2 5" xfId="16016"/>
    <cellStyle name="Normal 5 2 5 2 3 2 2 5 2" xfId="44598"/>
    <cellStyle name="Normal 5 2 5 2 3 2 2 6" xfId="30309"/>
    <cellStyle name="Normal 5 2 5 2 3 2 3" xfId="3170"/>
    <cellStyle name="Normal 5 2 5 2 3 2 3 2" xfId="6744"/>
    <cellStyle name="Normal 5 2 5 2 3 2 3 2 2" xfId="13902"/>
    <cellStyle name="Normal 5 2 5 2 3 2 3 2 2 2" xfId="28194"/>
    <cellStyle name="Normal 5 2 5 2 3 2 3 2 2 2 2" xfId="56776"/>
    <cellStyle name="Normal 5 2 5 2 3 2 3 2 2 3" xfId="42487"/>
    <cellStyle name="Normal 5 2 5 2 3 2 3 2 3" xfId="21050"/>
    <cellStyle name="Normal 5 2 5 2 3 2 3 2 3 2" xfId="49632"/>
    <cellStyle name="Normal 5 2 5 2 3 2 3 2 4" xfId="35343"/>
    <cellStyle name="Normal 5 2 5 2 3 2 3 3" xfId="10331"/>
    <cellStyle name="Normal 5 2 5 2 3 2 3 3 2" xfId="24623"/>
    <cellStyle name="Normal 5 2 5 2 3 2 3 3 2 2" xfId="53205"/>
    <cellStyle name="Normal 5 2 5 2 3 2 3 3 3" xfId="38916"/>
    <cellStyle name="Normal 5 2 5 2 3 2 3 4" xfId="17479"/>
    <cellStyle name="Normal 5 2 5 2 3 2 3 4 2" xfId="46061"/>
    <cellStyle name="Normal 5 2 5 2 3 2 3 5" xfId="31772"/>
    <cellStyle name="Normal 5 2 5 2 3 2 4" xfId="4388"/>
    <cellStyle name="Normal 5 2 5 2 3 2 4 2" xfId="11546"/>
    <cellStyle name="Normal 5 2 5 2 3 2 4 2 2" xfId="25838"/>
    <cellStyle name="Normal 5 2 5 2 3 2 4 2 2 2" xfId="54420"/>
    <cellStyle name="Normal 5 2 5 2 3 2 4 2 3" xfId="40131"/>
    <cellStyle name="Normal 5 2 5 2 3 2 4 3" xfId="18694"/>
    <cellStyle name="Normal 5 2 5 2 3 2 4 3 2" xfId="47276"/>
    <cellStyle name="Normal 5 2 5 2 3 2 4 4" xfId="32987"/>
    <cellStyle name="Normal 5 2 5 2 3 2 5" xfId="7975"/>
    <cellStyle name="Normal 5 2 5 2 3 2 5 2" xfId="22267"/>
    <cellStyle name="Normal 5 2 5 2 3 2 5 2 2" xfId="50849"/>
    <cellStyle name="Normal 5 2 5 2 3 2 5 3" xfId="36560"/>
    <cellStyle name="Normal 5 2 5 2 3 2 6" xfId="15123"/>
    <cellStyle name="Normal 5 2 5 2 3 2 6 2" xfId="43705"/>
    <cellStyle name="Normal 5 2 5 2 3 2 7" xfId="29416"/>
    <cellStyle name="Normal 5 2 5 2 3 3" xfId="1254"/>
    <cellStyle name="Normal 5 2 5 2 3 3 2" xfId="3172"/>
    <cellStyle name="Normal 5 2 5 2 3 3 2 2" xfId="6746"/>
    <cellStyle name="Normal 5 2 5 2 3 3 2 2 2" xfId="13904"/>
    <cellStyle name="Normal 5 2 5 2 3 3 2 2 2 2" xfId="28196"/>
    <cellStyle name="Normal 5 2 5 2 3 3 2 2 2 2 2" xfId="56778"/>
    <cellStyle name="Normal 5 2 5 2 3 3 2 2 2 3" xfId="42489"/>
    <cellStyle name="Normal 5 2 5 2 3 3 2 2 3" xfId="21052"/>
    <cellStyle name="Normal 5 2 5 2 3 3 2 2 3 2" xfId="49634"/>
    <cellStyle name="Normal 5 2 5 2 3 3 2 2 4" xfId="35345"/>
    <cellStyle name="Normal 5 2 5 2 3 3 2 3" xfId="10333"/>
    <cellStyle name="Normal 5 2 5 2 3 3 2 3 2" xfId="24625"/>
    <cellStyle name="Normal 5 2 5 2 3 3 2 3 2 2" xfId="53207"/>
    <cellStyle name="Normal 5 2 5 2 3 3 2 3 3" xfId="38918"/>
    <cellStyle name="Normal 5 2 5 2 3 3 2 4" xfId="17481"/>
    <cellStyle name="Normal 5 2 5 2 3 3 2 4 2" xfId="46063"/>
    <cellStyle name="Normal 5 2 5 2 3 3 2 5" xfId="31774"/>
    <cellStyle name="Normal 5 2 5 2 3 3 3" xfId="4835"/>
    <cellStyle name="Normal 5 2 5 2 3 3 3 2" xfId="11993"/>
    <cellStyle name="Normal 5 2 5 2 3 3 3 2 2" xfId="26285"/>
    <cellStyle name="Normal 5 2 5 2 3 3 3 2 2 2" xfId="54867"/>
    <cellStyle name="Normal 5 2 5 2 3 3 3 2 3" xfId="40578"/>
    <cellStyle name="Normal 5 2 5 2 3 3 3 3" xfId="19141"/>
    <cellStyle name="Normal 5 2 5 2 3 3 3 3 2" xfId="47723"/>
    <cellStyle name="Normal 5 2 5 2 3 3 3 4" xfId="33434"/>
    <cellStyle name="Normal 5 2 5 2 3 3 4" xfId="8422"/>
    <cellStyle name="Normal 5 2 5 2 3 3 4 2" xfId="22714"/>
    <cellStyle name="Normal 5 2 5 2 3 3 4 2 2" xfId="51296"/>
    <cellStyle name="Normal 5 2 5 2 3 3 4 3" xfId="37007"/>
    <cellStyle name="Normal 5 2 5 2 3 3 5" xfId="15570"/>
    <cellStyle name="Normal 5 2 5 2 3 3 5 2" xfId="44152"/>
    <cellStyle name="Normal 5 2 5 2 3 3 6" xfId="29863"/>
    <cellStyle name="Normal 5 2 5 2 3 4" xfId="3169"/>
    <cellStyle name="Normal 5 2 5 2 3 4 2" xfId="6743"/>
    <cellStyle name="Normal 5 2 5 2 3 4 2 2" xfId="13901"/>
    <cellStyle name="Normal 5 2 5 2 3 4 2 2 2" xfId="28193"/>
    <cellStyle name="Normal 5 2 5 2 3 4 2 2 2 2" xfId="56775"/>
    <cellStyle name="Normal 5 2 5 2 3 4 2 2 3" xfId="42486"/>
    <cellStyle name="Normal 5 2 5 2 3 4 2 3" xfId="21049"/>
    <cellStyle name="Normal 5 2 5 2 3 4 2 3 2" xfId="49631"/>
    <cellStyle name="Normal 5 2 5 2 3 4 2 4" xfId="35342"/>
    <cellStyle name="Normal 5 2 5 2 3 4 3" xfId="10330"/>
    <cellStyle name="Normal 5 2 5 2 3 4 3 2" xfId="24622"/>
    <cellStyle name="Normal 5 2 5 2 3 4 3 2 2" xfId="53204"/>
    <cellStyle name="Normal 5 2 5 2 3 4 3 3" xfId="38915"/>
    <cellStyle name="Normal 5 2 5 2 3 4 4" xfId="17478"/>
    <cellStyle name="Normal 5 2 5 2 3 4 4 2" xfId="46060"/>
    <cellStyle name="Normal 5 2 5 2 3 4 5" xfId="31771"/>
    <cellStyle name="Normal 5 2 5 2 3 5" xfId="3941"/>
    <cellStyle name="Normal 5 2 5 2 3 5 2" xfId="11100"/>
    <cellStyle name="Normal 5 2 5 2 3 5 2 2" xfId="25392"/>
    <cellStyle name="Normal 5 2 5 2 3 5 2 2 2" xfId="53974"/>
    <cellStyle name="Normal 5 2 5 2 3 5 2 3" xfId="39685"/>
    <cellStyle name="Normal 5 2 5 2 3 5 3" xfId="18248"/>
    <cellStyle name="Normal 5 2 5 2 3 5 3 2" xfId="46830"/>
    <cellStyle name="Normal 5 2 5 2 3 5 4" xfId="32541"/>
    <cellStyle name="Normal 5 2 5 2 3 6" xfId="7529"/>
    <cellStyle name="Normal 5 2 5 2 3 6 2" xfId="21821"/>
    <cellStyle name="Normal 5 2 5 2 3 6 2 2" xfId="50403"/>
    <cellStyle name="Normal 5 2 5 2 3 6 3" xfId="36114"/>
    <cellStyle name="Normal 5 2 5 2 3 7" xfId="14676"/>
    <cellStyle name="Normal 5 2 5 2 3 7 2" xfId="43259"/>
    <cellStyle name="Normal 5 2 5 2 3 8" xfId="28969"/>
    <cellStyle name="Normal 5 2 5 2 4" xfId="581"/>
    <cellStyle name="Normal 5 2 5 2 4 2" xfId="1478"/>
    <cellStyle name="Normal 5 2 5 2 4 2 2" xfId="3174"/>
    <cellStyle name="Normal 5 2 5 2 4 2 2 2" xfId="6748"/>
    <cellStyle name="Normal 5 2 5 2 4 2 2 2 2" xfId="13906"/>
    <cellStyle name="Normal 5 2 5 2 4 2 2 2 2 2" xfId="28198"/>
    <cellStyle name="Normal 5 2 5 2 4 2 2 2 2 2 2" xfId="56780"/>
    <cellStyle name="Normal 5 2 5 2 4 2 2 2 2 3" xfId="42491"/>
    <cellStyle name="Normal 5 2 5 2 4 2 2 2 3" xfId="21054"/>
    <cellStyle name="Normal 5 2 5 2 4 2 2 2 3 2" xfId="49636"/>
    <cellStyle name="Normal 5 2 5 2 4 2 2 2 4" xfId="35347"/>
    <cellStyle name="Normal 5 2 5 2 4 2 2 3" xfId="10335"/>
    <cellStyle name="Normal 5 2 5 2 4 2 2 3 2" xfId="24627"/>
    <cellStyle name="Normal 5 2 5 2 4 2 2 3 2 2" xfId="53209"/>
    <cellStyle name="Normal 5 2 5 2 4 2 2 3 3" xfId="38920"/>
    <cellStyle name="Normal 5 2 5 2 4 2 2 4" xfId="17483"/>
    <cellStyle name="Normal 5 2 5 2 4 2 2 4 2" xfId="46065"/>
    <cellStyle name="Normal 5 2 5 2 4 2 2 5" xfId="31776"/>
    <cellStyle name="Normal 5 2 5 2 4 2 3" xfId="5058"/>
    <cellStyle name="Normal 5 2 5 2 4 2 3 2" xfId="12216"/>
    <cellStyle name="Normal 5 2 5 2 4 2 3 2 2" xfId="26508"/>
    <cellStyle name="Normal 5 2 5 2 4 2 3 2 2 2" xfId="55090"/>
    <cellStyle name="Normal 5 2 5 2 4 2 3 2 3" xfId="40801"/>
    <cellStyle name="Normal 5 2 5 2 4 2 3 3" xfId="19364"/>
    <cellStyle name="Normal 5 2 5 2 4 2 3 3 2" xfId="47946"/>
    <cellStyle name="Normal 5 2 5 2 4 2 3 4" xfId="33657"/>
    <cellStyle name="Normal 5 2 5 2 4 2 4" xfId="8645"/>
    <cellStyle name="Normal 5 2 5 2 4 2 4 2" xfId="22937"/>
    <cellStyle name="Normal 5 2 5 2 4 2 4 2 2" xfId="51519"/>
    <cellStyle name="Normal 5 2 5 2 4 2 4 3" xfId="37230"/>
    <cellStyle name="Normal 5 2 5 2 4 2 5" xfId="15793"/>
    <cellStyle name="Normal 5 2 5 2 4 2 5 2" xfId="44375"/>
    <cellStyle name="Normal 5 2 5 2 4 2 6" xfId="30086"/>
    <cellStyle name="Normal 5 2 5 2 4 3" xfId="3173"/>
    <cellStyle name="Normal 5 2 5 2 4 3 2" xfId="6747"/>
    <cellStyle name="Normal 5 2 5 2 4 3 2 2" xfId="13905"/>
    <cellStyle name="Normal 5 2 5 2 4 3 2 2 2" xfId="28197"/>
    <cellStyle name="Normal 5 2 5 2 4 3 2 2 2 2" xfId="56779"/>
    <cellStyle name="Normal 5 2 5 2 4 3 2 2 3" xfId="42490"/>
    <cellStyle name="Normal 5 2 5 2 4 3 2 3" xfId="21053"/>
    <cellStyle name="Normal 5 2 5 2 4 3 2 3 2" xfId="49635"/>
    <cellStyle name="Normal 5 2 5 2 4 3 2 4" xfId="35346"/>
    <cellStyle name="Normal 5 2 5 2 4 3 3" xfId="10334"/>
    <cellStyle name="Normal 5 2 5 2 4 3 3 2" xfId="24626"/>
    <cellStyle name="Normal 5 2 5 2 4 3 3 2 2" xfId="53208"/>
    <cellStyle name="Normal 5 2 5 2 4 3 3 3" xfId="38919"/>
    <cellStyle name="Normal 5 2 5 2 4 3 4" xfId="17482"/>
    <cellStyle name="Normal 5 2 5 2 4 3 4 2" xfId="46064"/>
    <cellStyle name="Normal 5 2 5 2 4 3 5" xfId="31775"/>
    <cellStyle name="Normal 5 2 5 2 4 4" xfId="4165"/>
    <cellStyle name="Normal 5 2 5 2 4 4 2" xfId="11323"/>
    <cellStyle name="Normal 5 2 5 2 4 4 2 2" xfId="25615"/>
    <cellStyle name="Normal 5 2 5 2 4 4 2 2 2" xfId="54197"/>
    <cellStyle name="Normal 5 2 5 2 4 4 2 3" xfId="39908"/>
    <cellStyle name="Normal 5 2 5 2 4 4 3" xfId="18471"/>
    <cellStyle name="Normal 5 2 5 2 4 4 3 2" xfId="47053"/>
    <cellStyle name="Normal 5 2 5 2 4 4 4" xfId="32764"/>
    <cellStyle name="Normal 5 2 5 2 4 5" xfId="7752"/>
    <cellStyle name="Normal 5 2 5 2 4 5 2" xfId="22044"/>
    <cellStyle name="Normal 5 2 5 2 4 5 2 2" xfId="50626"/>
    <cellStyle name="Normal 5 2 5 2 4 5 3" xfId="36337"/>
    <cellStyle name="Normal 5 2 5 2 4 6" xfId="14900"/>
    <cellStyle name="Normal 5 2 5 2 4 6 2" xfId="43482"/>
    <cellStyle name="Normal 5 2 5 2 4 7" xfId="29193"/>
    <cellStyle name="Normal 5 2 5 2 5" xfId="1030"/>
    <cellStyle name="Normal 5 2 5 2 5 2" xfId="3175"/>
    <cellStyle name="Normal 5 2 5 2 5 2 2" xfId="6749"/>
    <cellStyle name="Normal 5 2 5 2 5 2 2 2" xfId="13907"/>
    <cellStyle name="Normal 5 2 5 2 5 2 2 2 2" xfId="28199"/>
    <cellStyle name="Normal 5 2 5 2 5 2 2 2 2 2" xfId="56781"/>
    <cellStyle name="Normal 5 2 5 2 5 2 2 2 3" xfId="42492"/>
    <cellStyle name="Normal 5 2 5 2 5 2 2 3" xfId="21055"/>
    <cellStyle name="Normal 5 2 5 2 5 2 2 3 2" xfId="49637"/>
    <cellStyle name="Normal 5 2 5 2 5 2 2 4" xfId="35348"/>
    <cellStyle name="Normal 5 2 5 2 5 2 3" xfId="10336"/>
    <cellStyle name="Normal 5 2 5 2 5 2 3 2" xfId="24628"/>
    <cellStyle name="Normal 5 2 5 2 5 2 3 2 2" xfId="53210"/>
    <cellStyle name="Normal 5 2 5 2 5 2 3 3" xfId="38921"/>
    <cellStyle name="Normal 5 2 5 2 5 2 4" xfId="17484"/>
    <cellStyle name="Normal 5 2 5 2 5 2 4 2" xfId="46066"/>
    <cellStyle name="Normal 5 2 5 2 5 2 5" xfId="31777"/>
    <cellStyle name="Normal 5 2 5 2 5 3" xfId="4612"/>
    <cellStyle name="Normal 5 2 5 2 5 3 2" xfId="11770"/>
    <cellStyle name="Normal 5 2 5 2 5 3 2 2" xfId="26062"/>
    <cellStyle name="Normal 5 2 5 2 5 3 2 2 2" xfId="54644"/>
    <cellStyle name="Normal 5 2 5 2 5 3 2 3" xfId="40355"/>
    <cellStyle name="Normal 5 2 5 2 5 3 3" xfId="18918"/>
    <cellStyle name="Normal 5 2 5 2 5 3 3 2" xfId="47500"/>
    <cellStyle name="Normal 5 2 5 2 5 3 4" xfId="33211"/>
    <cellStyle name="Normal 5 2 5 2 5 4" xfId="8199"/>
    <cellStyle name="Normal 5 2 5 2 5 4 2" xfId="22491"/>
    <cellStyle name="Normal 5 2 5 2 5 4 2 2" xfId="51073"/>
    <cellStyle name="Normal 5 2 5 2 5 4 3" xfId="36784"/>
    <cellStyle name="Normal 5 2 5 2 5 5" xfId="15347"/>
    <cellStyle name="Normal 5 2 5 2 5 5 2" xfId="43929"/>
    <cellStyle name="Normal 5 2 5 2 5 6" xfId="29640"/>
    <cellStyle name="Normal 5 2 5 2 6" xfId="3160"/>
    <cellStyle name="Normal 5 2 5 2 6 2" xfId="6734"/>
    <cellStyle name="Normal 5 2 5 2 6 2 2" xfId="13892"/>
    <cellStyle name="Normal 5 2 5 2 6 2 2 2" xfId="28184"/>
    <cellStyle name="Normal 5 2 5 2 6 2 2 2 2" xfId="56766"/>
    <cellStyle name="Normal 5 2 5 2 6 2 2 3" xfId="42477"/>
    <cellStyle name="Normal 5 2 5 2 6 2 3" xfId="21040"/>
    <cellStyle name="Normal 5 2 5 2 6 2 3 2" xfId="49622"/>
    <cellStyle name="Normal 5 2 5 2 6 2 4" xfId="35333"/>
    <cellStyle name="Normal 5 2 5 2 6 3" xfId="10321"/>
    <cellStyle name="Normal 5 2 5 2 6 3 2" xfId="24613"/>
    <cellStyle name="Normal 5 2 5 2 6 3 2 2" xfId="53195"/>
    <cellStyle name="Normal 5 2 5 2 6 3 3" xfId="38906"/>
    <cellStyle name="Normal 5 2 5 2 6 4" xfId="17469"/>
    <cellStyle name="Normal 5 2 5 2 6 4 2" xfId="46051"/>
    <cellStyle name="Normal 5 2 5 2 6 5" xfId="31762"/>
    <cellStyle name="Normal 5 2 5 2 7" xfId="3717"/>
    <cellStyle name="Normal 5 2 5 2 7 2" xfId="10877"/>
    <cellStyle name="Normal 5 2 5 2 7 2 2" xfId="25169"/>
    <cellStyle name="Normal 5 2 5 2 7 2 2 2" xfId="53751"/>
    <cellStyle name="Normal 5 2 5 2 7 2 3" xfId="39462"/>
    <cellStyle name="Normal 5 2 5 2 7 3" xfId="18025"/>
    <cellStyle name="Normal 5 2 5 2 7 3 2" xfId="46607"/>
    <cellStyle name="Normal 5 2 5 2 7 4" xfId="32318"/>
    <cellStyle name="Normal 5 2 5 2 8" xfId="7306"/>
    <cellStyle name="Normal 5 2 5 2 8 2" xfId="21598"/>
    <cellStyle name="Normal 5 2 5 2 8 2 2" xfId="50180"/>
    <cellStyle name="Normal 5 2 5 2 8 3" xfId="35891"/>
    <cellStyle name="Normal 5 2 5 2 9" xfId="14452"/>
    <cellStyle name="Normal 5 2 5 2 9 2" xfId="43036"/>
    <cellStyle name="Normal 5 2 5 3" xfId="148"/>
    <cellStyle name="Normal 5 2 5 3 2" xfId="374"/>
    <cellStyle name="Normal 5 2 5 3 2 2" xfId="824"/>
    <cellStyle name="Normal 5 2 5 3 2 2 2" xfId="1721"/>
    <cellStyle name="Normal 5 2 5 3 2 2 2 2" xfId="3179"/>
    <cellStyle name="Normal 5 2 5 3 2 2 2 2 2" xfId="6753"/>
    <cellStyle name="Normal 5 2 5 3 2 2 2 2 2 2" xfId="13911"/>
    <cellStyle name="Normal 5 2 5 3 2 2 2 2 2 2 2" xfId="28203"/>
    <cellStyle name="Normal 5 2 5 3 2 2 2 2 2 2 2 2" xfId="56785"/>
    <cellStyle name="Normal 5 2 5 3 2 2 2 2 2 2 3" xfId="42496"/>
    <cellStyle name="Normal 5 2 5 3 2 2 2 2 2 3" xfId="21059"/>
    <cellStyle name="Normal 5 2 5 3 2 2 2 2 2 3 2" xfId="49641"/>
    <cellStyle name="Normal 5 2 5 3 2 2 2 2 2 4" xfId="35352"/>
    <cellStyle name="Normal 5 2 5 3 2 2 2 2 3" xfId="10340"/>
    <cellStyle name="Normal 5 2 5 3 2 2 2 2 3 2" xfId="24632"/>
    <cellStyle name="Normal 5 2 5 3 2 2 2 2 3 2 2" xfId="53214"/>
    <cellStyle name="Normal 5 2 5 3 2 2 2 2 3 3" xfId="38925"/>
    <cellStyle name="Normal 5 2 5 3 2 2 2 2 4" xfId="17488"/>
    <cellStyle name="Normal 5 2 5 3 2 2 2 2 4 2" xfId="46070"/>
    <cellStyle name="Normal 5 2 5 3 2 2 2 2 5" xfId="31781"/>
    <cellStyle name="Normal 5 2 5 3 2 2 2 3" xfId="5301"/>
    <cellStyle name="Normal 5 2 5 3 2 2 2 3 2" xfId="12459"/>
    <cellStyle name="Normal 5 2 5 3 2 2 2 3 2 2" xfId="26751"/>
    <cellStyle name="Normal 5 2 5 3 2 2 2 3 2 2 2" xfId="55333"/>
    <cellStyle name="Normal 5 2 5 3 2 2 2 3 2 3" xfId="41044"/>
    <cellStyle name="Normal 5 2 5 3 2 2 2 3 3" xfId="19607"/>
    <cellStyle name="Normal 5 2 5 3 2 2 2 3 3 2" xfId="48189"/>
    <cellStyle name="Normal 5 2 5 3 2 2 2 3 4" xfId="33900"/>
    <cellStyle name="Normal 5 2 5 3 2 2 2 4" xfId="8888"/>
    <cellStyle name="Normal 5 2 5 3 2 2 2 4 2" xfId="23180"/>
    <cellStyle name="Normal 5 2 5 3 2 2 2 4 2 2" xfId="51762"/>
    <cellStyle name="Normal 5 2 5 3 2 2 2 4 3" xfId="37473"/>
    <cellStyle name="Normal 5 2 5 3 2 2 2 5" xfId="16036"/>
    <cellStyle name="Normal 5 2 5 3 2 2 2 5 2" xfId="44618"/>
    <cellStyle name="Normal 5 2 5 3 2 2 2 6" xfId="30329"/>
    <cellStyle name="Normal 5 2 5 3 2 2 3" xfId="3178"/>
    <cellStyle name="Normal 5 2 5 3 2 2 3 2" xfId="6752"/>
    <cellStyle name="Normal 5 2 5 3 2 2 3 2 2" xfId="13910"/>
    <cellStyle name="Normal 5 2 5 3 2 2 3 2 2 2" xfId="28202"/>
    <cellStyle name="Normal 5 2 5 3 2 2 3 2 2 2 2" xfId="56784"/>
    <cellStyle name="Normal 5 2 5 3 2 2 3 2 2 3" xfId="42495"/>
    <cellStyle name="Normal 5 2 5 3 2 2 3 2 3" xfId="21058"/>
    <cellStyle name="Normal 5 2 5 3 2 2 3 2 3 2" xfId="49640"/>
    <cellStyle name="Normal 5 2 5 3 2 2 3 2 4" xfId="35351"/>
    <cellStyle name="Normal 5 2 5 3 2 2 3 3" xfId="10339"/>
    <cellStyle name="Normal 5 2 5 3 2 2 3 3 2" xfId="24631"/>
    <cellStyle name="Normal 5 2 5 3 2 2 3 3 2 2" xfId="53213"/>
    <cellStyle name="Normal 5 2 5 3 2 2 3 3 3" xfId="38924"/>
    <cellStyle name="Normal 5 2 5 3 2 2 3 4" xfId="17487"/>
    <cellStyle name="Normal 5 2 5 3 2 2 3 4 2" xfId="46069"/>
    <cellStyle name="Normal 5 2 5 3 2 2 3 5" xfId="31780"/>
    <cellStyle name="Normal 5 2 5 3 2 2 4" xfId="4408"/>
    <cellStyle name="Normal 5 2 5 3 2 2 4 2" xfId="11566"/>
    <cellStyle name="Normal 5 2 5 3 2 2 4 2 2" xfId="25858"/>
    <cellStyle name="Normal 5 2 5 3 2 2 4 2 2 2" xfId="54440"/>
    <cellStyle name="Normal 5 2 5 3 2 2 4 2 3" xfId="40151"/>
    <cellStyle name="Normal 5 2 5 3 2 2 4 3" xfId="18714"/>
    <cellStyle name="Normal 5 2 5 3 2 2 4 3 2" xfId="47296"/>
    <cellStyle name="Normal 5 2 5 3 2 2 4 4" xfId="33007"/>
    <cellStyle name="Normal 5 2 5 3 2 2 5" xfId="7995"/>
    <cellStyle name="Normal 5 2 5 3 2 2 5 2" xfId="22287"/>
    <cellStyle name="Normal 5 2 5 3 2 2 5 2 2" xfId="50869"/>
    <cellStyle name="Normal 5 2 5 3 2 2 5 3" xfId="36580"/>
    <cellStyle name="Normal 5 2 5 3 2 2 6" xfId="15143"/>
    <cellStyle name="Normal 5 2 5 3 2 2 6 2" xfId="43725"/>
    <cellStyle name="Normal 5 2 5 3 2 2 7" xfId="29436"/>
    <cellStyle name="Normal 5 2 5 3 2 3" xfId="1274"/>
    <cellStyle name="Normal 5 2 5 3 2 3 2" xfId="3180"/>
    <cellStyle name="Normal 5 2 5 3 2 3 2 2" xfId="6754"/>
    <cellStyle name="Normal 5 2 5 3 2 3 2 2 2" xfId="13912"/>
    <cellStyle name="Normal 5 2 5 3 2 3 2 2 2 2" xfId="28204"/>
    <cellStyle name="Normal 5 2 5 3 2 3 2 2 2 2 2" xfId="56786"/>
    <cellStyle name="Normal 5 2 5 3 2 3 2 2 2 3" xfId="42497"/>
    <cellStyle name="Normal 5 2 5 3 2 3 2 2 3" xfId="21060"/>
    <cellStyle name="Normal 5 2 5 3 2 3 2 2 3 2" xfId="49642"/>
    <cellStyle name="Normal 5 2 5 3 2 3 2 2 4" xfId="35353"/>
    <cellStyle name="Normal 5 2 5 3 2 3 2 3" xfId="10341"/>
    <cellStyle name="Normal 5 2 5 3 2 3 2 3 2" xfId="24633"/>
    <cellStyle name="Normal 5 2 5 3 2 3 2 3 2 2" xfId="53215"/>
    <cellStyle name="Normal 5 2 5 3 2 3 2 3 3" xfId="38926"/>
    <cellStyle name="Normal 5 2 5 3 2 3 2 4" xfId="17489"/>
    <cellStyle name="Normal 5 2 5 3 2 3 2 4 2" xfId="46071"/>
    <cellStyle name="Normal 5 2 5 3 2 3 2 5" xfId="31782"/>
    <cellStyle name="Normal 5 2 5 3 2 3 3" xfId="4855"/>
    <cellStyle name="Normal 5 2 5 3 2 3 3 2" xfId="12013"/>
    <cellStyle name="Normal 5 2 5 3 2 3 3 2 2" xfId="26305"/>
    <cellStyle name="Normal 5 2 5 3 2 3 3 2 2 2" xfId="54887"/>
    <cellStyle name="Normal 5 2 5 3 2 3 3 2 3" xfId="40598"/>
    <cellStyle name="Normal 5 2 5 3 2 3 3 3" xfId="19161"/>
    <cellStyle name="Normal 5 2 5 3 2 3 3 3 2" xfId="47743"/>
    <cellStyle name="Normal 5 2 5 3 2 3 3 4" xfId="33454"/>
    <cellStyle name="Normal 5 2 5 3 2 3 4" xfId="8442"/>
    <cellStyle name="Normal 5 2 5 3 2 3 4 2" xfId="22734"/>
    <cellStyle name="Normal 5 2 5 3 2 3 4 2 2" xfId="51316"/>
    <cellStyle name="Normal 5 2 5 3 2 3 4 3" xfId="37027"/>
    <cellStyle name="Normal 5 2 5 3 2 3 5" xfId="15590"/>
    <cellStyle name="Normal 5 2 5 3 2 3 5 2" xfId="44172"/>
    <cellStyle name="Normal 5 2 5 3 2 3 6" xfId="29883"/>
    <cellStyle name="Normal 5 2 5 3 2 4" xfId="3177"/>
    <cellStyle name="Normal 5 2 5 3 2 4 2" xfId="6751"/>
    <cellStyle name="Normal 5 2 5 3 2 4 2 2" xfId="13909"/>
    <cellStyle name="Normal 5 2 5 3 2 4 2 2 2" xfId="28201"/>
    <cellStyle name="Normal 5 2 5 3 2 4 2 2 2 2" xfId="56783"/>
    <cellStyle name="Normal 5 2 5 3 2 4 2 2 3" xfId="42494"/>
    <cellStyle name="Normal 5 2 5 3 2 4 2 3" xfId="21057"/>
    <cellStyle name="Normal 5 2 5 3 2 4 2 3 2" xfId="49639"/>
    <cellStyle name="Normal 5 2 5 3 2 4 2 4" xfId="35350"/>
    <cellStyle name="Normal 5 2 5 3 2 4 3" xfId="10338"/>
    <cellStyle name="Normal 5 2 5 3 2 4 3 2" xfId="24630"/>
    <cellStyle name="Normal 5 2 5 3 2 4 3 2 2" xfId="53212"/>
    <cellStyle name="Normal 5 2 5 3 2 4 3 3" xfId="38923"/>
    <cellStyle name="Normal 5 2 5 3 2 4 4" xfId="17486"/>
    <cellStyle name="Normal 5 2 5 3 2 4 4 2" xfId="46068"/>
    <cellStyle name="Normal 5 2 5 3 2 4 5" xfId="31779"/>
    <cellStyle name="Normal 5 2 5 3 2 5" xfId="3961"/>
    <cellStyle name="Normal 5 2 5 3 2 5 2" xfId="11120"/>
    <cellStyle name="Normal 5 2 5 3 2 5 2 2" xfId="25412"/>
    <cellStyle name="Normal 5 2 5 3 2 5 2 2 2" xfId="53994"/>
    <cellStyle name="Normal 5 2 5 3 2 5 2 3" xfId="39705"/>
    <cellStyle name="Normal 5 2 5 3 2 5 3" xfId="18268"/>
    <cellStyle name="Normal 5 2 5 3 2 5 3 2" xfId="46850"/>
    <cellStyle name="Normal 5 2 5 3 2 5 4" xfId="32561"/>
    <cellStyle name="Normal 5 2 5 3 2 6" xfId="7549"/>
    <cellStyle name="Normal 5 2 5 3 2 6 2" xfId="21841"/>
    <cellStyle name="Normal 5 2 5 3 2 6 2 2" xfId="50423"/>
    <cellStyle name="Normal 5 2 5 3 2 6 3" xfId="36134"/>
    <cellStyle name="Normal 5 2 5 3 2 7" xfId="14696"/>
    <cellStyle name="Normal 5 2 5 3 2 7 2" xfId="43279"/>
    <cellStyle name="Normal 5 2 5 3 2 8" xfId="28989"/>
    <cellStyle name="Normal 5 2 5 3 3" xfId="601"/>
    <cellStyle name="Normal 5 2 5 3 3 2" xfId="1498"/>
    <cellStyle name="Normal 5 2 5 3 3 2 2" xfId="3182"/>
    <cellStyle name="Normal 5 2 5 3 3 2 2 2" xfId="6756"/>
    <cellStyle name="Normal 5 2 5 3 3 2 2 2 2" xfId="13914"/>
    <cellStyle name="Normal 5 2 5 3 3 2 2 2 2 2" xfId="28206"/>
    <cellStyle name="Normal 5 2 5 3 3 2 2 2 2 2 2" xfId="56788"/>
    <cellStyle name="Normal 5 2 5 3 3 2 2 2 2 3" xfId="42499"/>
    <cellStyle name="Normal 5 2 5 3 3 2 2 2 3" xfId="21062"/>
    <cellStyle name="Normal 5 2 5 3 3 2 2 2 3 2" xfId="49644"/>
    <cellStyle name="Normal 5 2 5 3 3 2 2 2 4" xfId="35355"/>
    <cellStyle name="Normal 5 2 5 3 3 2 2 3" xfId="10343"/>
    <cellStyle name="Normal 5 2 5 3 3 2 2 3 2" xfId="24635"/>
    <cellStyle name="Normal 5 2 5 3 3 2 2 3 2 2" xfId="53217"/>
    <cellStyle name="Normal 5 2 5 3 3 2 2 3 3" xfId="38928"/>
    <cellStyle name="Normal 5 2 5 3 3 2 2 4" xfId="17491"/>
    <cellStyle name="Normal 5 2 5 3 3 2 2 4 2" xfId="46073"/>
    <cellStyle name="Normal 5 2 5 3 3 2 2 5" xfId="31784"/>
    <cellStyle name="Normal 5 2 5 3 3 2 3" xfId="5078"/>
    <cellStyle name="Normal 5 2 5 3 3 2 3 2" xfId="12236"/>
    <cellStyle name="Normal 5 2 5 3 3 2 3 2 2" xfId="26528"/>
    <cellStyle name="Normal 5 2 5 3 3 2 3 2 2 2" xfId="55110"/>
    <cellStyle name="Normal 5 2 5 3 3 2 3 2 3" xfId="40821"/>
    <cellStyle name="Normal 5 2 5 3 3 2 3 3" xfId="19384"/>
    <cellStyle name="Normal 5 2 5 3 3 2 3 3 2" xfId="47966"/>
    <cellStyle name="Normal 5 2 5 3 3 2 3 4" xfId="33677"/>
    <cellStyle name="Normal 5 2 5 3 3 2 4" xfId="8665"/>
    <cellStyle name="Normal 5 2 5 3 3 2 4 2" xfId="22957"/>
    <cellStyle name="Normal 5 2 5 3 3 2 4 2 2" xfId="51539"/>
    <cellStyle name="Normal 5 2 5 3 3 2 4 3" xfId="37250"/>
    <cellStyle name="Normal 5 2 5 3 3 2 5" xfId="15813"/>
    <cellStyle name="Normal 5 2 5 3 3 2 5 2" xfId="44395"/>
    <cellStyle name="Normal 5 2 5 3 3 2 6" xfId="30106"/>
    <cellStyle name="Normal 5 2 5 3 3 3" xfId="3181"/>
    <cellStyle name="Normal 5 2 5 3 3 3 2" xfId="6755"/>
    <cellStyle name="Normal 5 2 5 3 3 3 2 2" xfId="13913"/>
    <cellStyle name="Normal 5 2 5 3 3 3 2 2 2" xfId="28205"/>
    <cellStyle name="Normal 5 2 5 3 3 3 2 2 2 2" xfId="56787"/>
    <cellStyle name="Normal 5 2 5 3 3 3 2 2 3" xfId="42498"/>
    <cellStyle name="Normal 5 2 5 3 3 3 2 3" xfId="21061"/>
    <cellStyle name="Normal 5 2 5 3 3 3 2 3 2" xfId="49643"/>
    <cellStyle name="Normal 5 2 5 3 3 3 2 4" xfId="35354"/>
    <cellStyle name="Normal 5 2 5 3 3 3 3" xfId="10342"/>
    <cellStyle name="Normal 5 2 5 3 3 3 3 2" xfId="24634"/>
    <cellStyle name="Normal 5 2 5 3 3 3 3 2 2" xfId="53216"/>
    <cellStyle name="Normal 5 2 5 3 3 3 3 3" xfId="38927"/>
    <cellStyle name="Normal 5 2 5 3 3 3 4" xfId="17490"/>
    <cellStyle name="Normal 5 2 5 3 3 3 4 2" xfId="46072"/>
    <cellStyle name="Normal 5 2 5 3 3 3 5" xfId="31783"/>
    <cellStyle name="Normal 5 2 5 3 3 4" xfId="4185"/>
    <cellStyle name="Normal 5 2 5 3 3 4 2" xfId="11343"/>
    <cellStyle name="Normal 5 2 5 3 3 4 2 2" xfId="25635"/>
    <cellStyle name="Normal 5 2 5 3 3 4 2 2 2" xfId="54217"/>
    <cellStyle name="Normal 5 2 5 3 3 4 2 3" xfId="39928"/>
    <cellStyle name="Normal 5 2 5 3 3 4 3" xfId="18491"/>
    <cellStyle name="Normal 5 2 5 3 3 4 3 2" xfId="47073"/>
    <cellStyle name="Normal 5 2 5 3 3 4 4" xfId="32784"/>
    <cellStyle name="Normal 5 2 5 3 3 5" xfId="7772"/>
    <cellStyle name="Normal 5 2 5 3 3 5 2" xfId="22064"/>
    <cellStyle name="Normal 5 2 5 3 3 5 2 2" xfId="50646"/>
    <cellStyle name="Normal 5 2 5 3 3 5 3" xfId="36357"/>
    <cellStyle name="Normal 5 2 5 3 3 6" xfId="14920"/>
    <cellStyle name="Normal 5 2 5 3 3 6 2" xfId="43502"/>
    <cellStyle name="Normal 5 2 5 3 3 7" xfId="29213"/>
    <cellStyle name="Normal 5 2 5 3 4" xfId="1051"/>
    <cellStyle name="Normal 5 2 5 3 4 2" xfId="3183"/>
    <cellStyle name="Normal 5 2 5 3 4 2 2" xfId="6757"/>
    <cellStyle name="Normal 5 2 5 3 4 2 2 2" xfId="13915"/>
    <cellStyle name="Normal 5 2 5 3 4 2 2 2 2" xfId="28207"/>
    <cellStyle name="Normal 5 2 5 3 4 2 2 2 2 2" xfId="56789"/>
    <cellStyle name="Normal 5 2 5 3 4 2 2 2 3" xfId="42500"/>
    <cellStyle name="Normal 5 2 5 3 4 2 2 3" xfId="21063"/>
    <cellStyle name="Normal 5 2 5 3 4 2 2 3 2" xfId="49645"/>
    <cellStyle name="Normal 5 2 5 3 4 2 2 4" xfId="35356"/>
    <cellStyle name="Normal 5 2 5 3 4 2 3" xfId="10344"/>
    <cellStyle name="Normal 5 2 5 3 4 2 3 2" xfId="24636"/>
    <cellStyle name="Normal 5 2 5 3 4 2 3 2 2" xfId="53218"/>
    <cellStyle name="Normal 5 2 5 3 4 2 3 3" xfId="38929"/>
    <cellStyle name="Normal 5 2 5 3 4 2 4" xfId="17492"/>
    <cellStyle name="Normal 5 2 5 3 4 2 4 2" xfId="46074"/>
    <cellStyle name="Normal 5 2 5 3 4 2 5" xfId="31785"/>
    <cellStyle name="Normal 5 2 5 3 4 3" xfId="4632"/>
    <cellStyle name="Normal 5 2 5 3 4 3 2" xfId="11790"/>
    <cellStyle name="Normal 5 2 5 3 4 3 2 2" xfId="26082"/>
    <cellStyle name="Normal 5 2 5 3 4 3 2 2 2" xfId="54664"/>
    <cellStyle name="Normal 5 2 5 3 4 3 2 3" xfId="40375"/>
    <cellStyle name="Normal 5 2 5 3 4 3 3" xfId="18938"/>
    <cellStyle name="Normal 5 2 5 3 4 3 3 2" xfId="47520"/>
    <cellStyle name="Normal 5 2 5 3 4 3 4" xfId="33231"/>
    <cellStyle name="Normal 5 2 5 3 4 4" xfId="8219"/>
    <cellStyle name="Normal 5 2 5 3 4 4 2" xfId="22511"/>
    <cellStyle name="Normal 5 2 5 3 4 4 2 2" xfId="51093"/>
    <cellStyle name="Normal 5 2 5 3 4 4 3" xfId="36804"/>
    <cellStyle name="Normal 5 2 5 3 4 5" xfId="15367"/>
    <cellStyle name="Normal 5 2 5 3 4 5 2" xfId="43949"/>
    <cellStyle name="Normal 5 2 5 3 4 6" xfId="29660"/>
    <cellStyle name="Normal 5 2 5 3 5" xfId="3176"/>
    <cellStyle name="Normal 5 2 5 3 5 2" xfId="6750"/>
    <cellStyle name="Normal 5 2 5 3 5 2 2" xfId="13908"/>
    <cellStyle name="Normal 5 2 5 3 5 2 2 2" xfId="28200"/>
    <cellStyle name="Normal 5 2 5 3 5 2 2 2 2" xfId="56782"/>
    <cellStyle name="Normal 5 2 5 3 5 2 2 3" xfId="42493"/>
    <cellStyle name="Normal 5 2 5 3 5 2 3" xfId="21056"/>
    <cellStyle name="Normal 5 2 5 3 5 2 3 2" xfId="49638"/>
    <cellStyle name="Normal 5 2 5 3 5 2 4" xfId="35349"/>
    <cellStyle name="Normal 5 2 5 3 5 3" xfId="10337"/>
    <cellStyle name="Normal 5 2 5 3 5 3 2" xfId="24629"/>
    <cellStyle name="Normal 5 2 5 3 5 3 2 2" xfId="53211"/>
    <cellStyle name="Normal 5 2 5 3 5 3 3" xfId="38922"/>
    <cellStyle name="Normal 5 2 5 3 5 4" xfId="17485"/>
    <cellStyle name="Normal 5 2 5 3 5 4 2" xfId="46067"/>
    <cellStyle name="Normal 5 2 5 3 5 5" xfId="31778"/>
    <cellStyle name="Normal 5 2 5 3 6" xfId="3738"/>
    <cellStyle name="Normal 5 2 5 3 6 2" xfId="10897"/>
    <cellStyle name="Normal 5 2 5 3 6 2 2" xfId="25189"/>
    <cellStyle name="Normal 5 2 5 3 6 2 2 2" xfId="53771"/>
    <cellStyle name="Normal 5 2 5 3 6 2 3" xfId="39482"/>
    <cellStyle name="Normal 5 2 5 3 6 3" xfId="18045"/>
    <cellStyle name="Normal 5 2 5 3 6 3 2" xfId="46627"/>
    <cellStyle name="Normal 5 2 5 3 6 4" xfId="32338"/>
    <cellStyle name="Normal 5 2 5 3 7" xfId="7326"/>
    <cellStyle name="Normal 5 2 5 3 7 2" xfId="21618"/>
    <cellStyle name="Normal 5 2 5 3 7 2 2" xfId="50200"/>
    <cellStyle name="Normal 5 2 5 3 7 3" xfId="35911"/>
    <cellStyle name="Normal 5 2 5 3 8" xfId="14473"/>
    <cellStyle name="Normal 5 2 5 3 8 2" xfId="43056"/>
    <cellStyle name="Normal 5 2 5 3 9" xfId="28766"/>
    <cellStyle name="Normal 5 2 5 4" xfId="260"/>
    <cellStyle name="Normal 5 2 5 4 2" xfId="712"/>
    <cellStyle name="Normal 5 2 5 4 2 2" xfId="1609"/>
    <cellStyle name="Normal 5 2 5 4 2 2 2" xfId="3186"/>
    <cellStyle name="Normal 5 2 5 4 2 2 2 2" xfId="6760"/>
    <cellStyle name="Normal 5 2 5 4 2 2 2 2 2" xfId="13918"/>
    <cellStyle name="Normal 5 2 5 4 2 2 2 2 2 2" xfId="28210"/>
    <cellStyle name="Normal 5 2 5 4 2 2 2 2 2 2 2" xfId="56792"/>
    <cellStyle name="Normal 5 2 5 4 2 2 2 2 2 3" xfId="42503"/>
    <cellStyle name="Normal 5 2 5 4 2 2 2 2 3" xfId="21066"/>
    <cellStyle name="Normal 5 2 5 4 2 2 2 2 3 2" xfId="49648"/>
    <cellStyle name="Normal 5 2 5 4 2 2 2 2 4" xfId="35359"/>
    <cellStyle name="Normal 5 2 5 4 2 2 2 3" xfId="10347"/>
    <cellStyle name="Normal 5 2 5 4 2 2 2 3 2" xfId="24639"/>
    <cellStyle name="Normal 5 2 5 4 2 2 2 3 2 2" xfId="53221"/>
    <cellStyle name="Normal 5 2 5 4 2 2 2 3 3" xfId="38932"/>
    <cellStyle name="Normal 5 2 5 4 2 2 2 4" xfId="17495"/>
    <cellStyle name="Normal 5 2 5 4 2 2 2 4 2" xfId="46077"/>
    <cellStyle name="Normal 5 2 5 4 2 2 2 5" xfId="31788"/>
    <cellStyle name="Normal 5 2 5 4 2 2 3" xfId="5189"/>
    <cellStyle name="Normal 5 2 5 4 2 2 3 2" xfId="12347"/>
    <cellStyle name="Normal 5 2 5 4 2 2 3 2 2" xfId="26639"/>
    <cellStyle name="Normal 5 2 5 4 2 2 3 2 2 2" xfId="55221"/>
    <cellStyle name="Normal 5 2 5 4 2 2 3 2 3" xfId="40932"/>
    <cellStyle name="Normal 5 2 5 4 2 2 3 3" xfId="19495"/>
    <cellStyle name="Normal 5 2 5 4 2 2 3 3 2" xfId="48077"/>
    <cellStyle name="Normal 5 2 5 4 2 2 3 4" xfId="33788"/>
    <cellStyle name="Normal 5 2 5 4 2 2 4" xfId="8776"/>
    <cellStyle name="Normal 5 2 5 4 2 2 4 2" xfId="23068"/>
    <cellStyle name="Normal 5 2 5 4 2 2 4 2 2" xfId="51650"/>
    <cellStyle name="Normal 5 2 5 4 2 2 4 3" xfId="37361"/>
    <cellStyle name="Normal 5 2 5 4 2 2 5" xfId="15924"/>
    <cellStyle name="Normal 5 2 5 4 2 2 5 2" xfId="44506"/>
    <cellStyle name="Normal 5 2 5 4 2 2 6" xfId="30217"/>
    <cellStyle name="Normal 5 2 5 4 2 3" xfId="3185"/>
    <cellStyle name="Normal 5 2 5 4 2 3 2" xfId="6759"/>
    <cellStyle name="Normal 5 2 5 4 2 3 2 2" xfId="13917"/>
    <cellStyle name="Normal 5 2 5 4 2 3 2 2 2" xfId="28209"/>
    <cellStyle name="Normal 5 2 5 4 2 3 2 2 2 2" xfId="56791"/>
    <cellStyle name="Normal 5 2 5 4 2 3 2 2 3" xfId="42502"/>
    <cellStyle name="Normal 5 2 5 4 2 3 2 3" xfId="21065"/>
    <cellStyle name="Normal 5 2 5 4 2 3 2 3 2" xfId="49647"/>
    <cellStyle name="Normal 5 2 5 4 2 3 2 4" xfId="35358"/>
    <cellStyle name="Normal 5 2 5 4 2 3 3" xfId="10346"/>
    <cellStyle name="Normal 5 2 5 4 2 3 3 2" xfId="24638"/>
    <cellStyle name="Normal 5 2 5 4 2 3 3 2 2" xfId="53220"/>
    <cellStyle name="Normal 5 2 5 4 2 3 3 3" xfId="38931"/>
    <cellStyle name="Normal 5 2 5 4 2 3 4" xfId="17494"/>
    <cellStyle name="Normal 5 2 5 4 2 3 4 2" xfId="46076"/>
    <cellStyle name="Normal 5 2 5 4 2 3 5" xfId="31787"/>
    <cellStyle name="Normal 5 2 5 4 2 4" xfId="4296"/>
    <cellStyle name="Normal 5 2 5 4 2 4 2" xfId="11454"/>
    <cellStyle name="Normal 5 2 5 4 2 4 2 2" xfId="25746"/>
    <cellStyle name="Normal 5 2 5 4 2 4 2 2 2" xfId="54328"/>
    <cellStyle name="Normal 5 2 5 4 2 4 2 3" xfId="40039"/>
    <cellStyle name="Normal 5 2 5 4 2 4 3" xfId="18602"/>
    <cellStyle name="Normal 5 2 5 4 2 4 3 2" xfId="47184"/>
    <cellStyle name="Normal 5 2 5 4 2 4 4" xfId="32895"/>
    <cellStyle name="Normal 5 2 5 4 2 5" xfId="7883"/>
    <cellStyle name="Normal 5 2 5 4 2 5 2" xfId="22175"/>
    <cellStyle name="Normal 5 2 5 4 2 5 2 2" xfId="50757"/>
    <cellStyle name="Normal 5 2 5 4 2 5 3" xfId="36468"/>
    <cellStyle name="Normal 5 2 5 4 2 6" xfId="15031"/>
    <cellStyle name="Normal 5 2 5 4 2 6 2" xfId="43613"/>
    <cellStyle name="Normal 5 2 5 4 2 7" xfId="29324"/>
    <cellStyle name="Normal 5 2 5 4 3" xfId="1162"/>
    <cellStyle name="Normal 5 2 5 4 3 2" xfId="3187"/>
    <cellStyle name="Normal 5 2 5 4 3 2 2" xfId="6761"/>
    <cellStyle name="Normal 5 2 5 4 3 2 2 2" xfId="13919"/>
    <cellStyle name="Normal 5 2 5 4 3 2 2 2 2" xfId="28211"/>
    <cellStyle name="Normal 5 2 5 4 3 2 2 2 2 2" xfId="56793"/>
    <cellStyle name="Normal 5 2 5 4 3 2 2 2 3" xfId="42504"/>
    <cellStyle name="Normal 5 2 5 4 3 2 2 3" xfId="21067"/>
    <cellStyle name="Normal 5 2 5 4 3 2 2 3 2" xfId="49649"/>
    <cellStyle name="Normal 5 2 5 4 3 2 2 4" xfId="35360"/>
    <cellStyle name="Normal 5 2 5 4 3 2 3" xfId="10348"/>
    <cellStyle name="Normal 5 2 5 4 3 2 3 2" xfId="24640"/>
    <cellStyle name="Normal 5 2 5 4 3 2 3 2 2" xfId="53222"/>
    <cellStyle name="Normal 5 2 5 4 3 2 3 3" xfId="38933"/>
    <cellStyle name="Normal 5 2 5 4 3 2 4" xfId="17496"/>
    <cellStyle name="Normal 5 2 5 4 3 2 4 2" xfId="46078"/>
    <cellStyle name="Normal 5 2 5 4 3 2 5" xfId="31789"/>
    <cellStyle name="Normal 5 2 5 4 3 3" xfId="4743"/>
    <cellStyle name="Normal 5 2 5 4 3 3 2" xfId="11901"/>
    <cellStyle name="Normal 5 2 5 4 3 3 2 2" xfId="26193"/>
    <cellStyle name="Normal 5 2 5 4 3 3 2 2 2" xfId="54775"/>
    <cellStyle name="Normal 5 2 5 4 3 3 2 3" xfId="40486"/>
    <cellStyle name="Normal 5 2 5 4 3 3 3" xfId="19049"/>
    <cellStyle name="Normal 5 2 5 4 3 3 3 2" xfId="47631"/>
    <cellStyle name="Normal 5 2 5 4 3 3 4" xfId="33342"/>
    <cellStyle name="Normal 5 2 5 4 3 4" xfId="8330"/>
    <cellStyle name="Normal 5 2 5 4 3 4 2" xfId="22622"/>
    <cellStyle name="Normal 5 2 5 4 3 4 2 2" xfId="51204"/>
    <cellStyle name="Normal 5 2 5 4 3 4 3" xfId="36915"/>
    <cellStyle name="Normal 5 2 5 4 3 5" xfId="15478"/>
    <cellStyle name="Normal 5 2 5 4 3 5 2" xfId="44060"/>
    <cellStyle name="Normal 5 2 5 4 3 6" xfId="29771"/>
    <cellStyle name="Normal 5 2 5 4 4" xfId="3184"/>
    <cellStyle name="Normal 5 2 5 4 4 2" xfId="6758"/>
    <cellStyle name="Normal 5 2 5 4 4 2 2" xfId="13916"/>
    <cellStyle name="Normal 5 2 5 4 4 2 2 2" xfId="28208"/>
    <cellStyle name="Normal 5 2 5 4 4 2 2 2 2" xfId="56790"/>
    <cellStyle name="Normal 5 2 5 4 4 2 2 3" xfId="42501"/>
    <cellStyle name="Normal 5 2 5 4 4 2 3" xfId="21064"/>
    <cellStyle name="Normal 5 2 5 4 4 2 3 2" xfId="49646"/>
    <cellStyle name="Normal 5 2 5 4 4 2 4" xfId="35357"/>
    <cellStyle name="Normal 5 2 5 4 4 3" xfId="10345"/>
    <cellStyle name="Normal 5 2 5 4 4 3 2" xfId="24637"/>
    <cellStyle name="Normal 5 2 5 4 4 3 2 2" xfId="53219"/>
    <cellStyle name="Normal 5 2 5 4 4 3 3" xfId="38930"/>
    <cellStyle name="Normal 5 2 5 4 4 4" xfId="17493"/>
    <cellStyle name="Normal 5 2 5 4 4 4 2" xfId="46075"/>
    <cellStyle name="Normal 5 2 5 4 4 5" xfId="31786"/>
    <cellStyle name="Normal 5 2 5 4 5" xfId="3849"/>
    <cellStyle name="Normal 5 2 5 4 5 2" xfId="11008"/>
    <cellStyle name="Normal 5 2 5 4 5 2 2" xfId="25300"/>
    <cellStyle name="Normal 5 2 5 4 5 2 2 2" xfId="53882"/>
    <cellStyle name="Normal 5 2 5 4 5 2 3" xfId="39593"/>
    <cellStyle name="Normal 5 2 5 4 5 3" xfId="18156"/>
    <cellStyle name="Normal 5 2 5 4 5 3 2" xfId="46738"/>
    <cellStyle name="Normal 5 2 5 4 5 4" xfId="32449"/>
    <cellStyle name="Normal 5 2 5 4 6" xfId="7437"/>
    <cellStyle name="Normal 5 2 5 4 6 2" xfId="21729"/>
    <cellStyle name="Normal 5 2 5 4 6 2 2" xfId="50311"/>
    <cellStyle name="Normal 5 2 5 4 6 3" xfId="36022"/>
    <cellStyle name="Normal 5 2 5 4 7" xfId="14584"/>
    <cellStyle name="Normal 5 2 5 4 7 2" xfId="43167"/>
    <cellStyle name="Normal 5 2 5 4 8" xfId="28877"/>
    <cellStyle name="Normal 5 2 5 5" xfId="489"/>
    <cellStyle name="Normal 5 2 5 5 2" xfId="1386"/>
    <cellStyle name="Normal 5 2 5 5 2 2" xfId="3189"/>
    <cellStyle name="Normal 5 2 5 5 2 2 2" xfId="6763"/>
    <cellStyle name="Normal 5 2 5 5 2 2 2 2" xfId="13921"/>
    <cellStyle name="Normal 5 2 5 5 2 2 2 2 2" xfId="28213"/>
    <cellStyle name="Normal 5 2 5 5 2 2 2 2 2 2" xfId="56795"/>
    <cellStyle name="Normal 5 2 5 5 2 2 2 2 3" xfId="42506"/>
    <cellStyle name="Normal 5 2 5 5 2 2 2 3" xfId="21069"/>
    <cellStyle name="Normal 5 2 5 5 2 2 2 3 2" xfId="49651"/>
    <cellStyle name="Normal 5 2 5 5 2 2 2 4" xfId="35362"/>
    <cellStyle name="Normal 5 2 5 5 2 2 3" xfId="10350"/>
    <cellStyle name="Normal 5 2 5 5 2 2 3 2" xfId="24642"/>
    <cellStyle name="Normal 5 2 5 5 2 2 3 2 2" xfId="53224"/>
    <cellStyle name="Normal 5 2 5 5 2 2 3 3" xfId="38935"/>
    <cellStyle name="Normal 5 2 5 5 2 2 4" xfId="17498"/>
    <cellStyle name="Normal 5 2 5 5 2 2 4 2" xfId="46080"/>
    <cellStyle name="Normal 5 2 5 5 2 2 5" xfId="31791"/>
    <cellStyle name="Normal 5 2 5 5 2 3" xfId="4966"/>
    <cellStyle name="Normal 5 2 5 5 2 3 2" xfId="12124"/>
    <cellStyle name="Normal 5 2 5 5 2 3 2 2" xfId="26416"/>
    <cellStyle name="Normal 5 2 5 5 2 3 2 2 2" xfId="54998"/>
    <cellStyle name="Normal 5 2 5 5 2 3 2 3" xfId="40709"/>
    <cellStyle name="Normal 5 2 5 5 2 3 3" xfId="19272"/>
    <cellStyle name="Normal 5 2 5 5 2 3 3 2" xfId="47854"/>
    <cellStyle name="Normal 5 2 5 5 2 3 4" xfId="33565"/>
    <cellStyle name="Normal 5 2 5 5 2 4" xfId="8553"/>
    <cellStyle name="Normal 5 2 5 5 2 4 2" xfId="22845"/>
    <cellStyle name="Normal 5 2 5 5 2 4 2 2" xfId="51427"/>
    <cellStyle name="Normal 5 2 5 5 2 4 3" xfId="37138"/>
    <cellStyle name="Normal 5 2 5 5 2 5" xfId="15701"/>
    <cellStyle name="Normal 5 2 5 5 2 5 2" xfId="44283"/>
    <cellStyle name="Normal 5 2 5 5 2 6" xfId="29994"/>
    <cellStyle name="Normal 5 2 5 5 3" xfId="3188"/>
    <cellStyle name="Normal 5 2 5 5 3 2" xfId="6762"/>
    <cellStyle name="Normal 5 2 5 5 3 2 2" xfId="13920"/>
    <cellStyle name="Normal 5 2 5 5 3 2 2 2" xfId="28212"/>
    <cellStyle name="Normal 5 2 5 5 3 2 2 2 2" xfId="56794"/>
    <cellStyle name="Normal 5 2 5 5 3 2 2 3" xfId="42505"/>
    <cellStyle name="Normal 5 2 5 5 3 2 3" xfId="21068"/>
    <cellStyle name="Normal 5 2 5 5 3 2 3 2" xfId="49650"/>
    <cellStyle name="Normal 5 2 5 5 3 2 4" xfId="35361"/>
    <cellStyle name="Normal 5 2 5 5 3 3" xfId="10349"/>
    <cellStyle name="Normal 5 2 5 5 3 3 2" xfId="24641"/>
    <cellStyle name="Normal 5 2 5 5 3 3 2 2" xfId="53223"/>
    <cellStyle name="Normal 5 2 5 5 3 3 3" xfId="38934"/>
    <cellStyle name="Normal 5 2 5 5 3 4" xfId="17497"/>
    <cellStyle name="Normal 5 2 5 5 3 4 2" xfId="46079"/>
    <cellStyle name="Normal 5 2 5 5 3 5" xfId="31790"/>
    <cellStyle name="Normal 5 2 5 5 4" xfId="4073"/>
    <cellStyle name="Normal 5 2 5 5 4 2" xfId="11231"/>
    <cellStyle name="Normal 5 2 5 5 4 2 2" xfId="25523"/>
    <cellStyle name="Normal 5 2 5 5 4 2 2 2" xfId="54105"/>
    <cellStyle name="Normal 5 2 5 5 4 2 3" xfId="39816"/>
    <cellStyle name="Normal 5 2 5 5 4 3" xfId="18379"/>
    <cellStyle name="Normal 5 2 5 5 4 3 2" xfId="46961"/>
    <cellStyle name="Normal 5 2 5 5 4 4" xfId="32672"/>
    <cellStyle name="Normal 5 2 5 5 5" xfId="7660"/>
    <cellStyle name="Normal 5 2 5 5 5 2" xfId="21952"/>
    <cellStyle name="Normal 5 2 5 5 5 2 2" xfId="50534"/>
    <cellStyle name="Normal 5 2 5 5 5 3" xfId="36245"/>
    <cellStyle name="Normal 5 2 5 5 6" xfId="14808"/>
    <cellStyle name="Normal 5 2 5 5 6 2" xfId="43390"/>
    <cellStyle name="Normal 5 2 5 5 7" xfId="29101"/>
    <cellStyle name="Normal 5 2 5 6" xfId="937"/>
    <cellStyle name="Normal 5 2 5 6 2" xfId="3190"/>
    <cellStyle name="Normal 5 2 5 6 2 2" xfId="6764"/>
    <cellStyle name="Normal 5 2 5 6 2 2 2" xfId="13922"/>
    <cellStyle name="Normal 5 2 5 6 2 2 2 2" xfId="28214"/>
    <cellStyle name="Normal 5 2 5 6 2 2 2 2 2" xfId="56796"/>
    <cellStyle name="Normal 5 2 5 6 2 2 2 3" xfId="42507"/>
    <cellStyle name="Normal 5 2 5 6 2 2 3" xfId="21070"/>
    <cellStyle name="Normal 5 2 5 6 2 2 3 2" xfId="49652"/>
    <cellStyle name="Normal 5 2 5 6 2 2 4" xfId="35363"/>
    <cellStyle name="Normal 5 2 5 6 2 3" xfId="10351"/>
    <cellStyle name="Normal 5 2 5 6 2 3 2" xfId="24643"/>
    <cellStyle name="Normal 5 2 5 6 2 3 2 2" xfId="53225"/>
    <cellStyle name="Normal 5 2 5 6 2 3 3" xfId="38936"/>
    <cellStyle name="Normal 5 2 5 6 2 4" xfId="17499"/>
    <cellStyle name="Normal 5 2 5 6 2 4 2" xfId="46081"/>
    <cellStyle name="Normal 5 2 5 6 2 5" xfId="31792"/>
    <cellStyle name="Normal 5 2 5 6 3" xfId="4520"/>
    <cellStyle name="Normal 5 2 5 6 3 2" xfId="11678"/>
    <cellStyle name="Normal 5 2 5 6 3 2 2" xfId="25970"/>
    <cellStyle name="Normal 5 2 5 6 3 2 2 2" xfId="54552"/>
    <cellStyle name="Normal 5 2 5 6 3 2 3" xfId="40263"/>
    <cellStyle name="Normal 5 2 5 6 3 3" xfId="18826"/>
    <cellStyle name="Normal 5 2 5 6 3 3 2" xfId="47408"/>
    <cellStyle name="Normal 5 2 5 6 3 4" xfId="33119"/>
    <cellStyle name="Normal 5 2 5 6 4" xfId="8107"/>
    <cellStyle name="Normal 5 2 5 6 4 2" xfId="22399"/>
    <cellStyle name="Normal 5 2 5 6 4 2 2" xfId="50981"/>
    <cellStyle name="Normal 5 2 5 6 4 3" xfId="36692"/>
    <cellStyle name="Normal 5 2 5 6 5" xfId="15255"/>
    <cellStyle name="Normal 5 2 5 6 5 2" xfId="43837"/>
    <cellStyle name="Normal 5 2 5 6 6" xfId="29548"/>
    <cellStyle name="Normal 5 2 5 7" xfId="3159"/>
    <cellStyle name="Normal 5 2 5 7 2" xfId="6733"/>
    <cellStyle name="Normal 5 2 5 7 2 2" xfId="13891"/>
    <cellStyle name="Normal 5 2 5 7 2 2 2" xfId="28183"/>
    <cellStyle name="Normal 5 2 5 7 2 2 2 2" xfId="56765"/>
    <cellStyle name="Normal 5 2 5 7 2 2 3" xfId="42476"/>
    <cellStyle name="Normal 5 2 5 7 2 3" xfId="21039"/>
    <cellStyle name="Normal 5 2 5 7 2 3 2" xfId="49621"/>
    <cellStyle name="Normal 5 2 5 7 2 4" xfId="35332"/>
    <cellStyle name="Normal 5 2 5 7 3" xfId="10320"/>
    <cellStyle name="Normal 5 2 5 7 3 2" xfId="24612"/>
    <cellStyle name="Normal 5 2 5 7 3 2 2" xfId="53194"/>
    <cellStyle name="Normal 5 2 5 7 3 3" xfId="38905"/>
    <cellStyle name="Normal 5 2 5 7 4" xfId="17468"/>
    <cellStyle name="Normal 5 2 5 7 4 2" xfId="46050"/>
    <cellStyle name="Normal 5 2 5 7 5" xfId="31761"/>
    <cellStyle name="Normal 5 2 5 8" xfId="3625"/>
    <cellStyle name="Normal 5 2 5 8 2" xfId="10785"/>
    <cellStyle name="Normal 5 2 5 8 2 2" xfId="25077"/>
    <cellStyle name="Normal 5 2 5 8 2 2 2" xfId="53659"/>
    <cellStyle name="Normal 5 2 5 8 2 3" xfId="39370"/>
    <cellStyle name="Normal 5 2 5 8 3" xfId="17933"/>
    <cellStyle name="Normal 5 2 5 8 3 2" xfId="46515"/>
    <cellStyle name="Normal 5 2 5 8 4" xfId="32226"/>
    <cellStyle name="Normal 5 2 5 9" xfId="7214"/>
    <cellStyle name="Normal 5 2 5 9 2" xfId="21506"/>
    <cellStyle name="Normal 5 2 5 9 2 2" xfId="50088"/>
    <cellStyle name="Normal 5 2 5 9 3" xfId="35799"/>
    <cellStyle name="Normal 5 2 6" xfId="76"/>
    <cellStyle name="Normal 5 2 6 10" xfId="14403"/>
    <cellStyle name="Normal 5 2 6 10 2" xfId="42987"/>
    <cellStyle name="Normal 5 2 6 11" xfId="28696"/>
    <cellStyle name="Normal 5 2 6 2" xfId="127"/>
    <cellStyle name="Normal 5 2 6 2 10" xfId="28746"/>
    <cellStyle name="Normal 5 2 6 2 2" xfId="241"/>
    <cellStyle name="Normal 5 2 6 2 2 2" xfId="467"/>
    <cellStyle name="Normal 5 2 6 2 2 2 2" xfId="917"/>
    <cellStyle name="Normal 5 2 6 2 2 2 2 2" xfId="1814"/>
    <cellStyle name="Normal 5 2 6 2 2 2 2 2 2" xfId="3196"/>
    <cellStyle name="Normal 5 2 6 2 2 2 2 2 2 2" xfId="6770"/>
    <cellStyle name="Normal 5 2 6 2 2 2 2 2 2 2 2" xfId="13928"/>
    <cellStyle name="Normal 5 2 6 2 2 2 2 2 2 2 2 2" xfId="28220"/>
    <cellStyle name="Normal 5 2 6 2 2 2 2 2 2 2 2 2 2" xfId="56802"/>
    <cellStyle name="Normal 5 2 6 2 2 2 2 2 2 2 2 3" xfId="42513"/>
    <cellStyle name="Normal 5 2 6 2 2 2 2 2 2 2 3" xfId="21076"/>
    <cellStyle name="Normal 5 2 6 2 2 2 2 2 2 2 3 2" xfId="49658"/>
    <cellStyle name="Normal 5 2 6 2 2 2 2 2 2 2 4" xfId="35369"/>
    <cellStyle name="Normal 5 2 6 2 2 2 2 2 2 3" xfId="10357"/>
    <cellStyle name="Normal 5 2 6 2 2 2 2 2 2 3 2" xfId="24649"/>
    <cellStyle name="Normal 5 2 6 2 2 2 2 2 2 3 2 2" xfId="53231"/>
    <cellStyle name="Normal 5 2 6 2 2 2 2 2 2 3 3" xfId="38942"/>
    <cellStyle name="Normal 5 2 6 2 2 2 2 2 2 4" xfId="17505"/>
    <cellStyle name="Normal 5 2 6 2 2 2 2 2 2 4 2" xfId="46087"/>
    <cellStyle name="Normal 5 2 6 2 2 2 2 2 2 5" xfId="31798"/>
    <cellStyle name="Normal 5 2 6 2 2 2 2 2 3" xfId="5394"/>
    <cellStyle name="Normal 5 2 6 2 2 2 2 2 3 2" xfId="12552"/>
    <cellStyle name="Normal 5 2 6 2 2 2 2 2 3 2 2" xfId="26844"/>
    <cellStyle name="Normal 5 2 6 2 2 2 2 2 3 2 2 2" xfId="55426"/>
    <cellStyle name="Normal 5 2 6 2 2 2 2 2 3 2 3" xfId="41137"/>
    <cellStyle name="Normal 5 2 6 2 2 2 2 2 3 3" xfId="19700"/>
    <cellStyle name="Normal 5 2 6 2 2 2 2 2 3 3 2" xfId="48282"/>
    <cellStyle name="Normal 5 2 6 2 2 2 2 2 3 4" xfId="33993"/>
    <cellStyle name="Normal 5 2 6 2 2 2 2 2 4" xfId="8981"/>
    <cellStyle name="Normal 5 2 6 2 2 2 2 2 4 2" xfId="23273"/>
    <cellStyle name="Normal 5 2 6 2 2 2 2 2 4 2 2" xfId="51855"/>
    <cellStyle name="Normal 5 2 6 2 2 2 2 2 4 3" xfId="37566"/>
    <cellStyle name="Normal 5 2 6 2 2 2 2 2 5" xfId="16129"/>
    <cellStyle name="Normal 5 2 6 2 2 2 2 2 5 2" xfId="44711"/>
    <cellStyle name="Normal 5 2 6 2 2 2 2 2 6" xfId="30422"/>
    <cellStyle name="Normal 5 2 6 2 2 2 2 3" xfId="3195"/>
    <cellStyle name="Normal 5 2 6 2 2 2 2 3 2" xfId="6769"/>
    <cellStyle name="Normal 5 2 6 2 2 2 2 3 2 2" xfId="13927"/>
    <cellStyle name="Normal 5 2 6 2 2 2 2 3 2 2 2" xfId="28219"/>
    <cellStyle name="Normal 5 2 6 2 2 2 2 3 2 2 2 2" xfId="56801"/>
    <cellStyle name="Normal 5 2 6 2 2 2 2 3 2 2 3" xfId="42512"/>
    <cellStyle name="Normal 5 2 6 2 2 2 2 3 2 3" xfId="21075"/>
    <cellStyle name="Normal 5 2 6 2 2 2 2 3 2 3 2" xfId="49657"/>
    <cellStyle name="Normal 5 2 6 2 2 2 2 3 2 4" xfId="35368"/>
    <cellStyle name="Normal 5 2 6 2 2 2 2 3 3" xfId="10356"/>
    <cellStyle name="Normal 5 2 6 2 2 2 2 3 3 2" xfId="24648"/>
    <cellStyle name="Normal 5 2 6 2 2 2 2 3 3 2 2" xfId="53230"/>
    <cellStyle name="Normal 5 2 6 2 2 2 2 3 3 3" xfId="38941"/>
    <cellStyle name="Normal 5 2 6 2 2 2 2 3 4" xfId="17504"/>
    <cellStyle name="Normal 5 2 6 2 2 2 2 3 4 2" xfId="46086"/>
    <cellStyle name="Normal 5 2 6 2 2 2 2 3 5" xfId="31797"/>
    <cellStyle name="Normal 5 2 6 2 2 2 2 4" xfId="4501"/>
    <cellStyle name="Normal 5 2 6 2 2 2 2 4 2" xfId="11659"/>
    <cellStyle name="Normal 5 2 6 2 2 2 2 4 2 2" xfId="25951"/>
    <cellStyle name="Normal 5 2 6 2 2 2 2 4 2 2 2" xfId="54533"/>
    <cellStyle name="Normal 5 2 6 2 2 2 2 4 2 3" xfId="40244"/>
    <cellStyle name="Normal 5 2 6 2 2 2 2 4 3" xfId="18807"/>
    <cellStyle name="Normal 5 2 6 2 2 2 2 4 3 2" xfId="47389"/>
    <cellStyle name="Normal 5 2 6 2 2 2 2 4 4" xfId="33100"/>
    <cellStyle name="Normal 5 2 6 2 2 2 2 5" xfId="8088"/>
    <cellStyle name="Normal 5 2 6 2 2 2 2 5 2" xfId="22380"/>
    <cellStyle name="Normal 5 2 6 2 2 2 2 5 2 2" xfId="50962"/>
    <cellStyle name="Normal 5 2 6 2 2 2 2 5 3" xfId="36673"/>
    <cellStyle name="Normal 5 2 6 2 2 2 2 6" xfId="15236"/>
    <cellStyle name="Normal 5 2 6 2 2 2 2 6 2" xfId="43818"/>
    <cellStyle name="Normal 5 2 6 2 2 2 2 7" xfId="29529"/>
    <cellStyle name="Normal 5 2 6 2 2 2 3" xfId="1367"/>
    <cellStyle name="Normal 5 2 6 2 2 2 3 2" xfId="3197"/>
    <cellStyle name="Normal 5 2 6 2 2 2 3 2 2" xfId="6771"/>
    <cellStyle name="Normal 5 2 6 2 2 2 3 2 2 2" xfId="13929"/>
    <cellStyle name="Normal 5 2 6 2 2 2 3 2 2 2 2" xfId="28221"/>
    <cellStyle name="Normal 5 2 6 2 2 2 3 2 2 2 2 2" xfId="56803"/>
    <cellStyle name="Normal 5 2 6 2 2 2 3 2 2 2 3" xfId="42514"/>
    <cellStyle name="Normal 5 2 6 2 2 2 3 2 2 3" xfId="21077"/>
    <cellStyle name="Normal 5 2 6 2 2 2 3 2 2 3 2" xfId="49659"/>
    <cellStyle name="Normal 5 2 6 2 2 2 3 2 2 4" xfId="35370"/>
    <cellStyle name="Normal 5 2 6 2 2 2 3 2 3" xfId="10358"/>
    <cellStyle name="Normal 5 2 6 2 2 2 3 2 3 2" xfId="24650"/>
    <cellStyle name="Normal 5 2 6 2 2 2 3 2 3 2 2" xfId="53232"/>
    <cellStyle name="Normal 5 2 6 2 2 2 3 2 3 3" xfId="38943"/>
    <cellStyle name="Normal 5 2 6 2 2 2 3 2 4" xfId="17506"/>
    <cellStyle name="Normal 5 2 6 2 2 2 3 2 4 2" xfId="46088"/>
    <cellStyle name="Normal 5 2 6 2 2 2 3 2 5" xfId="31799"/>
    <cellStyle name="Normal 5 2 6 2 2 2 3 3" xfId="4948"/>
    <cellStyle name="Normal 5 2 6 2 2 2 3 3 2" xfId="12106"/>
    <cellStyle name="Normal 5 2 6 2 2 2 3 3 2 2" xfId="26398"/>
    <cellStyle name="Normal 5 2 6 2 2 2 3 3 2 2 2" xfId="54980"/>
    <cellStyle name="Normal 5 2 6 2 2 2 3 3 2 3" xfId="40691"/>
    <cellStyle name="Normal 5 2 6 2 2 2 3 3 3" xfId="19254"/>
    <cellStyle name="Normal 5 2 6 2 2 2 3 3 3 2" xfId="47836"/>
    <cellStyle name="Normal 5 2 6 2 2 2 3 3 4" xfId="33547"/>
    <cellStyle name="Normal 5 2 6 2 2 2 3 4" xfId="8535"/>
    <cellStyle name="Normal 5 2 6 2 2 2 3 4 2" xfId="22827"/>
    <cellStyle name="Normal 5 2 6 2 2 2 3 4 2 2" xfId="51409"/>
    <cellStyle name="Normal 5 2 6 2 2 2 3 4 3" xfId="37120"/>
    <cellStyle name="Normal 5 2 6 2 2 2 3 5" xfId="15683"/>
    <cellStyle name="Normal 5 2 6 2 2 2 3 5 2" xfId="44265"/>
    <cellStyle name="Normal 5 2 6 2 2 2 3 6" xfId="29976"/>
    <cellStyle name="Normal 5 2 6 2 2 2 4" xfId="3194"/>
    <cellStyle name="Normal 5 2 6 2 2 2 4 2" xfId="6768"/>
    <cellStyle name="Normal 5 2 6 2 2 2 4 2 2" xfId="13926"/>
    <cellStyle name="Normal 5 2 6 2 2 2 4 2 2 2" xfId="28218"/>
    <cellStyle name="Normal 5 2 6 2 2 2 4 2 2 2 2" xfId="56800"/>
    <cellStyle name="Normal 5 2 6 2 2 2 4 2 2 3" xfId="42511"/>
    <cellStyle name="Normal 5 2 6 2 2 2 4 2 3" xfId="21074"/>
    <cellStyle name="Normal 5 2 6 2 2 2 4 2 3 2" xfId="49656"/>
    <cellStyle name="Normal 5 2 6 2 2 2 4 2 4" xfId="35367"/>
    <cellStyle name="Normal 5 2 6 2 2 2 4 3" xfId="10355"/>
    <cellStyle name="Normal 5 2 6 2 2 2 4 3 2" xfId="24647"/>
    <cellStyle name="Normal 5 2 6 2 2 2 4 3 2 2" xfId="53229"/>
    <cellStyle name="Normal 5 2 6 2 2 2 4 3 3" xfId="38940"/>
    <cellStyle name="Normal 5 2 6 2 2 2 4 4" xfId="17503"/>
    <cellStyle name="Normal 5 2 6 2 2 2 4 4 2" xfId="46085"/>
    <cellStyle name="Normal 5 2 6 2 2 2 4 5" xfId="31796"/>
    <cellStyle name="Normal 5 2 6 2 2 2 5" xfId="4054"/>
    <cellStyle name="Normal 5 2 6 2 2 2 5 2" xfId="11213"/>
    <cellStyle name="Normal 5 2 6 2 2 2 5 2 2" xfId="25505"/>
    <cellStyle name="Normal 5 2 6 2 2 2 5 2 2 2" xfId="54087"/>
    <cellStyle name="Normal 5 2 6 2 2 2 5 2 3" xfId="39798"/>
    <cellStyle name="Normal 5 2 6 2 2 2 5 3" xfId="18361"/>
    <cellStyle name="Normal 5 2 6 2 2 2 5 3 2" xfId="46943"/>
    <cellStyle name="Normal 5 2 6 2 2 2 5 4" xfId="32654"/>
    <cellStyle name="Normal 5 2 6 2 2 2 6" xfId="7642"/>
    <cellStyle name="Normal 5 2 6 2 2 2 6 2" xfId="21934"/>
    <cellStyle name="Normal 5 2 6 2 2 2 6 2 2" xfId="50516"/>
    <cellStyle name="Normal 5 2 6 2 2 2 6 3" xfId="36227"/>
    <cellStyle name="Normal 5 2 6 2 2 2 7" xfId="14789"/>
    <cellStyle name="Normal 5 2 6 2 2 2 7 2" xfId="43372"/>
    <cellStyle name="Normal 5 2 6 2 2 2 8" xfId="29082"/>
    <cellStyle name="Normal 5 2 6 2 2 3" xfId="694"/>
    <cellStyle name="Normal 5 2 6 2 2 3 2" xfId="1591"/>
    <cellStyle name="Normal 5 2 6 2 2 3 2 2" xfId="3199"/>
    <cellStyle name="Normal 5 2 6 2 2 3 2 2 2" xfId="6773"/>
    <cellStyle name="Normal 5 2 6 2 2 3 2 2 2 2" xfId="13931"/>
    <cellStyle name="Normal 5 2 6 2 2 3 2 2 2 2 2" xfId="28223"/>
    <cellStyle name="Normal 5 2 6 2 2 3 2 2 2 2 2 2" xfId="56805"/>
    <cellStyle name="Normal 5 2 6 2 2 3 2 2 2 2 3" xfId="42516"/>
    <cellStyle name="Normal 5 2 6 2 2 3 2 2 2 3" xfId="21079"/>
    <cellStyle name="Normal 5 2 6 2 2 3 2 2 2 3 2" xfId="49661"/>
    <cellStyle name="Normal 5 2 6 2 2 3 2 2 2 4" xfId="35372"/>
    <cellStyle name="Normal 5 2 6 2 2 3 2 2 3" xfId="10360"/>
    <cellStyle name="Normal 5 2 6 2 2 3 2 2 3 2" xfId="24652"/>
    <cellStyle name="Normal 5 2 6 2 2 3 2 2 3 2 2" xfId="53234"/>
    <cellStyle name="Normal 5 2 6 2 2 3 2 2 3 3" xfId="38945"/>
    <cellStyle name="Normal 5 2 6 2 2 3 2 2 4" xfId="17508"/>
    <cellStyle name="Normal 5 2 6 2 2 3 2 2 4 2" xfId="46090"/>
    <cellStyle name="Normal 5 2 6 2 2 3 2 2 5" xfId="31801"/>
    <cellStyle name="Normal 5 2 6 2 2 3 2 3" xfId="5171"/>
    <cellStyle name="Normal 5 2 6 2 2 3 2 3 2" xfId="12329"/>
    <cellStyle name="Normal 5 2 6 2 2 3 2 3 2 2" xfId="26621"/>
    <cellStyle name="Normal 5 2 6 2 2 3 2 3 2 2 2" xfId="55203"/>
    <cellStyle name="Normal 5 2 6 2 2 3 2 3 2 3" xfId="40914"/>
    <cellStyle name="Normal 5 2 6 2 2 3 2 3 3" xfId="19477"/>
    <cellStyle name="Normal 5 2 6 2 2 3 2 3 3 2" xfId="48059"/>
    <cellStyle name="Normal 5 2 6 2 2 3 2 3 4" xfId="33770"/>
    <cellStyle name="Normal 5 2 6 2 2 3 2 4" xfId="8758"/>
    <cellStyle name="Normal 5 2 6 2 2 3 2 4 2" xfId="23050"/>
    <cellStyle name="Normal 5 2 6 2 2 3 2 4 2 2" xfId="51632"/>
    <cellStyle name="Normal 5 2 6 2 2 3 2 4 3" xfId="37343"/>
    <cellStyle name="Normal 5 2 6 2 2 3 2 5" xfId="15906"/>
    <cellStyle name="Normal 5 2 6 2 2 3 2 5 2" xfId="44488"/>
    <cellStyle name="Normal 5 2 6 2 2 3 2 6" xfId="30199"/>
    <cellStyle name="Normal 5 2 6 2 2 3 3" xfId="3198"/>
    <cellStyle name="Normal 5 2 6 2 2 3 3 2" xfId="6772"/>
    <cellStyle name="Normal 5 2 6 2 2 3 3 2 2" xfId="13930"/>
    <cellStyle name="Normal 5 2 6 2 2 3 3 2 2 2" xfId="28222"/>
    <cellStyle name="Normal 5 2 6 2 2 3 3 2 2 2 2" xfId="56804"/>
    <cellStyle name="Normal 5 2 6 2 2 3 3 2 2 3" xfId="42515"/>
    <cellStyle name="Normal 5 2 6 2 2 3 3 2 3" xfId="21078"/>
    <cellStyle name="Normal 5 2 6 2 2 3 3 2 3 2" xfId="49660"/>
    <cellStyle name="Normal 5 2 6 2 2 3 3 2 4" xfId="35371"/>
    <cellStyle name="Normal 5 2 6 2 2 3 3 3" xfId="10359"/>
    <cellStyle name="Normal 5 2 6 2 2 3 3 3 2" xfId="24651"/>
    <cellStyle name="Normal 5 2 6 2 2 3 3 3 2 2" xfId="53233"/>
    <cellStyle name="Normal 5 2 6 2 2 3 3 3 3" xfId="38944"/>
    <cellStyle name="Normal 5 2 6 2 2 3 3 4" xfId="17507"/>
    <cellStyle name="Normal 5 2 6 2 2 3 3 4 2" xfId="46089"/>
    <cellStyle name="Normal 5 2 6 2 2 3 3 5" xfId="31800"/>
    <cellStyle name="Normal 5 2 6 2 2 3 4" xfId="4278"/>
    <cellStyle name="Normal 5 2 6 2 2 3 4 2" xfId="11436"/>
    <cellStyle name="Normal 5 2 6 2 2 3 4 2 2" xfId="25728"/>
    <cellStyle name="Normal 5 2 6 2 2 3 4 2 2 2" xfId="54310"/>
    <cellStyle name="Normal 5 2 6 2 2 3 4 2 3" xfId="40021"/>
    <cellStyle name="Normal 5 2 6 2 2 3 4 3" xfId="18584"/>
    <cellStyle name="Normal 5 2 6 2 2 3 4 3 2" xfId="47166"/>
    <cellStyle name="Normal 5 2 6 2 2 3 4 4" xfId="32877"/>
    <cellStyle name="Normal 5 2 6 2 2 3 5" xfId="7865"/>
    <cellStyle name="Normal 5 2 6 2 2 3 5 2" xfId="22157"/>
    <cellStyle name="Normal 5 2 6 2 2 3 5 2 2" xfId="50739"/>
    <cellStyle name="Normal 5 2 6 2 2 3 5 3" xfId="36450"/>
    <cellStyle name="Normal 5 2 6 2 2 3 6" xfId="15013"/>
    <cellStyle name="Normal 5 2 6 2 2 3 6 2" xfId="43595"/>
    <cellStyle name="Normal 5 2 6 2 2 3 7" xfId="29306"/>
    <cellStyle name="Normal 5 2 6 2 2 4" xfId="1144"/>
    <cellStyle name="Normal 5 2 6 2 2 4 2" xfId="3200"/>
    <cellStyle name="Normal 5 2 6 2 2 4 2 2" xfId="6774"/>
    <cellStyle name="Normal 5 2 6 2 2 4 2 2 2" xfId="13932"/>
    <cellStyle name="Normal 5 2 6 2 2 4 2 2 2 2" xfId="28224"/>
    <cellStyle name="Normal 5 2 6 2 2 4 2 2 2 2 2" xfId="56806"/>
    <cellStyle name="Normal 5 2 6 2 2 4 2 2 2 3" xfId="42517"/>
    <cellStyle name="Normal 5 2 6 2 2 4 2 2 3" xfId="21080"/>
    <cellStyle name="Normal 5 2 6 2 2 4 2 2 3 2" xfId="49662"/>
    <cellStyle name="Normal 5 2 6 2 2 4 2 2 4" xfId="35373"/>
    <cellStyle name="Normal 5 2 6 2 2 4 2 3" xfId="10361"/>
    <cellStyle name="Normal 5 2 6 2 2 4 2 3 2" xfId="24653"/>
    <cellStyle name="Normal 5 2 6 2 2 4 2 3 2 2" xfId="53235"/>
    <cellStyle name="Normal 5 2 6 2 2 4 2 3 3" xfId="38946"/>
    <cellStyle name="Normal 5 2 6 2 2 4 2 4" xfId="17509"/>
    <cellStyle name="Normal 5 2 6 2 2 4 2 4 2" xfId="46091"/>
    <cellStyle name="Normal 5 2 6 2 2 4 2 5" xfId="31802"/>
    <cellStyle name="Normal 5 2 6 2 2 4 3" xfId="4725"/>
    <cellStyle name="Normal 5 2 6 2 2 4 3 2" xfId="11883"/>
    <cellStyle name="Normal 5 2 6 2 2 4 3 2 2" xfId="26175"/>
    <cellStyle name="Normal 5 2 6 2 2 4 3 2 2 2" xfId="54757"/>
    <cellStyle name="Normal 5 2 6 2 2 4 3 2 3" xfId="40468"/>
    <cellStyle name="Normal 5 2 6 2 2 4 3 3" xfId="19031"/>
    <cellStyle name="Normal 5 2 6 2 2 4 3 3 2" xfId="47613"/>
    <cellStyle name="Normal 5 2 6 2 2 4 3 4" xfId="33324"/>
    <cellStyle name="Normal 5 2 6 2 2 4 4" xfId="8312"/>
    <cellStyle name="Normal 5 2 6 2 2 4 4 2" xfId="22604"/>
    <cellStyle name="Normal 5 2 6 2 2 4 4 2 2" xfId="51186"/>
    <cellStyle name="Normal 5 2 6 2 2 4 4 3" xfId="36897"/>
    <cellStyle name="Normal 5 2 6 2 2 4 5" xfId="15460"/>
    <cellStyle name="Normal 5 2 6 2 2 4 5 2" xfId="44042"/>
    <cellStyle name="Normal 5 2 6 2 2 4 6" xfId="29753"/>
    <cellStyle name="Normal 5 2 6 2 2 5" xfId="3193"/>
    <cellStyle name="Normal 5 2 6 2 2 5 2" xfId="6767"/>
    <cellStyle name="Normal 5 2 6 2 2 5 2 2" xfId="13925"/>
    <cellStyle name="Normal 5 2 6 2 2 5 2 2 2" xfId="28217"/>
    <cellStyle name="Normal 5 2 6 2 2 5 2 2 2 2" xfId="56799"/>
    <cellStyle name="Normal 5 2 6 2 2 5 2 2 3" xfId="42510"/>
    <cellStyle name="Normal 5 2 6 2 2 5 2 3" xfId="21073"/>
    <cellStyle name="Normal 5 2 6 2 2 5 2 3 2" xfId="49655"/>
    <cellStyle name="Normal 5 2 6 2 2 5 2 4" xfId="35366"/>
    <cellStyle name="Normal 5 2 6 2 2 5 3" xfId="10354"/>
    <cellStyle name="Normal 5 2 6 2 2 5 3 2" xfId="24646"/>
    <cellStyle name="Normal 5 2 6 2 2 5 3 2 2" xfId="53228"/>
    <cellStyle name="Normal 5 2 6 2 2 5 3 3" xfId="38939"/>
    <cellStyle name="Normal 5 2 6 2 2 5 4" xfId="17502"/>
    <cellStyle name="Normal 5 2 6 2 2 5 4 2" xfId="46084"/>
    <cellStyle name="Normal 5 2 6 2 2 5 5" xfId="31795"/>
    <cellStyle name="Normal 5 2 6 2 2 6" xfId="3831"/>
    <cellStyle name="Normal 5 2 6 2 2 6 2" xfId="10990"/>
    <cellStyle name="Normal 5 2 6 2 2 6 2 2" xfId="25282"/>
    <cellStyle name="Normal 5 2 6 2 2 6 2 2 2" xfId="53864"/>
    <cellStyle name="Normal 5 2 6 2 2 6 2 3" xfId="39575"/>
    <cellStyle name="Normal 5 2 6 2 2 6 3" xfId="18138"/>
    <cellStyle name="Normal 5 2 6 2 2 6 3 2" xfId="46720"/>
    <cellStyle name="Normal 5 2 6 2 2 6 4" xfId="32431"/>
    <cellStyle name="Normal 5 2 6 2 2 7" xfId="7419"/>
    <cellStyle name="Normal 5 2 6 2 2 7 2" xfId="21711"/>
    <cellStyle name="Normal 5 2 6 2 2 7 2 2" xfId="50293"/>
    <cellStyle name="Normal 5 2 6 2 2 7 3" xfId="36004"/>
    <cellStyle name="Normal 5 2 6 2 2 8" xfId="14566"/>
    <cellStyle name="Normal 5 2 6 2 2 8 2" xfId="43149"/>
    <cellStyle name="Normal 5 2 6 2 2 9" xfId="28859"/>
    <cellStyle name="Normal 5 2 6 2 3" xfId="353"/>
    <cellStyle name="Normal 5 2 6 2 3 2" xfId="805"/>
    <cellStyle name="Normal 5 2 6 2 3 2 2" xfId="1702"/>
    <cellStyle name="Normal 5 2 6 2 3 2 2 2" xfId="3203"/>
    <cellStyle name="Normal 5 2 6 2 3 2 2 2 2" xfId="6777"/>
    <cellStyle name="Normal 5 2 6 2 3 2 2 2 2 2" xfId="13935"/>
    <cellStyle name="Normal 5 2 6 2 3 2 2 2 2 2 2" xfId="28227"/>
    <cellStyle name="Normal 5 2 6 2 3 2 2 2 2 2 2 2" xfId="56809"/>
    <cellStyle name="Normal 5 2 6 2 3 2 2 2 2 2 3" xfId="42520"/>
    <cellStyle name="Normal 5 2 6 2 3 2 2 2 2 3" xfId="21083"/>
    <cellStyle name="Normal 5 2 6 2 3 2 2 2 2 3 2" xfId="49665"/>
    <cellStyle name="Normal 5 2 6 2 3 2 2 2 2 4" xfId="35376"/>
    <cellStyle name="Normal 5 2 6 2 3 2 2 2 3" xfId="10364"/>
    <cellStyle name="Normal 5 2 6 2 3 2 2 2 3 2" xfId="24656"/>
    <cellStyle name="Normal 5 2 6 2 3 2 2 2 3 2 2" xfId="53238"/>
    <cellStyle name="Normal 5 2 6 2 3 2 2 2 3 3" xfId="38949"/>
    <cellStyle name="Normal 5 2 6 2 3 2 2 2 4" xfId="17512"/>
    <cellStyle name="Normal 5 2 6 2 3 2 2 2 4 2" xfId="46094"/>
    <cellStyle name="Normal 5 2 6 2 3 2 2 2 5" xfId="31805"/>
    <cellStyle name="Normal 5 2 6 2 3 2 2 3" xfId="5282"/>
    <cellStyle name="Normal 5 2 6 2 3 2 2 3 2" xfId="12440"/>
    <cellStyle name="Normal 5 2 6 2 3 2 2 3 2 2" xfId="26732"/>
    <cellStyle name="Normal 5 2 6 2 3 2 2 3 2 2 2" xfId="55314"/>
    <cellStyle name="Normal 5 2 6 2 3 2 2 3 2 3" xfId="41025"/>
    <cellStyle name="Normal 5 2 6 2 3 2 2 3 3" xfId="19588"/>
    <cellStyle name="Normal 5 2 6 2 3 2 2 3 3 2" xfId="48170"/>
    <cellStyle name="Normal 5 2 6 2 3 2 2 3 4" xfId="33881"/>
    <cellStyle name="Normal 5 2 6 2 3 2 2 4" xfId="8869"/>
    <cellStyle name="Normal 5 2 6 2 3 2 2 4 2" xfId="23161"/>
    <cellStyle name="Normal 5 2 6 2 3 2 2 4 2 2" xfId="51743"/>
    <cellStyle name="Normal 5 2 6 2 3 2 2 4 3" xfId="37454"/>
    <cellStyle name="Normal 5 2 6 2 3 2 2 5" xfId="16017"/>
    <cellStyle name="Normal 5 2 6 2 3 2 2 5 2" xfId="44599"/>
    <cellStyle name="Normal 5 2 6 2 3 2 2 6" xfId="30310"/>
    <cellStyle name="Normal 5 2 6 2 3 2 3" xfId="3202"/>
    <cellStyle name="Normal 5 2 6 2 3 2 3 2" xfId="6776"/>
    <cellStyle name="Normal 5 2 6 2 3 2 3 2 2" xfId="13934"/>
    <cellStyle name="Normal 5 2 6 2 3 2 3 2 2 2" xfId="28226"/>
    <cellStyle name="Normal 5 2 6 2 3 2 3 2 2 2 2" xfId="56808"/>
    <cellStyle name="Normal 5 2 6 2 3 2 3 2 2 3" xfId="42519"/>
    <cellStyle name="Normal 5 2 6 2 3 2 3 2 3" xfId="21082"/>
    <cellStyle name="Normal 5 2 6 2 3 2 3 2 3 2" xfId="49664"/>
    <cellStyle name="Normal 5 2 6 2 3 2 3 2 4" xfId="35375"/>
    <cellStyle name="Normal 5 2 6 2 3 2 3 3" xfId="10363"/>
    <cellStyle name="Normal 5 2 6 2 3 2 3 3 2" xfId="24655"/>
    <cellStyle name="Normal 5 2 6 2 3 2 3 3 2 2" xfId="53237"/>
    <cellStyle name="Normal 5 2 6 2 3 2 3 3 3" xfId="38948"/>
    <cellStyle name="Normal 5 2 6 2 3 2 3 4" xfId="17511"/>
    <cellStyle name="Normal 5 2 6 2 3 2 3 4 2" xfId="46093"/>
    <cellStyle name="Normal 5 2 6 2 3 2 3 5" xfId="31804"/>
    <cellStyle name="Normal 5 2 6 2 3 2 4" xfId="4389"/>
    <cellStyle name="Normal 5 2 6 2 3 2 4 2" xfId="11547"/>
    <cellStyle name="Normal 5 2 6 2 3 2 4 2 2" xfId="25839"/>
    <cellStyle name="Normal 5 2 6 2 3 2 4 2 2 2" xfId="54421"/>
    <cellStyle name="Normal 5 2 6 2 3 2 4 2 3" xfId="40132"/>
    <cellStyle name="Normal 5 2 6 2 3 2 4 3" xfId="18695"/>
    <cellStyle name="Normal 5 2 6 2 3 2 4 3 2" xfId="47277"/>
    <cellStyle name="Normal 5 2 6 2 3 2 4 4" xfId="32988"/>
    <cellStyle name="Normal 5 2 6 2 3 2 5" xfId="7976"/>
    <cellStyle name="Normal 5 2 6 2 3 2 5 2" xfId="22268"/>
    <cellStyle name="Normal 5 2 6 2 3 2 5 2 2" xfId="50850"/>
    <cellStyle name="Normal 5 2 6 2 3 2 5 3" xfId="36561"/>
    <cellStyle name="Normal 5 2 6 2 3 2 6" xfId="15124"/>
    <cellStyle name="Normal 5 2 6 2 3 2 6 2" xfId="43706"/>
    <cellStyle name="Normal 5 2 6 2 3 2 7" xfId="29417"/>
    <cellStyle name="Normal 5 2 6 2 3 3" xfId="1255"/>
    <cellStyle name="Normal 5 2 6 2 3 3 2" xfId="3204"/>
    <cellStyle name="Normal 5 2 6 2 3 3 2 2" xfId="6778"/>
    <cellStyle name="Normal 5 2 6 2 3 3 2 2 2" xfId="13936"/>
    <cellStyle name="Normal 5 2 6 2 3 3 2 2 2 2" xfId="28228"/>
    <cellStyle name="Normal 5 2 6 2 3 3 2 2 2 2 2" xfId="56810"/>
    <cellStyle name="Normal 5 2 6 2 3 3 2 2 2 3" xfId="42521"/>
    <cellStyle name="Normal 5 2 6 2 3 3 2 2 3" xfId="21084"/>
    <cellStyle name="Normal 5 2 6 2 3 3 2 2 3 2" xfId="49666"/>
    <cellStyle name="Normal 5 2 6 2 3 3 2 2 4" xfId="35377"/>
    <cellStyle name="Normal 5 2 6 2 3 3 2 3" xfId="10365"/>
    <cellStyle name="Normal 5 2 6 2 3 3 2 3 2" xfId="24657"/>
    <cellStyle name="Normal 5 2 6 2 3 3 2 3 2 2" xfId="53239"/>
    <cellStyle name="Normal 5 2 6 2 3 3 2 3 3" xfId="38950"/>
    <cellStyle name="Normal 5 2 6 2 3 3 2 4" xfId="17513"/>
    <cellStyle name="Normal 5 2 6 2 3 3 2 4 2" xfId="46095"/>
    <cellStyle name="Normal 5 2 6 2 3 3 2 5" xfId="31806"/>
    <cellStyle name="Normal 5 2 6 2 3 3 3" xfId="4836"/>
    <cellStyle name="Normal 5 2 6 2 3 3 3 2" xfId="11994"/>
    <cellStyle name="Normal 5 2 6 2 3 3 3 2 2" xfId="26286"/>
    <cellStyle name="Normal 5 2 6 2 3 3 3 2 2 2" xfId="54868"/>
    <cellStyle name="Normal 5 2 6 2 3 3 3 2 3" xfId="40579"/>
    <cellStyle name="Normal 5 2 6 2 3 3 3 3" xfId="19142"/>
    <cellStyle name="Normal 5 2 6 2 3 3 3 3 2" xfId="47724"/>
    <cellStyle name="Normal 5 2 6 2 3 3 3 4" xfId="33435"/>
    <cellStyle name="Normal 5 2 6 2 3 3 4" xfId="8423"/>
    <cellStyle name="Normal 5 2 6 2 3 3 4 2" xfId="22715"/>
    <cellStyle name="Normal 5 2 6 2 3 3 4 2 2" xfId="51297"/>
    <cellStyle name="Normal 5 2 6 2 3 3 4 3" xfId="37008"/>
    <cellStyle name="Normal 5 2 6 2 3 3 5" xfId="15571"/>
    <cellStyle name="Normal 5 2 6 2 3 3 5 2" xfId="44153"/>
    <cellStyle name="Normal 5 2 6 2 3 3 6" xfId="29864"/>
    <cellStyle name="Normal 5 2 6 2 3 4" xfId="3201"/>
    <cellStyle name="Normal 5 2 6 2 3 4 2" xfId="6775"/>
    <cellStyle name="Normal 5 2 6 2 3 4 2 2" xfId="13933"/>
    <cellStyle name="Normal 5 2 6 2 3 4 2 2 2" xfId="28225"/>
    <cellStyle name="Normal 5 2 6 2 3 4 2 2 2 2" xfId="56807"/>
    <cellStyle name="Normal 5 2 6 2 3 4 2 2 3" xfId="42518"/>
    <cellStyle name="Normal 5 2 6 2 3 4 2 3" xfId="21081"/>
    <cellStyle name="Normal 5 2 6 2 3 4 2 3 2" xfId="49663"/>
    <cellStyle name="Normal 5 2 6 2 3 4 2 4" xfId="35374"/>
    <cellStyle name="Normal 5 2 6 2 3 4 3" xfId="10362"/>
    <cellStyle name="Normal 5 2 6 2 3 4 3 2" xfId="24654"/>
    <cellStyle name="Normal 5 2 6 2 3 4 3 2 2" xfId="53236"/>
    <cellStyle name="Normal 5 2 6 2 3 4 3 3" xfId="38947"/>
    <cellStyle name="Normal 5 2 6 2 3 4 4" xfId="17510"/>
    <cellStyle name="Normal 5 2 6 2 3 4 4 2" xfId="46092"/>
    <cellStyle name="Normal 5 2 6 2 3 4 5" xfId="31803"/>
    <cellStyle name="Normal 5 2 6 2 3 5" xfId="3942"/>
    <cellStyle name="Normal 5 2 6 2 3 5 2" xfId="11101"/>
    <cellStyle name="Normal 5 2 6 2 3 5 2 2" xfId="25393"/>
    <cellStyle name="Normal 5 2 6 2 3 5 2 2 2" xfId="53975"/>
    <cellStyle name="Normal 5 2 6 2 3 5 2 3" xfId="39686"/>
    <cellStyle name="Normal 5 2 6 2 3 5 3" xfId="18249"/>
    <cellStyle name="Normal 5 2 6 2 3 5 3 2" xfId="46831"/>
    <cellStyle name="Normal 5 2 6 2 3 5 4" xfId="32542"/>
    <cellStyle name="Normal 5 2 6 2 3 6" xfId="7530"/>
    <cellStyle name="Normal 5 2 6 2 3 6 2" xfId="21822"/>
    <cellStyle name="Normal 5 2 6 2 3 6 2 2" xfId="50404"/>
    <cellStyle name="Normal 5 2 6 2 3 6 3" xfId="36115"/>
    <cellStyle name="Normal 5 2 6 2 3 7" xfId="14677"/>
    <cellStyle name="Normal 5 2 6 2 3 7 2" xfId="43260"/>
    <cellStyle name="Normal 5 2 6 2 3 8" xfId="28970"/>
    <cellStyle name="Normal 5 2 6 2 4" xfId="582"/>
    <cellStyle name="Normal 5 2 6 2 4 2" xfId="1479"/>
    <cellStyle name="Normal 5 2 6 2 4 2 2" xfId="3206"/>
    <cellStyle name="Normal 5 2 6 2 4 2 2 2" xfId="6780"/>
    <cellStyle name="Normal 5 2 6 2 4 2 2 2 2" xfId="13938"/>
    <cellStyle name="Normal 5 2 6 2 4 2 2 2 2 2" xfId="28230"/>
    <cellStyle name="Normal 5 2 6 2 4 2 2 2 2 2 2" xfId="56812"/>
    <cellStyle name="Normal 5 2 6 2 4 2 2 2 2 3" xfId="42523"/>
    <cellStyle name="Normal 5 2 6 2 4 2 2 2 3" xfId="21086"/>
    <cellStyle name="Normal 5 2 6 2 4 2 2 2 3 2" xfId="49668"/>
    <cellStyle name="Normal 5 2 6 2 4 2 2 2 4" xfId="35379"/>
    <cellStyle name="Normal 5 2 6 2 4 2 2 3" xfId="10367"/>
    <cellStyle name="Normal 5 2 6 2 4 2 2 3 2" xfId="24659"/>
    <cellStyle name="Normal 5 2 6 2 4 2 2 3 2 2" xfId="53241"/>
    <cellStyle name="Normal 5 2 6 2 4 2 2 3 3" xfId="38952"/>
    <cellStyle name="Normal 5 2 6 2 4 2 2 4" xfId="17515"/>
    <cellStyle name="Normal 5 2 6 2 4 2 2 4 2" xfId="46097"/>
    <cellStyle name="Normal 5 2 6 2 4 2 2 5" xfId="31808"/>
    <cellStyle name="Normal 5 2 6 2 4 2 3" xfId="5059"/>
    <cellStyle name="Normal 5 2 6 2 4 2 3 2" xfId="12217"/>
    <cellStyle name="Normal 5 2 6 2 4 2 3 2 2" xfId="26509"/>
    <cellStyle name="Normal 5 2 6 2 4 2 3 2 2 2" xfId="55091"/>
    <cellStyle name="Normal 5 2 6 2 4 2 3 2 3" xfId="40802"/>
    <cellStyle name="Normal 5 2 6 2 4 2 3 3" xfId="19365"/>
    <cellStyle name="Normal 5 2 6 2 4 2 3 3 2" xfId="47947"/>
    <cellStyle name="Normal 5 2 6 2 4 2 3 4" xfId="33658"/>
    <cellStyle name="Normal 5 2 6 2 4 2 4" xfId="8646"/>
    <cellStyle name="Normal 5 2 6 2 4 2 4 2" xfId="22938"/>
    <cellStyle name="Normal 5 2 6 2 4 2 4 2 2" xfId="51520"/>
    <cellStyle name="Normal 5 2 6 2 4 2 4 3" xfId="37231"/>
    <cellStyle name="Normal 5 2 6 2 4 2 5" xfId="15794"/>
    <cellStyle name="Normal 5 2 6 2 4 2 5 2" xfId="44376"/>
    <cellStyle name="Normal 5 2 6 2 4 2 6" xfId="30087"/>
    <cellStyle name="Normal 5 2 6 2 4 3" xfId="3205"/>
    <cellStyle name="Normal 5 2 6 2 4 3 2" xfId="6779"/>
    <cellStyle name="Normal 5 2 6 2 4 3 2 2" xfId="13937"/>
    <cellStyle name="Normal 5 2 6 2 4 3 2 2 2" xfId="28229"/>
    <cellStyle name="Normal 5 2 6 2 4 3 2 2 2 2" xfId="56811"/>
    <cellStyle name="Normal 5 2 6 2 4 3 2 2 3" xfId="42522"/>
    <cellStyle name="Normal 5 2 6 2 4 3 2 3" xfId="21085"/>
    <cellStyle name="Normal 5 2 6 2 4 3 2 3 2" xfId="49667"/>
    <cellStyle name="Normal 5 2 6 2 4 3 2 4" xfId="35378"/>
    <cellStyle name="Normal 5 2 6 2 4 3 3" xfId="10366"/>
    <cellStyle name="Normal 5 2 6 2 4 3 3 2" xfId="24658"/>
    <cellStyle name="Normal 5 2 6 2 4 3 3 2 2" xfId="53240"/>
    <cellStyle name="Normal 5 2 6 2 4 3 3 3" xfId="38951"/>
    <cellStyle name="Normal 5 2 6 2 4 3 4" xfId="17514"/>
    <cellStyle name="Normal 5 2 6 2 4 3 4 2" xfId="46096"/>
    <cellStyle name="Normal 5 2 6 2 4 3 5" xfId="31807"/>
    <cellStyle name="Normal 5 2 6 2 4 4" xfId="4166"/>
    <cellStyle name="Normal 5 2 6 2 4 4 2" xfId="11324"/>
    <cellStyle name="Normal 5 2 6 2 4 4 2 2" xfId="25616"/>
    <cellStyle name="Normal 5 2 6 2 4 4 2 2 2" xfId="54198"/>
    <cellStyle name="Normal 5 2 6 2 4 4 2 3" xfId="39909"/>
    <cellStyle name="Normal 5 2 6 2 4 4 3" xfId="18472"/>
    <cellStyle name="Normal 5 2 6 2 4 4 3 2" xfId="47054"/>
    <cellStyle name="Normal 5 2 6 2 4 4 4" xfId="32765"/>
    <cellStyle name="Normal 5 2 6 2 4 5" xfId="7753"/>
    <cellStyle name="Normal 5 2 6 2 4 5 2" xfId="22045"/>
    <cellStyle name="Normal 5 2 6 2 4 5 2 2" xfId="50627"/>
    <cellStyle name="Normal 5 2 6 2 4 5 3" xfId="36338"/>
    <cellStyle name="Normal 5 2 6 2 4 6" xfId="14901"/>
    <cellStyle name="Normal 5 2 6 2 4 6 2" xfId="43483"/>
    <cellStyle name="Normal 5 2 6 2 4 7" xfId="29194"/>
    <cellStyle name="Normal 5 2 6 2 5" xfId="1031"/>
    <cellStyle name="Normal 5 2 6 2 5 2" xfId="3207"/>
    <cellStyle name="Normal 5 2 6 2 5 2 2" xfId="6781"/>
    <cellStyle name="Normal 5 2 6 2 5 2 2 2" xfId="13939"/>
    <cellStyle name="Normal 5 2 6 2 5 2 2 2 2" xfId="28231"/>
    <cellStyle name="Normal 5 2 6 2 5 2 2 2 2 2" xfId="56813"/>
    <cellStyle name="Normal 5 2 6 2 5 2 2 2 3" xfId="42524"/>
    <cellStyle name="Normal 5 2 6 2 5 2 2 3" xfId="21087"/>
    <cellStyle name="Normal 5 2 6 2 5 2 2 3 2" xfId="49669"/>
    <cellStyle name="Normal 5 2 6 2 5 2 2 4" xfId="35380"/>
    <cellStyle name="Normal 5 2 6 2 5 2 3" xfId="10368"/>
    <cellStyle name="Normal 5 2 6 2 5 2 3 2" xfId="24660"/>
    <cellStyle name="Normal 5 2 6 2 5 2 3 2 2" xfId="53242"/>
    <cellStyle name="Normal 5 2 6 2 5 2 3 3" xfId="38953"/>
    <cellStyle name="Normal 5 2 6 2 5 2 4" xfId="17516"/>
    <cellStyle name="Normal 5 2 6 2 5 2 4 2" xfId="46098"/>
    <cellStyle name="Normal 5 2 6 2 5 2 5" xfId="31809"/>
    <cellStyle name="Normal 5 2 6 2 5 3" xfId="4613"/>
    <cellStyle name="Normal 5 2 6 2 5 3 2" xfId="11771"/>
    <cellStyle name="Normal 5 2 6 2 5 3 2 2" xfId="26063"/>
    <cellStyle name="Normal 5 2 6 2 5 3 2 2 2" xfId="54645"/>
    <cellStyle name="Normal 5 2 6 2 5 3 2 3" xfId="40356"/>
    <cellStyle name="Normal 5 2 6 2 5 3 3" xfId="18919"/>
    <cellStyle name="Normal 5 2 6 2 5 3 3 2" xfId="47501"/>
    <cellStyle name="Normal 5 2 6 2 5 3 4" xfId="33212"/>
    <cellStyle name="Normal 5 2 6 2 5 4" xfId="8200"/>
    <cellStyle name="Normal 5 2 6 2 5 4 2" xfId="22492"/>
    <cellStyle name="Normal 5 2 6 2 5 4 2 2" xfId="51074"/>
    <cellStyle name="Normal 5 2 6 2 5 4 3" xfId="36785"/>
    <cellStyle name="Normal 5 2 6 2 5 5" xfId="15348"/>
    <cellStyle name="Normal 5 2 6 2 5 5 2" xfId="43930"/>
    <cellStyle name="Normal 5 2 6 2 5 6" xfId="29641"/>
    <cellStyle name="Normal 5 2 6 2 6" xfId="3192"/>
    <cellStyle name="Normal 5 2 6 2 6 2" xfId="6766"/>
    <cellStyle name="Normal 5 2 6 2 6 2 2" xfId="13924"/>
    <cellStyle name="Normal 5 2 6 2 6 2 2 2" xfId="28216"/>
    <cellStyle name="Normal 5 2 6 2 6 2 2 2 2" xfId="56798"/>
    <cellStyle name="Normal 5 2 6 2 6 2 2 3" xfId="42509"/>
    <cellStyle name="Normal 5 2 6 2 6 2 3" xfId="21072"/>
    <cellStyle name="Normal 5 2 6 2 6 2 3 2" xfId="49654"/>
    <cellStyle name="Normal 5 2 6 2 6 2 4" xfId="35365"/>
    <cellStyle name="Normal 5 2 6 2 6 3" xfId="10353"/>
    <cellStyle name="Normal 5 2 6 2 6 3 2" xfId="24645"/>
    <cellStyle name="Normal 5 2 6 2 6 3 2 2" xfId="53227"/>
    <cellStyle name="Normal 5 2 6 2 6 3 3" xfId="38938"/>
    <cellStyle name="Normal 5 2 6 2 6 4" xfId="17501"/>
    <cellStyle name="Normal 5 2 6 2 6 4 2" xfId="46083"/>
    <cellStyle name="Normal 5 2 6 2 6 5" xfId="31794"/>
    <cellStyle name="Normal 5 2 6 2 7" xfId="3718"/>
    <cellStyle name="Normal 5 2 6 2 7 2" xfId="10878"/>
    <cellStyle name="Normal 5 2 6 2 7 2 2" xfId="25170"/>
    <cellStyle name="Normal 5 2 6 2 7 2 2 2" xfId="53752"/>
    <cellStyle name="Normal 5 2 6 2 7 2 3" xfId="39463"/>
    <cellStyle name="Normal 5 2 6 2 7 3" xfId="18026"/>
    <cellStyle name="Normal 5 2 6 2 7 3 2" xfId="46608"/>
    <cellStyle name="Normal 5 2 6 2 7 4" xfId="32319"/>
    <cellStyle name="Normal 5 2 6 2 8" xfId="7307"/>
    <cellStyle name="Normal 5 2 6 2 8 2" xfId="21599"/>
    <cellStyle name="Normal 5 2 6 2 8 2 2" xfId="50181"/>
    <cellStyle name="Normal 5 2 6 2 8 3" xfId="35892"/>
    <cellStyle name="Normal 5 2 6 2 9" xfId="14453"/>
    <cellStyle name="Normal 5 2 6 2 9 2" xfId="43037"/>
    <cellStyle name="Normal 5 2 6 3" xfId="191"/>
    <cellStyle name="Normal 5 2 6 3 2" xfId="417"/>
    <cellStyle name="Normal 5 2 6 3 2 2" xfId="867"/>
    <cellStyle name="Normal 5 2 6 3 2 2 2" xfId="1764"/>
    <cellStyle name="Normal 5 2 6 3 2 2 2 2" xfId="3211"/>
    <cellStyle name="Normal 5 2 6 3 2 2 2 2 2" xfId="6785"/>
    <cellStyle name="Normal 5 2 6 3 2 2 2 2 2 2" xfId="13943"/>
    <cellStyle name="Normal 5 2 6 3 2 2 2 2 2 2 2" xfId="28235"/>
    <cellStyle name="Normal 5 2 6 3 2 2 2 2 2 2 2 2" xfId="56817"/>
    <cellStyle name="Normal 5 2 6 3 2 2 2 2 2 2 3" xfId="42528"/>
    <cellStyle name="Normal 5 2 6 3 2 2 2 2 2 3" xfId="21091"/>
    <cellStyle name="Normal 5 2 6 3 2 2 2 2 2 3 2" xfId="49673"/>
    <cellStyle name="Normal 5 2 6 3 2 2 2 2 2 4" xfId="35384"/>
    <cellStyle name="Normal 5 2 6 3 2 2 2 2 3" xfId="10372"/>
    <cellStyle name="Normal 5 2 6 3 2 2 2 2 3 2" xfId="24664"/>
    <cellStyle name="Normal 5 2 6 3 2 2 2 2 3 2 2" xfId="53246"/>
    <cellStyle name="Normal 5 2 6 3 2 2 2 2 3 3" xfId="38957"/>
    <cellStyle name="Normal 5 2 6 3 2 2 2 2 4" xfId="17520"/>
    <cellStyle name="Normal 5 2 6 3 2 2 2 2 4 2" xfId="46102"/>
    <cellStyle name="Normal 5 2 6 3 2 2 2 2 5" xfId="31813"/>
    <cellStyle name="Normal 5 2 6 3 2 2 2 3" xfId="5344"/>
    <cellStyle name="Normal 5 2 6 3 2 2 2 3 2" xfId="12502"/>
    <cellStyle name="Normal 5 2 6 3 2 2 2 3 2 2" xfId="26794"/>
    <cellStyle name="Normal 5 2 6 3 2 2 2 3 2 2 2" xfId="55376"/>
    <cellStyle name="Normal 5 2 6 3 2 2 2 3 2 3" xfId="41087"/>
    <cellStyle name="Normal 5 2 6 3 2 2 2 3 3" xfId="19650"/>
    <cellStyle name="Normal 5 2 6 3 2 2 2 3 3 2" xfId="48232"/>
    <cellStyle name="Normal 5 2 6 3 2 2 2 3 4" xfId="33943"/>
    <cellStyle name="Normal 5 2 6 3 2 2 2 4" xfId="8931"/>
    <cellStyle name="Normal 5 2 6 3 2 2 2 4 2" xfId="23223"/>
    <cellStyle name="Normal 5 2 6 3 2 2 2 4 2 2" xfId="51805"/>
    <cellStyle name="Normal 5 2 6 3 2 2 2 4 3" xfId="37516"/>
    <cellStyle name="Normal 5 2 6 3 2 2 2 5" xfId="16079"/>
    <cellStyle name="Normal 5 2 6 3 2 2 2 5 2" xfId="44661"/>
    <cellStyle name="Normal 5 2 6 3 2 2 2 6" xfId="30372"/>
    <cellStyle name="Normal 5 2 6 3 2 2 3" xfId="3210"/>
    <cellStyle name="Normal 5 2 6 3 2 2 3 2" xfId="6784"/>
    <cellStyle name="Normal 5 2 6 3 2 2 3 2 2" xfId="13942"/>
    <cellStyle name="Normal 5 2 6 3 2 2 3 2 2 2" xfId="28234"/>
    <cellStyle name="Normal 5 2 6 3 2 2 3 2 2 2 2" xfId="56816"/>
    <cellStyle name="Normal 5 2 6 3 2 2 3 2 2 3" xfId="42527"/>
    <cellStyle name="Normal 5 2 6 3 2 2 3 2 3" xfId="21090"/>
    <cellStyle name="Normal 5 2 6 3 2 2 3 2 3 2" xfId="49672"/>
    <cellStyle name="Normal 5 2 6 3 2 2 3 2 4" xfId="35383"/>
    <cellStyle name="Normal 5 2 6 3 2 2 3 3" xfId="10371"/>
    <cellStyle name="Normal 5 2 6 3 2 2 3 3 2" xfId="24663"/>
    <cellStyle name="Normal 5 2 6 3 2 2 3 3 2 2" xfId="53245"/>
    <cellStyle name="Normal 5 2 6 3 2 2 3 3 3" xfId="38956"/>
    <cellStyle name="Normal 5 2 6 3 2 2 3 4" xfId="17519"/>
    <cellStyle name="Normal 5 2 6 3 2 2 3 4 2" xfId="46101"/>
    <cellStyle name="Normal 5 2 6 3 2 2 3 5" xfId="31812"/>
    <cellStyle name="Normal 5 2 6 3 2 2 4" xfId="4451"/>
    <cellStyle name="Normal 5 2 6 3 2 2 4 2" xfId="11609"/>
    <cellStyle name="Normal 5 2 6 3 2 2 4 2 2" xfId="25901"/>
    <cellStyle name="Normal 5 2 6 3 2 2 4 2 2 2" xfId="54483"/>
    <cellStyle name="Normal 5 2 6 3 2 2 4 2 3" xfId="40194"/>
    <cellStyle name="Normal 5 2 6 3 2 2 4 3" xfId="18757"/>
    <cellStyle name="Normal 5 2 6 3 2 2 4 3 2" xfId="47339"/>
    <cellStyle name="Normal 5 2 6 3 2 2 4 4" xfId="33050"/>
    <cellStyle name="Normal 5 2 6 3 2 2 5" xfId="8038"/>
    <cellStyle name="Normal 5 2 6 3 2 2 5 2" xfId="22330"/>
    <cellStyle name="Normal 5 2 6 3 2 2 5 2 2" xfId="50912"/>
    <cellStyle name="Normal 5 2 6 3 2 2 5 3" xfId="36623"/>
    <cellStyle name="Normal 5 2 6 3 2 2 6" xfId="15186"/>
    <cellStyle name="Normal 5 2 6 3 2 2 6 2" xfId="43768"/>
    <cellStyle name="Normal 5 2 6 3 2 2 7" xfId="29479"/>
    <cellStyle name="Normal 5 2 6 3 2 3" xfId="1317"/>
    <cellStyle name="Normal 5 2 6 3 2 3 2" xfId="3212"/>
    <cellStyle name="Normal 5 2 6 3 2 3 2 2" xfId="6786"/>
    <cellStyle name="Normal 5 2 6 3 2 3 2 2 2" xfId="13944"/>
    <cellStyle name="Normal 5 2 6 3 2 3 2 2 2 2" xfId="28236"/>
    <cellStyle name="Normal 5 2 6 3 2 3 2 2 2 2 2" xfId="56818"/>
    <cellStyle name="Normal 5 2 6 3 2 3 2 2 2 3" xfId="42529"/>
    <cellStyle name="Normal 5 2 6 3 2 3 2 2 3" xfId="21092"/>
    <cellStyle name="Normal 5 2 6 3 2 3 2 2 3 2" xfId="49674"/>
    <cellStyle name="Normal 5 2 6 3 2 3 2 2 4" xfId="35385"/>
    <cellStyle name="Normal 5 2 6 3 2 3 2 3" xfId="10373"/>
    <cellStyle name="Normal 5 2 6 3 2 3 2 3 2" xfId="24665"/>
    <cellStyle name="Normal 5 2 6 3 2 3 2 3 2 2" xfId="53247"/>
    <cellStyle name="Normal 5 2 6 3 2 3 2 3 3" xfId="38958"/>
    <cellStyle name="Normal 5 2 6 3 2 3 2 4" xfId="17521"/>
    <cellStyle name="Normal 5 2 6 3 2 3 2 4 2" xfId="46103"/>
    <cellStyle name="Normal 5 2 6 3 2 3 2 5" xfId="31814"/>
    <cellStyle name="Normal 5 2 6 3 2 3 3" xfId="4898"/>
    <cellStyle name="Normal 5 2 6 3 2 3 3 2" xfId="12056"/>
    <cellStyle name="Normal 5 2 6 3 2 3 3 2 2" xfId="26348"/>
    <cellStyle name="Normal 5 2 6 3 2 3 3 2 2 2" xfId="54930"/>
    <cellStyle name="Normal 5 2 6 3 2 3 3 2 3" xfId="40641"/>
    <cellStyle name="Normal 5 2 6 3 2 3 3 3" xfId="19204"/>
    <cellStyle name="Normal 5 2 6 3 2 3 3 3 2" xfId="47786"/>
    <cellStyle name="Normal 5 2 6 3 2 3 3 4" xfId="33497"/>
    <cellStyle name="Normal 5 2 6 3 2 3 4" xfId="8485"/>
    <cellStyle name="Normal 5 2 6 3 2 3 4 2" xfId="22777"/>
    <cellStyle name="Normal 5 2 6 3 2 3 4 2 2" xfId="51359"/>
    <cellStyle name="Normal 5 2 6 3 2 3 4 3" xfId="37070"/>
    <cellStyle name="Normal 5 2 6 3 2 3 5" xfId="15633"/>
    <cellStyle name="Normal 5 2 6 3 2 3 5 2" xfId="44215"/>
    <cellStyle name="Normal 5 2 6 3 2 3 6" xfId="29926"/>
    <cellStyle name="Normal 5 2 6 3 2 4" xfId="3209"/>
    <cellStyle name="Normal 5 2 6 3 2 4 2" xfId="6783"/>
    <cellStyle name="Normal 5 2 6 3 2 4 2 2" xfId="13941"/>
    <cellStyle name="Normal 5 2 6 3 2 4 2 2 2" xfId="28233"/>
    <cellStyle name="Normal 5 2 6 3 2 4 2 2 2 2" xfId="56815"/>
    <cellStyle name="Normal 5 2 6 3 2 4 2 2 3" xfId="42526"/>
    <cellStyle name="Normal 5 2 6 3 2 4 2 3" xfId="21089"/>
    <cellStyle name="Normal 5 2 6 3 2 4 2 3 2" xfId="49671"/>
    <cellStyle name="Normal 5 2 6 3 2 4 2 4" xfId="35382"/>
    <cellStyle name="Normal 5 2 6 3 2 4 3" xfId="10370"/>
    <cellStyle name="Normal 5 2 6 3 2 4 3 2" xfId="24662"/>
    <cellStyle name="Normal 5 2 6 3 2 4 3 2 2" xfId="53244"/>
    <cellStyle name="Normal 5 2 6 3 2 4 3 3" xfId="38955"/>
    <cellStyle name="Normal 5 2 6 3 2 4 4" xfId="17518"/>
    <cellStyle name="Normal 5 2 6 3 2 4 4 2" xfId="46100"/>
    <cellStyle name="Normal 5 2 6 3 2 4 5" xfId="31811"/>
    <cellStyle name="Normal 5 2 6 3 2 5" xfId="4004"/>
    <cellStyle name="Normal 5 2 6 3 2 5 2" xfId="11163"/>
    <cellStyle name="Normal 5 2 6 3 2 5 2 2" xfId="25455"/>
    <cellStyle name="Normal 5 2 6 3 2 5 2 2 2" xfId="54037"/>
    <cellStyle name="Normal 5 2 6 3 2 5 2 3" xfId="39748"/>
    <cellStyle name="Normal 5 2 6 3 2 5 3" xfId="18311"/>
    <cellStyle name="Normal 5 2 6 3 2 5 3 2" xfId="46893"/>
    <cellStyle name="Normal 5 2 6 3 2 5 4" xfId="32604"/>
    <cellStyle name="Normal 5 2 6 3 2 6" xfId="7592"/>
    <cellStyle name="Normal 5 2 6 3 2 6 2" xfId="21884"/>
    <cellStyle name="Normal 5 2 6 3 2 6 2 2" xfId="50466"/>
    <cellStyle name="Normal 5 2 6 3 2 6 3" xfId="36177"/>
    <cellStyle name="Normal 5 2 6 3 2 7" xfId="14739"/>
    <cellStyle name="Normal 5 2 6 3 2 7 2" xfId="43322"/>
    <cellStyle name="Normal 5 2 6 3 2 8" xfId="29032"/>
    <cellStyle name="Normal 5 2 6 3 3" xfId="644"/>
    <cellStyle name="Normal 5 2 6 3 3 2" xfId="1541"/>
    <cellStyle name="Normal 5 2 6 3 3 2 2" xfId="3214"/>
    <cellStyle name="Normal 5 2 6 3 3 2 2 2" xfId="6788"/>
    <cellStyle name="Normal 5 2 6 3 3 2 2 2 2" xfId="13946"/>
    <cellStyle name="Normal 5 2 6 3 3 2 2 2 2 2" xfId="28238"/>
    <cellStyle name="Normal 5 2 6 3 3 2 2 2 2 2 2" xfId="56820"/>
    <cellStyle name="Normal 5 2 6 3 3 2 2 2 2 3" xfId="42531"/>
    <cellStyle name="Normal 5 2 6 3 3 2 2 2 3" xfId="21094"/>
    <cellStyle name="Normal 5 2 6 3 3 2 2 2 3 2" xfId="49676"/>
    <cellStyle name="Normal 5 2 6 3 3 2 2 2 4" xfId="35387"/>
    <cellStyle name="Normal 5 2 6 3 3 2 2 3" xfId="10375"/>
    <cellStyle name="Normal 5 2 6 3 3 2 2 3 2" xfId="24667"/>
    <cellStyle name="Normal 5 2 6 3 3 2 2 3 2 2" xfId="53249"/>
    <cellStyle name="Normal 5 2 6 3 3 2 2 3 3" xfId="38960"/>
    <cellStyle name="Normal 5 2 6 3 3 2 2 4" xfId="17523"/>
    <cellStyle name="Normal 5 2 6 3 3 2 2 4 2" xfId="46105"/>
    <cellStyle name="Normal 5 2 6 3 3 2 2 5" xfId="31816"/>
    <cellStyle name="Normal 5 2 6 3 3 2 3" xfId="5121"/>
    <cellStyle name="Normal 5 2 6 3 3 2 3 2" xfId="12279"/>
    <cellStyle name="Normal 5 2 6 3 3 2 3 2 2" xfId="26571"/>
    <cellStyle name="Normal 5 2 6 3 3 2 3 2 2 2" xfId="55153"/>
    <cellStyle name="Normal 5 2 6 3 3 2 3 2 3" xfId="40864"/>
    <cellStyle name="Normal 5 2 6 3 3 2 3 3" xfId="19427"/>
    <cellStyle name="Normal 5 2 6 3 3 2 3 3 2" xfId="48009"/>
    <cellStyle name="Normal 5 2 6 3 3 2 3 4" xfId="33720"/>
    <cellStyle name="Normal 5 2 6 3 3 2 4" xfId="8708"/>
    <cellStyle name="Normal 5 2 6 3 3 2 4 2" xfId="23000"/>
    <cellStyle name="Normal 5 2 6 3 3 2 4 2 2" xfId="51582"/>
    <cellStyle name="Normal 5 2 6 3 3 2 4 3" xfId="37293"/>
    <cellStyle name="Normal 5 2 6 3 3 2 5" xfId="15856"/>
    <cellStyle name="Normal 5 2 6 3 3 2 5 2" xfId="44438"/>
    <cellStyle name="Normal 5 2 6 3 3 2 6" xfId="30149"/>
    <cellStyle name="Normal 5 2 6 3 3 3" xfId="3213"/>
    <cellStyle name="Normal 5 2 6 3 3 3 2" xfId="6787"/>
    <cellStyle name="Normal 5 2 6 3 3 3 2 2" xfId="13945"/>
    <cellStyle name="Normal 5 2 6 3 3 3 2 2 2" xfId="28237"/>
    <cellStyle name="Normal 5 2 6 3 3 3 2 2 2 2" xfId="56819"/>
    <cellStyle name="Normal 5 2 6 3 3 3 2 2 3" xfId="42530"/>
    <cellStyle name="Normal 5 2 6 3 3 3 2 3" xfId="21093"/>
    <cellStyle name="Normal 5 2 6 3 3 3 2 3 2" xfId="49675"/>
    <cellStyle name="Normal 5 2 6 3 3 3 2 4" xfId="35386"/>
    <cellStyle name="Normal 5 2 6 3 3 3 3" xfId="10374"/>
    <cellStyle name="Normal 5 2 6 3 3 3 3 2" xfId="24666"/>
    <cellStyle name="Normal 5 2 6 3 3 3 3 2 2" xfId="53248"/>
    <cellStyle name="Normal 5 2 6 3 3 3 3 3" xfId="38959"/>
    <cellStyle name="Normal 5 2 6 3 3 3 4" xfId="17522"/>
    <cellStyle name="Normal 5 2 6 3 3 3 4 2" xfId="46104"/>
    <cellStyle name="Normal 5 2 6 3 3 3 5" xfId="31815"/>
    <cellStyle name="Normal 5 2 6 3 3 4" xfId="4228"/>
    <cellStyle name="Normal 5 2 6 3 3 4 2" xfId="11386"/>
    <cellStyle name="Normal 5 2 6 3 3 4 2 2" xfId="25678"/>
    <cellStyle name="Normal 5 2 6 3 3 4 2 2 2" xfId="54260"/>
    <cellStyle name="Normal 5 2 6 3 3 4 2 3" xfId="39971"/>
    <cellStyle name="Normal 5 2 6 3 3 4 3" xfId="18534"/>
    <cellStyle name="Normal 5 2 6 3 3 4 3 2" xfId="47116"/>
    <cellStyle name="Normal 5 2 6 3 3 4 4" xfId="32827"/>
    <cellStyle name="Normal 5 2 6 3 3 5" xfId="7815"/>
    <cellStyle name="Normal 5 2 6 3 3 5 2" xfId="22107"/>
    <cellStyle name="Normal 5 2 6 3 3 5 2 2" xfId="50689"/>
    <cellStyle name="Normal 5 2 6 3 3 5 3" xfId="36400"/>
    <cellStyle name="Normal 5 2 6 3 3 6" xfId="14963"/>
    <cellStyle name="Normal 5 2 6 3 3 6 2" xfId="43545"/>
    <cellStyle name="Normal 5 2 6 3 3 7" xfId="29256"/>
    <cellStyle name="Normal 5 2 6 3 4" xfId="1094"/>
    <cellStyle name="Normal 5 2 6 3 4 2" xfId="3215"/>
    <cellStyle name="Normal 5 2 6 3 4 2 2" xfId="6789"/>
    <cellStyle name="Normal 5 2 6 3 4 2 2 2" xfId="13947"/>
    <cellStyle name="Normal 5 2 6 3 4 2 2 2 2" xfId="28239"/>
    <cellStyle name="Normal 5 2 6 3 4 2 2 2 2 2" xfId="56821"/>
    <cellStyle name="Normal 5 2 6 3 4 2 2 2 3" xfId="42532"/>
    <cellStyle name="Normal 5 2 6 3 4 2 2 3" xfId="21095"/>
    <cellStyle name="Normal 5 2 6 3 4 2 2 3 2" xfId="49677"/>
    <cellStyle name="Normal 5 2 6 3 4 2 2 4" xfId="35388"/>
    <cellStyle name="Normal 5 2 6 3 4 2 3" xfId="10376"/>
    <cellStyle name="Normal 5 2 6 3 4 2 3 2" xfId="24668"/>
    <cellStyle name="Normal 5 2 6 3 4 2 3 2 2" xfId="53250"/>
    <cellStyle name="Normal 5 2 6 3 4 2 3 3" xfId="38961"/>
    <cellStyle name="Normal 5 2 6 3 4 2 4" xfId="17524"/>
    <cellStyle name="Normal 5 2 6 3 4 2 4 2" xfId="46106"/>
    <cellStyle name="Normal 5 2 6 3 4 2 5" xfId="31817"/>
    <cellStyle name="Normal 5 2 6 3 4 3" xfId="4675"/>
    <cellStyle name="Normal 5 2 6 3 4 3 2" xfId="11833"/>
    <cellStyle name="Normal 5 2 6 3 4 3 2 2" xfId="26125"/>
    <cellStyle name="Normal 5 2 6 3 4 3 2 2 2" xfId="54707"/>
    <cellStyle name="Normal 5 2 6 3 4 3 2 3" xfId="40418"/>
    <cellStyle name="Normal 5 2 6 3 4 3 3" xfId="18981"/>
    <cellStyle name="Normal 5 2 6 3 4 3 3 2" xfId="47563"/>
    <cellStyle name="Normal 5 2 6 3 4 3 4" xfId="33274"/>
    <cellStyle name="Normal 5 2 6 3 4 4" xfId="8262"/>
    <cellStyle name="Normal 5 2 6 3 4 4 2" xfId="22554"/>
    <cellStyle name="Normal 5 2 6 3 4 4 2 2" xfId="51136"/>
    <cellStyle name="Normal 5 2 6 3 4 4 3" xfId="36847"/>
    <cellStyle name="Normal 5 2 6 3 4 5" xfId="15410"/>
    <cellStyle name="Normal 5 2 6 3 4 5 2" xfId="43992"/>
    <cellStyle name="Normal 5 2 6 3 4 6" xfId="29703"/>
    <cellStyle name="Normal 5 2 6 3 5" xfId="3208"/>
    <cellStyle name="Normal 5 2 6 3 5 2" xfId="6782"/>
    <cellStyle name="Normal 5 2 6 3 5 2 2" xfId="13940"/>
    <cellStyle name="Normal 5 2 6 3 5 2 2 2" xfId="28232"/>
    <cellStyle name="Normal 5 2 6 3 5 2 2 2 2" xfId="56814"/>
    <cellStyle name="Normal 5 2 6 3 5 2 2 3" xfId="42525"/>
    <cellStyle name="Normal 5 2 6 3 5 2 3" xfId="21088"/>
    <cellStyle name="Normal 5 2 6 3 5 2 3 2" xfId="49670"/>
    <cellStyle name="Normal 5 2 6 3 5 2 4" xfId="35381"/>
    <cellStyle name="Normal 5 2 6 3 5 3" xfId="10369"/>
    <cellStyle name="Normal 5 2 6 3 5 3 2" xfId="24661"/>
    <cellStyle name="Normal 5 2 6 3 5 3 2 2" xfId="53243"/>
    <cellStyle name="Normal 5 2 6 3 5 3 3" xfId="38954"/>
    <cellStyle name="Normal 5 2 6 3 5 4" xfId="17517"/>
    <cellStyle name="Normal 5 2 6 3 5 4 2" xfId="46099"/>
    <cellStyle name="Normal 5 2 6 3 5 5" xfId="31810"/>
    <cellStyle name="Normal 5 2 6 3 6" xfId="3781"/>
    <cellStyle name="Normal 5 2 6 3 6 2" xfId="10940"/>
    <cellStyle name="Normal 5 2 6 3 6 2 2" xfId="25232"/>
    <cellStyle name="Normal 5 2 6 3 6 2 2 2" xfId="53814"/>
    <cellStyle name="Normal 5 2 6 3 6 2 3" xfId="39525"/>
    <cellStyle name="Normal 5 2 6 3 6 3" xfId="18088"/>
    <cellStyle name="Normal 5 2 6 3 6 3 2" xfId="46670"/>
    <cellStyle name="Normal 5 2 6 3 6 4" xfId="32381"/>
    <cellStyle name="Normal 5 2 6 3 7" xfId="7369"/>
    <cellStyle name="Normal 5 2 6 3 7 2" xfId="21661"/>
    <cellStyle name="Normal 5 2 6 3 7 2 2" xfId="50243"/>
    <cellStyle name="Normal 5 2 6 3 7 3" xfId="35954"/>
    <cellStyle name="Normal 5 2 6 3 8" xfId="14516"/>
    <cellStyle name="Normal 5 2 6 3 8 2" xfId="43099"/>
    <cellStyle name="Normal 5 2 6 3 9" xfId="28809"/>
    <cellStyle name="Normal 5 2 6 4" xfId="303"/>
    <cellStyle name="Normal 5 2 6 4 2" xfId="755"/>
    <cellStyle name="Normal 5 2 6 4 2 2" xfId="1652"/>
    <cellStyle name="Normal 5 2 6 4 2 2 2" xfId="3218"/>
    <cellStyle name="Normal 5 2 6 4 2 2 2 2" xfId="6792"/>
    <cellStyle name="Normal 5 2 6 4 2 2 2 2 2" xfId="13950"/>
    <cellStyle name="Normal 5 2 6 4 2 2 2 2 2 2" xfId="28242"/>
    <cellStyle name="Normal 5 2 6 4 2 2 2 2 2 2 2" xfId="56824"/>
    <cellStyle name="Normal 5 2 6 4 2 2 2 2 2 3" xfId="42535"/>
    <cellStyle name="Normal 5 2 6 4 2 2 2 2 3" xfId="21098"/>
    <cellStyle name="Normal 5 2 6 4 2 2 2 2 3 2" xfId="49680"/>
    <cellStyle name="Normal 5 2 6 4 2 2 2 2 4" xfId="35391"/>
    <cellStyle name="Normal 5 2 6 4 2 2 2 3" xfId="10379"/>
    <cellStyle name="Normal 5 2 6 4 2 2 2 3 2" xfId="24671"/>
    <cellStyle name="Normal 5 2 6 4 2 2 2 3 2 2" xfId="53253"/>
    <cellStyle name="Normal 5 2 6 4 2 2 2 3 3" xfId="38964"/>
    <cellStyle name="Normal 5 2 6 4 2 2 2 4" xfId="17527"/>
    <cellStyle name="Normal 5 2 6 4 2 2 2 4 2" xfId="46109"/>
    <cellStyle name="Normal 5 2 6 4 2 2 2 5" xfId="31820"/>
    <cellStyle name="Normal 5 2 6 4 2 2 3" xfId="5232"/>
    <cellStyle name="Normal 5 2 6 4 2 2 3 2" xfId="12390"/>
    <cellStyle name="Normal 5 2 6 4 2 2 3 2 2" xfId="26682"/>
    <cellStyle name="Normal 5 2 6 4 2 2 3 2 2 2" xfId="55264"/>
    <cellStyle name="Normal 5 2 6 4 2 2 3 2 3" xfId="40975"/>
    <cellStyle name="Normal 5 2 6 4 2 2 3 3" xfId="19538"/>
    <cellStyle name="Normal 5 2 6 4 2 2 3 3 2" xfId="48120"/>
    <cellStyle name="Normal 5 2 6 4 2 2 3 4" xfId="33831"/>
    <cellStyle name="Normal 5 2 6 4 2 2 4" xfId="8819"/>
    <cellStyle name="Normal 5 2 6 4 2 2 4 2" xfId="23111"/>
    <cellStyle name="Normal 5 2 6 4 2 2 4 2 2" xfId="51693"/>
    <cellStyle name="Normal 5 2 6 4 2 2 4 3" xfId="37404"/>
    <cellStyle name="Normal 5 2 6 4 2 2 5" xfId="15967"/>
    <cellStyle name="Normal 5 2 6 4 2 2 5 2" xfId="44549"/>
    <cellStyle name="Normal 5 2 6 4 2 2 6" xfId="30260"/>
    <cellStyle name="Normal 5 2 6 4 2 3" xfId="3217"/>
    <cellStyle name="Normal 5 2 6 4 2 3 2" xfId="6791"/>
    <cellStyle name="Normal 5 2 6 4 2 3 2 2" xfId="13949"/>
    <cellStyle name="Normal 5 2 6 4 2 3 2 2 2" xfId="28241"/>
    <cellStyle name="Normal 5 2 6 4 2 3 2 2 2 2" xfId="56823"/>
    <cellStyle name="Normal 5 2 6 4 2 3 2 2 3" xfId="42534"/>
    <cellStyle name="Normal 5 2 6 4 2 3 2 3" xfId="21097"/>
    <cellStyle name="Normal 5 2 6 4 2 3 2 3 2" xfId="49679"/>
    <cellStyle name="Normal 5 2 6 4 2 3 2 4" xfId="35390"/>
    <cellStyle name="Normal 5 2 6 4 2 3 3" xfId="10378"/>
    <cellStyle name="Normal 5 2 6 4 2 3 3 2" xfId="24670"/>
    <cellStyle name="Normal 5 2 6 4 2 3 3 2 2" xfId="53252"/>
    <cellStyle name="Normal 5 2 6 4 2 3 3 3" xfId="38963"/>
    <cellStyle name="Normal 5 2 6 4 2 3 4" xfId="17526"/>
    <cellStyle name="Normal 5 2 6 4 2 3 4 2" xfId="46108"/>
    <cellStyle name="Normal 5 2 6 4 2 3 5" xfId="31819"/>
    <cellStyle name="Normal 5 2 6 4 2 4" xfId="4339"/>
    <cellStyle name="Normal 5 2 6 4 2 4 2" xfId="11497"/>
    <cellStyle name="Normal 5 2 6 4 2 4 2 2" xfId="25789"/>
    <cellStyle name="Normal 5 2 6 4 2 4 2 2 2" xfId="54371"/>
    <cellStyle name="Normal 5 2 6 4 2 4 2 3" xfId="40082"/>
    <cellStyle name="Normal 5 2 6 4 2 4 3" xfId="18645"/>
    <cellStyle name="Normal 5 2 6 4 2 4 3 2" xfId="47227"/>
    <cellStyle name="Normal 5 2 6 4 2 4 4" xfId="32938"/>
    <cellStyle name="Normal 5 2 6 4 2 5" xfId="7926"/>
    <cellStyle name="Normal 5 2 6 4 2 5 2" xfId="22218"/>
    <cellStyle name="Normal 5 2 6 4 2 5 2 2" xfId="50800"/>
    <cellStyle name="Normal 5 2 6 4 2 5 3" xfId="36511"/>
    <cellStyle name="Normal 5 2 6 4 2 6" xfId="15074"/>
    <cellStyle name="Normal 5 2 6 4 2 6 2" xfId="43656"/>
    <cellStyle name="Normal 5 2 6 4 2 7" xfId="29367"/>
    <cellStyle name="Normal 5 2 6 4 3" xfId="1205"/>
    <cellStyle name="Normal 5 2 6 4 3 2" xfId="3219"/>
    <cellStyle name="Normal 5 2 6 4 3 2 2" xfId="6793"/>
    <cellStyle name="Normal 5 2 6 4 3 2 2 2" xfId="13951"/>
    <cellStyle name="Normal 5 2 6 4 3 2 2 2 2" xfId="28243"/>
    <cellStyle name="Normal 5 2 6 4 3 2 2 2 2 2" xfId="56825"/>
    <cellStyle name="Normal 5 2 6 4 3 2 2 2 3" xfId="42536"/>
    <cellStyle name="Normal 5 2 6 4 3 2 2 3" xfId="21099"/>
    <cellStyle name="Normal 5 2 6 4 3 2 2 3 2" xfId="49681"/>
    <cellStyle name="Normal 5 2 6 4 3 2 2 4" xfId="35392"/>
    <cellStyle name="Normal 5 2 6 4 3 2 3" xfId="10380"/>
    <cellStyle name="Normal 5 2 6 4 3 2 3 2" xfId="24672"/>
    <cellStyle name="Normal 5 2 6 4 3 2 3 2 2" xfId="53254"/>
    <cellStyle name="Normal 5 2 6 4 3 2 3 3" xfId="38965"/>
    <cellStyle name="Normal 5 2 6 4 3 2 4" xfId="17528"/>
    <cellStyle name="Normal 5 2 6 4 3 2 4 2" xfId="46110"/>
    <cellStyle name="Normal 5 2 6 4 3 2 5" xfId="31821"/>
    <cellStyle name="Normal 5 2 6 4 3 3" xfId="4786"/>
    <cellStyle name="Normal 5 2 6 4 3 3 2" xfId="11944"/>
    <cellStyle name="Normal 5 2 6 4 3 3 2 2" xfId="26236"/>
    <cellStyle name="Normal 5 2 6 4 3 3 2 2 2" xfId="54818"/>
    <cellStyle name="Normal 5 2 6 4 3 3 2 3" xfId="40529"/>
    <cellStyle name="Normal 5 2 6 4 3 3 3" xfId="19092"/>
    <cellStyle name="Normal 5 2 6 4 3 3 3 2" xfId="47674"/>
    <cellStyle name="Normal 5 2 6 4 3 3 4" xfId="33385"/>
    <cellStyle name="Normal 5 2 6 4 3 4" xfId="8373"/>
    <cellStyle name="Normal 5 2 6 4 3 4 2" xfId="22665"/>
    <cellStyle name="Normal 5 2 6 4 3 4 2 2" xfId="51247"/>
    <cellStyle name="Normal 5 2 6 4 3 4 3" xfId="36958"/>
    <cellStyle name="Normal 5 2 6 4 3 5" xfId="15521"/>
    <cellStyle name="Normal 5 2 6 4 3 5 2" xfId="44103"/>
    <cellStyle name="Normal 5 2 6 4 3 6" xfId="29814"/>
    <cellStyle name="Normal 5 2 6 4 4" xfId="3216"/>
    <cellStyle name="Normal 5 2 6 4 4 2" xfId="6790"/>
    <cellStyle name="Normal 5 2 6 4 4 2 2" xfId="13948"/>
    <cellStyle name="Normal 5 2 6 4 4 2 2 2" xfId="28240"/>
    <cellStyle name="Normal 5 2 6 4 4 2 2 2 2" xfId="56822"/>
    <cellStyle name="Normal 5 2 6 4 4 2 2 3" xfId="42533"/>
    <cellStyle name="Normal 5 2 6 4 4 2 3" xfId="21096"/>
    <cellStyle name="Normal 5 2 6 4 4 2 3 2" xfId="49678"/>
    <cellStyle name="Normal 5 2 6 4 4 2 4" xfId="35389"/>
    <cellStyle name="Normal 5 2 6 4 4 3" xfId="10377"/>
    <cellStyle name="Normal 5 2 6 4 4 3 2" xfId="24669"/>
    <cellStyle name="Normal 5 2 6 4 4 3 2 2" xfId="53251"/>
    <cellStyle name="Normal 5 2 6 4 4 3 3" xfId="38962"/>
    <cellStyle name="Normal 5 2 6 4 4 4" xfId="17525"/>
    <cellStyle name="Normal 5 2 6 4 4 4 2" xfId="46107"/>
    <cellStyle name="Normal 5 2 6 4 4 5" xfId="31818"/>
    <cellStyle name="Normal 5 2 6 4 5" xfId="3892"/>
    <cellStyle name="Normal 5 2 6 4 5 2" xfId="11051"/>
    <cellStyle name="Normal 5 2 6 4 5 2 2" xfId="25343"/>
    <cellStyle name="Normal 5 2 6 4 5 2 2 2" xfId="53925"/>
    <cellStyle name="Normal 5 2 6 4 5 2 3" xfId="39636"/>
    <cellStyle name="Normal 5 2 6 4 5 3" xfId="18199"/>
    <cellStyle name="Normal 5 2 6 4 5 3 2" xfId="46781"/>
    <cellStyle name="Normal 5 2 6 4 5 4" xfId="32492"/>
    <cellStyle name="Normal 5 2 6 4 6" xfId="7480"/>
    <cellStyle name="Normal 5 2 6 4 6 2" xfId="21772"/>
    <cellStyle name="Normal 5 2 6 4 6 2 2" xfId="50354"/>
    <cellStyle name="Normal 5 2 6 4 6 3" xfId="36065"/>
    <cellStyle name="Normal 5 2 6 4 7" xfId="14627"/>
    <cellStyle name="Normal 5 2 6 4 7 2" xfId="43210"/>
    <cellStyle name="Normal 5 2 6 4 8" xfId="28920"/>
    <cellStyle name="Normal 5 2 6 5" xfId="532"/>
    <cellStyle name="Normal 5 2 6 5 2" xfId="1429"/>
    <cellStyle name="Normal 5 2 6 5 2 2" xfId="3221"/>
    <cellStyle name="Normal 5 2 6 5 2 2 2" xfId="6795"/>
    <cellStyle name="Normal 5 2 6 5 2 2 2 2" xfId="13953"/>
    <cellStyle name="Normal 5 2 6 5 2 2 2 2 2" xfId="28245"/>
    <cellStyle name="Normal 5 2 6 5 2 2 2 2 2 2" xfId="56827"/>
    <cellStyle name="Normal 5 2 6 5 2 2 2 2 3" xfId="42538"/>
    <cellStyle name="Normal 5 2 6 5 2 2 2 3" xfId="21101"/>
    <cellStyle name="Normal 5 2 6 5 2 2 2 3 2" xfId="49683"/>
    <cellStyle name="Normal 5 2 6 5 2 2 2 4" xfId="35394"/>
    <cellStyle name="Normal 5 2 6 5 2 2 3" xfId="10382"/>
    <cellStyle name="Normal 5 2 6 5 2 2 3 2" xfId="24674"/>
    <cellStyle name="Normal 5 2 6 5 2 2 3 2 2" xfId="53256"/>
    <cellStyle name="Normal 5 2 6 5 2 2 3 3" xfId="38967"/>
    <cellStyle name="Normal 5 2 6 5 2 2 4" xfId="17530"/>
    <cellStyle name="Normal 5 2 6 5 2 2 4 2" xfId="46112"/>
    <cellStyle name="Normal 5 2 6 5 2 2 5" xfId="31823"/>
    <cellStyle name="Normal 5 2 6 5 2 3" xfId="5009"/>
    <cellStyle name="Normal 5 2 6 5 2 3 2" xfId="12167"/>
    <cellStyle name="Normal 5 2 6 5 2 3 2 2" xfId="26459"/>
    <cellStyle name="Normal 5 2 6 5 2 3 2 2 2" xfId="55041"/>
    <cellStyle name="Normal 5 2 6 5 2 3 2 3" xfId="40752"/>
    <cellStyle name="Normal 5 2 6 5 2 3 3" xfId="19315"/>
    <cellStyle name="Normal 5 2 6 5 2 3 3 2" xfId="47897"/>
    <cellStyle name="Normal 5 2 6 5 2 3 4" xfId="33608"/>
    <cellStyle name="Normal 5 2 6 5 2 4" xfId="8596"/>
    <cellStyle name="Normal 5 2 6 5 2 4 2" xfId="22888"/>
    <cellStyle name="Normal 5 2 6 5 2 4 2 2" xfId="51470"/>
    <cellStyle name="Normal 5 2 6 5 2 4 3" xfId="37181"/>
    <cellStyle name="Normal 5 2 6 5 2 5" xfId="15744"/>
    <cellStyle name="Normal 5 2 6 5 2 5 2" xfId="44326"/>
    <cellStyle name="Normal 5 2 6 5 2 6" xfId="30037"/>
    <cellStyle name="Normal 5 2 6 5 3" xfId="3220"/>
    <cellStyle name="Normal 5 2 6 5 3 2" xfId="6794"/>
    <cellStyle name="Normal 5 2 6 5 3 2 2" xfId="13952"/>
    <cellStyle name="Normal 5 2 6 5 3 2 2 2" xfId="28244"/>
    <cellStyle name="Normal 5 2 6 5 3 2 2 2 2" xfId="56826"/>
    <cellStyle name="Normal 5 2 6 5 3 2 2 3" xfId="42537"/>
    <cellStyle name="Normal 5 2 6 5 3 2 3" xfId="21100"/>
    <cellStyle name="Normal 5 2 6 5 3 2 3 2" xfId="49682"/>
    <cellStyle name="Normal 5 2 6 5 3 2 4" xfId="35393"/>
    <cellStyle name="Normal 5 2 6 5 3 3" xfId="10381"/>
    <cellStyle name="Normal 5 2 6 5 3 3 2" xfId="24673"/>
    <cellStyle name="Normal 5 2 6 5 3 3 2 2" xfId="53255"/>
    <cellStyle name="Normal 5 2 6 5 3 3 3" xfId="38966"/>
    <cellStyle name="Normal 5 2 6 5 3 4" xfId="17529"/>
    <cellStyle name="Normal 5 2 6 5 3 4 2" xfId="46111"/>
    <cellStyle name="Normal 5 2 6 5 3 5" xfId="31822"/>
    <cellStyle name="Normal 5 2 6 5 4" xfId="4116"/>
    <cellStyle name="Normal 5 2 6 5 4 2" xfId="11274"/>
    <cellStyle name="Normal 5 2 6 5 4 2 2" xfId="25566"/>
    <cellStyle name="Normal 5 2 6 5 4 2 2 2" xfId="54148"/>
    <cellStyle name="Normal 5 2 6 5 4 2 3" xfId="39859"/>
    <cellStyle name="Normal 5 2 6 5 4 3" xfId="18422"/>
    <cellStyle name="Normal 5 2 6 5 4 3 2" xfId="47004"/>
    <cellStyle name="Normal 5 2 6 5 4 4" xfId="32715"/>
    <cellStyle name="Normal 5 2 6 5 5" xfId="7703"/>
    <cellStyle name="Normal 5 2 6 5 5 2" xfId="21995"/>
    <cellStyle name="Normal 5 2 6 5 5 2 2" xfId="50577"/>
    <cellStyle name="Normal 5 2 6 5 5 3" xfId="36288"/>
    <cellStyle name="Normal 5 2 6 5 6" xfId="14851"/>
    <cellStyle name="Normal 5 2 6 5 6 2" xfId="43433"/>
    <cellStyle name="Normal 5 2 6 5 7" xfId="29144"/>
    <cellStyle name="Normal 5 2 6 6" xfId="981"/>
    <cellStyle name="Normal 5 2 6 6 2" xfId="3222"/>
    <cellStyle name="Normal 5 2 6 6 2 2" xfId="6796"/>
    <cellStyle name="Normal 5 2 6 6 2 2 2" xfId="13954"/>
    <cellStyle name="Normal 5 2 6 6 2 2 2 2" xfId="28246"/>
    <cellStyle name="Normal 5 2 6 6 2 2 2 2 2" xfId="56828"/>
    <cellStyle name="Normal 5 2 6 6 2 2 2 3" xfId="42539"/>
    <cellStyle name="Normal 5 2 6 6 2 2 3" xfId="21102"/>
    <cellStyle name="Normal 5 2 6 6 2 2 3 2" xfId="49684"/>
    <cellStyle name="Normal 5 2 6 6 2 2 4" xfId="35395"/>
    <cellStyle name="Normal 5 2 6 6 2 3" xfId="10383"/>
    <cellStyle name="Normal 5 2 6 6 2 3 2" xfId="24675"/>
    <cellStyle name="Normal 5 2 6 6 2 3 2 2" xfId="53257"/>
    <cellStyle name="Normal 5 2 6 6 2 3 3" xfId="38968"/>
    <cellStyle name="Normal 5 2 6 6 2 4" xfId="17531"/>
    <cellStyle name="Normal 5 2 6 6 2 4 2" xfId="46113"/>
    <cellStyle name="Normal 5 2 6 6 2 5" xfId="31824"/>
    <cellStyle name="Normal 5 2 6 6 3" xfId="4563"/>
    <cellStyle name="Normal 5 2 6 6 3 2" xfId="11721"/>
    <cellStyle name="Normal 5 2 6 6 3 2 2" xfId="26013"/>
    <cellStyle name="Normal 5 2 6 6 3 2 2 2" xfId="54595"/>
    <cellStyle name="Normal 5 2 6 6 3 2 3" xfId="40306"/>
    <cellStyle name="Normal 5 2 6 6 3 3" xfId="18869"/>
    <cellStyle name="Normal 5 2 6 6 3 3 2" xfId="47451"/>
    <cellStyle name="Normal 5 2 6 6 3 4" xfId="33162"/>
    <cellStyle name="Normal 5 2 6 6 4" xfId="8150"/>
    <cellStyle name="Normal 5 2 6 6 4 2" xfId="22442"/>
    <cellStyle name="Normal 5 2 6 6 4 2 2" xfId="51024"/>
    <cellStyle name="Normal 5 2 6 6 4 3" xfId="36735"/>
    <cellStyle name="Normal 5 2 6 6 5" xfId="15298"/>
    <cellStyle name="Normal 5 2 6 6 5 2" xfId="43880"/>
    <cellStyle name="Normal 5 2 6 6 6" xfId="29591"/>
    <cellStyle name="Normal 5 2 6 7" xfId="3191"/>
    <cellStyle name="Normal 5 2 6 7 2" xfId="6765"/>
    <cellStyle name="Normal 5 2 6 7 2 2" xfId="13923"/>
    <cellStyle name="Normal 5 2 6 7 2 2 2" xfId="28215"/>
    <cellStyle name="Normal 5 2 6 7 2 2 2 2" xfId="56797"/>
    <cellStyle name="Normal 5 2 6 7 2 2 3" xfId="42508"/>
    <cellStyle name="Normal 5 2 6 7 2 3" xfId="21071"/>
    <cellStyle name="Normal 5 2 6 7 2 3 2" xfId="49653"/>
    <cellStyle name="Normal 5 2 6 7 2 4" xfId="35364"/>
    <cellStyle name="Normal 5 2 6 7 3" xfId="10352"/>
    <cellStyle name="Normal 5 2 6 7 3 2" xfId="24644"/>
    <cellStyle name="Normal 5 2 6 7 3 2 2" xfId="53226"/>
    <cellStyle name="Normal 5 2 6 7 3 3" xfId="38937"/>
    <cellStyle name="Normal 5 2 6 7 4" xfId="17500"/>
    <cellStyle name="Normal 5 2 6 7 4 2" xfId="46082"/>
    <cellStyle name="Normal 5 2 6 7 5" xfId="31793"/>
    <cellStyle name="Normal 5 2 6 8" xfId="3668"/>
    <cellStyle name="Normal 5 2 6 8 2" xfId="10828"/>
    <cellStyle name="Normal 5 2 6 8 2 2" xfId="25120"/>
    <cellStyle name="Normal 5 2 6 8 2 2 2" xfId="53702"/>
    <cellStyle name="Normal 5 2 6 8 2 3" xfId="39413"/>
    <cellStyle name="Normal 5 2 6 8 3" xfId="17976"/>
    <cellStyle name="Normal 5 2 6 8 3 2" xfId="46558"/>
    <cellStyle name="Normal 5 2 6 8 4" xfId="32269"/>
    <cellStyle name="Normal 5 2 6 9" xfId="7257"/>
    <cellStyle name="Normal 5 2 6 9 2" xfId="21549"/>
    <cellStyle name="Normal 5 2 6 9 2 2" xfId="50131"/>
    <cellStyle name="Normal 5 2 6 9 3" xfId="35842"/>
    <cellStyle name="Normal 5 2 7" xfId="121"/>
    <cellStyle name="Normal 5 2 7 10" xfId="28740"/>
    <cellStyle name="Normal 5 2 7 2" xfId="235"/>
    <cellStyle name="Normal 5 2 7 2 2" xfId="461"/>
    <cellStyle name="Normal 5 2 7 2 2 2" xfId="911"/>
    <cellStyle name="Normal 5 2 7 2 2 2 2" xfId="1808"/>
    <cellStyle name="Normal 5 2 7 2 2 2 2 2" xfId="3227"/>
    <cellStyle name="Normal 5 2 7 2 2 2 2 2 2" xfId="6801"/>
    <cellStyle name="Normal 5 2 7 2 2 2 2 2 2 2" xfId="13959"/>
    <cellStyle name="Normal 5 2 7 2 2 2 2 2 2 2 2" xfId="28251"/>
    <cellStyle name="Normal 5 2 7 2 2 2 2 2 2 2 2 2" xfId="56833"/>
    <cellStyle name="Normal 5 2 7 2 2 2 2 2 2 2 3" xfId="42544"/>
    <cellStyle name="Normal 5 2 7 2 2 2 2 2 2 3" xfId="21107"/>
    <cellStyle name="Normal 5 2 7 2 2 2 2 2 2 3 2" xfId="49689"/>
    <cellStyle name="Normal 5 2 7 2 2 2 2 2 2 4" xfId="35400"/>
    <cellStyle name="Normal 5 2 7 2 2 2 2 2 3" xfId="10388"/>
    <cellStyle name="Normal 5 2 7 2 2 2 2 2 3 2" xfId="24680"/>
    <cellStyle name="Normal 5 2 7 2 2 2 2 2 3 2 2" xfId="53262"/>
    <cellStyle name="Normal 5 2 7 2 2 2 2 2 3 3" xfId="38973"/>
    <cellStyle name="Normal 5 2 7 2 2 2 2 2 4" xfId="17536"/>
    <cellStyle name="Normal 5 2 7 2 2 2 2 2 4 2" xfId="46118"/>
    <cellStyle name="Normal 5 2 7 2 2 2 2 2 5" xfId="31829"/>
    <cellStyle name="Normal 5 2 7 2 2 2 2 3" xfId="5388"/>
    <cellStyle name="Normal 5 2 7 2 2 2 2 3 2" xfId="12546"/>
    <cellStyle name="Normal 5 2 7 2 2 2 2 3 2 2" xfId="26838"/>
    <cellStyle name="Normal 5 2 7 2 2 2 2 3 2 2 2" xfId="55420"/>
    <cellStyle name="Normal 5 2 7 2 2 2 2 3 2 3" xfId="41131"/>
    <cellStyle name="Normal 5 2 7 2 2 2 2 3 3" xfId="19694"/>
    <cellStyle name="Normal 5 2 7 2 2 2 2 3 3 2" xfId="48276"/>
    <cellStyle name="Normal 5 2 7 2 2 2 2 3 4" xfId="33987"/>
    <cellStyle name="Normal 5 2 7 2 2 2 2 4" xfId="8975"/>
    <cellStyle name="Normal 5 2 7 2 2 2 2 4 2" xfId="23267"/>
    <cellStyle name="Normal 5 2 7 2 2 2 2 4 2 2" xfId="51849"/>
    <cellStyle name="Normal 5 2 7 2 2 2 2 4 3" xfId="37560"/>
    <cellStyle name="Normal 5 2 7 2 2 2 2 5" xfId="16123"/>
    <cellStyle name="Normal 5 2 7 2 2 2 2 5 2" xfId="44705"/>
    <cellStyle name="Normal 5 2 7 2 2 2 2 6" xfId="30416"/>
    <cellStyle name="Normal 5 2 7 2 2 2 3" xfId="3226"/>
    <cellStyle name="Normal 5 2 7 2 2 2 3 2" xfId="6800"/>
    <cellStyle name="Normal 5 2 7 2 2 2 3 2 2" xfId="13958"/>
    <cellStyle name="Normal 5 2 7 2 2 2 3 2 2 2" xfId="28250"/>
    <cellStyle name="Normal 5 2 7 2 2 2 3 2 2 2 2" xfId="56832"/>
    <cellStyle name="Normal 5 2 7 2 2 2 3 2 2 3" xfId="42543"/>
    <cellStyle name="Normal 5 2 7 2 2 2 3 2 3" xfId="21106"/>
    <cellStyle name="Normal 5 2 7 2 2 2 3 2 3 2" xfId="49688"/>
    <cellStyle name="Normal 5 2 7 2 2 2 3 2 4" xfId="35399"/>
    <cellStyle name="Normal 5 2 7 2 2 2 3 3" xfId="10387"/>
    <cellStyle name="Normal 5 2 7 2 2 2 3 3 2" xfId="24679"/>
    <cellStyle name="Normal 5 2 7 2 2 2 3 3 2 2" xfId="53261"/>
    <cellStyle name="Normal 5 2 7 2 2 2 3 3 3" xfId="38972"/>
    <cellStyle name="Normal 5 2 7 2 2 2 3 4" xfId="17535"/>
    <cellStyle name="Normal 5 2 7 2 2 2 3 4 2" xfId="46117"/>
    <cellStyle name="Normal 5 2 7 2 2 2 3 5" xfId="31828"/>
    <cellStyle name="Normal 5 2 7 2 2 2 4" xfId="4495"/>
    <cellStyle name="Normal 5 2 7 2 2 2 4 2" xfId="11653"/>
    <cellStyle name="Normal 5 2 7 2 2 2 4 2 2" xfId="25945"/>
    <cellStyle name="Normal 5 2 7 2 2 2 4 2 2 2" xfId="54527"/>
    <cellStyle name="Normal 5 2 7 2 2 2 4 2 3" xfId="40238"/>
    <cellStyle name="Normal 5 2 7 2 2 2 4 3" xfId="18801"/>
    <cellStyle name="Normal 5 2 7 2 2 2 4 3 2" xfId="47383"/>
    <cellStyle name="Normal 5 2 7 2 2 2 4 4" xfId="33094"/>
    <cellStyle name="Normal 5 2 7 2 2 2 5" xfId="8082"/>
    <cellStyle name="Normal 5 2 7 2 2 2 5 2" xfId="22374"/>
    <cellStyle name="Normal 5 2 7 2 2 2 5 2 2" xfId="50956"/>
    <cellStyle name="Normal 5 2 7 2 2 2 5 3" xfId="36667"/>
    <cellStyle name="Normal 5 2 7 2 2 2 6" xfId="15230"/>
    <cellStyle name="Normal 5 2 7 2 2 2 6 2" xfId="43812"/>
    <cellStyle name="Normal 5 2 7 2 2 2 7" xfId="29523"/>
    <cellStyle name="Normal 5 2 7 2 2 3" xfId="1361"/>
    <cellStyle name="Normal 5 2 7 2 2 3 2" xfId="3228"/>
    <cellStyle name="Normal 5 2 7 2 2 3 2 2" xfId="6802"/>
    <cellStyle name="Normal 5 2 7 2 2 3 2 2 2" xfId="13960"/>
    <cellStyle name="Normal 5 2 7 2 2 3 2 2 2 2" xfId="28252"/>
    <cellStyle name="Normal 5 2 7 2 2 3 2 2 2 2 2" xfId="56834"/>
    <cellStyle name="Normal 5 2 7 2 2 3 2 2 2 3" xfId="42545"/>
    <cellStyle name="Normal 5 2 7 2 2 3 2 2 3" xfId="21108"/>
    <cellStyle name="Normal 5 2 7 2 2 3 2 2 3 2" xfId="49690"/>
    <cellStyle name="Normal 5 2 7 2 2 3 2 2 4" xfId="35401"/>
    <cellStyle name="Normal 5 2 7 2 2 3 2 3" xfId="10389"/>
    <cellStyle name="Normal 5 2 7 2 2 3 2 3 2" xfId="24681"/>
    <cellStyle name="Normal 5 2 7 2 2 3 2 3 2 2" xfId="53263"/>
    <cellStyle name="Normal 5 2 7 2 2 3 2 3 3" xfId="38974"/>
    <cellStyle name="Normal 5 2 7 2 2 3 2 4" xfId="17537"/>
    <cellStyle name="Normal 5 2 7 2 2 3 2 4 2" xfId="46119"/>
    <cellStyle name="Normal 5 2 7 2 2 3 2 5" xfId="31830"/>
    <cellStyle name="Normal 5 2 7 2 2 3 3" xfId="4942"/>
    <cellStyle name="Normal 5 2 7 2 2 3 3 2" xfId="12100"/>
    <cellStyle name="Normal 5 2 7 2 2 3 3 2 2" xfId="26392"/>
    <cellStyle name="Normal 5 2 7 2 2 3 3 2 2 2" xfId="54974"/>
    <cellStyle name="Normal 5 2 7 2 2 3 3 2 3" xfId="40685"/>
    <cellStyle name="Normal 5 2 7 2 2 3 3 3" xfId="19248"/>
    <cellStyle name="Normal 5 2 7 2 2 3 3 3 2" xfId="47830"/>
    <cellStyle name="Normal 5 2 7 2 2 3 3 4" xfId="33541"/>
    <cellStyle name="Normal 5 2 7 2 2 3 4" xfId="8529"/>
    <cellStyle name="Normal 5 2 7 2 2 3 4 2" xfId="22821"/>
    <cellStyle name="Normal 5 2 7 2 2 3 4 2 2" xfId="51403"/>
    <cellStyle name="Normal 5 2 7 2 2 3 4 3" xfId="37114"/>
    <cellStyle name="Normal 5 2 7 2 2 3 5" xfId="15677"/>
    <cellStyle name="Normal 5 2 7 2 2 3 5 2" xfId="44259"/>
    <cellStyle name="Normal 5 2 7 2 2 3 6" xfId="29970"/>
    <cellStyle name="Normal 5 2 7 2 2 4" xfId="3225"/>
    <cellStyle name="Normal 5 2 7 2 2 4 2" xfId="6799"/>
    <cellStyle name="Normal 5 2 7 2 2 4 2 2" xfId="13957"/>
    <cellStyle name="Normal 5 2 7 2 2 4 2 2 2" xfId="28249"/>
    <cellStyle name="Normal 5 2 7 2 2 4 2 2 2 2" xfId="56831"/>
    <cellStyle name="Normal 5 2 7 2 2 4 2 2 3" xfId="42542"/>
    <cellStyle name="Normal 5 2 7 2 2 4 2 3" xfId="21105"/>
    <cellStyle name="Normal 5 2 7 2 2 4 2 3 2" xfId="49687"/>
    <cellStyle name="Normal 5 2 7 2 2 4 2 4" xfId="35398"/>
    <cellStyle name="Normal 5 2 7 2 2 4 3" xfId="10386"/>
    <cellStyle name="Normal 5 2 7 2 2 4 3 2" xfId="24678"/>
    <cellStyle name="Normal 5 2 7 2 2 4 3 2 2" xfId="53260"/>
    <cellStyle name="Normal 5 2 7 2 2 4 3 3" xfId="38971"/>
    <cellStyle name="Normal 5 2 7 2 2 4 4" xfId="17534"/>
    <cellStyle name="Normal 5 2 7 2 2 4 4 2" xfId="46116"/>
    <cellStyle name="Normal 5 2 7 2 2 4 5" xfId="31827"/>
    <cellStyle name="Normal 5 2 7 2 2 5" xfId="4048"/>
    <cellStyle name="Normal 5 2 7 2 2 5 2" xfId="11207"/>
    <cellStyle name="Normal 5 2 7 2 2 5 2 2" xfId="25499"/>
    <cellStyle name="Normal 5 2 7 2 2 5 2 2 2" xfId="54081"/>
    <cellStyle name="Normal 5 2 7 2 2 5 2 3" xfId="39792"/>
    <cellStyle name="Normal 5 2 7 2 2 5 3" xfId="18355"/>
    <cellStyle name="Normal 5 2 7 2 2 5 3 2" xfId="46937"/>
    <cellStyle name="Normal 5 2 7 2 2 5 4" xfId="32648"/>
    <cellStyle name="Normal 5 2 7 2 2 6" xfId="7636"/>
    <cellStyle name="Normal 5 2 7 2 2 6 2" xfId="21928"/>
    <cellStyle name="Normal 5 2 7 2 2 6 2 2" xfId="50510"/>
    <cellStyle name="Normal 5 2 7 2 2 6 3" xfId="36221"/>
    <cellStyle name="Normal 5 2 7 2 2 7" xfId="14783"/>
    <cellStyle name="Normal 5 2 7 2 2 7 2" xfId="43366"/>
    <cellStyle name="Normal 5 2 7 2 2 8" xfId="29076"/>
    <cellStyle name="Normal 5 2 7 2 3" xfId="688"/>
    <cellStyle name="Normal 5 2 7 2 3 2" xfId="1585"/>
    <cellStyle name="Normal 5 2 7 2 3 2 2" xfId="3230"/>
    <cellStyle name="Normal 5 2 7 2 3 2 2 2" xfId="6804"/>
    <cellStyle name="Normal 5 2 7 2 3 2 2 2 2" xfId="13962"/>
    <cellStyle name="Normal 5 2 7 2 3 2 2 2 2 2" xfId="28254"/>
    <cellStyle name="Normal 5 2 7 2 3 2 2 2 2 2 2" xfId="56836"/>
    <cellStyle name="Normal 5 2 7 2 3 2 2 2 2 3" xfId="42547"/>
    <cellStyle name="Normal 5 2 7 2 3 2 2 2 3" xfId="21110"/>
    <cellStyle name="Normal 5 2 7 2 3 2 2 2 3 2" xfId="49692"/>
    <cellStyle name="Normal 5 2 7 2 3 2 2 2 4" xfId="35403"/>
    <cellStyle name="Normal 5 2 7 2 3 2 2 3" xfId="10391"/>
    <cellStyle name="Normal 5 2 7 2 3 2 2 3 2" xfId="24683"/>
    <cellStyle name="Normal 5 2 7 2 3 2 2 3 2 2" xfId="53265"/>
    <cellStyle name="Normal 5 2 7 2 3 2 2 3 3" xfId="38976"/>
    <cellStyle name="Normal 5 2 7 2 3 2 2 4" xfId="17539"/>
    <cellStyle name="Normal 5 2 7 2 3 2 2 4 2" xfId="46121"/>
    <cellStyle name="Normal 5 2 7 2 3 2 2 5" xfId="31832"/>
    <cellStyle name="Normal 5 2 7 2 3 2 3" xfId="5165"/>
    <cellStyle name="Normal 5 2 7 2 3 2 3 2" xfId="12323"/>
    <cellStyle name="Normal 5 2 7 2 3 2 3 2 2" xfId="26615"/>
    <cellStyle name="Normal 5 2 7 2 3 2 3 2 2 2" xfId="55197"/>
    <cellStyle name="Normal 5 2 7 2 3 2 3 2 3" xfId="40908"/>
    <cellStyle name="Normal 5 2 7 2 3 2 3 3" xfId="19471"/>
    <cellStyle name="Normal 5 2 7 2 3 2 3 3 2" xfId="48053"/>
    <cellStyle name="Normal 5 2 7 2 3 2 3 4" xfId="33764"/>
    <cellStyle name="Normal 5 2 7 2 3 2 4" xfId="8752"/>
    <cellStyle name="Normal 5 2 7 2 3 2 4 2" xfId="23044"/>
    <cellStyle name="Normal 5 2 7 2 3 2 4 2 2" xfId="51626"/>
    <cellStyle name="Normal 5 2 7 2 3 2 4 3" xfId="37337"/>
    <cellStyle name="Normal 5 2 7 2 3 2 5" xfId="15900"/>
    <cellStyle name="Normal 5 2 7 2 3 2 5 2" xfId="44482"/>
    <cellStyle name="Normal 5 2 7 2 3 2 6" xfId="30193"/>
    <cellStyle name="Normal 5 2 7 2 3 3" xfId="3229"/>
    <cellStyle name="Normal 5 2 7 2 3 3 2" xfId="6803"/>
    <cellStyle name="Normal 5 2 7 2 3 3 2 2" xfId="13961"/>
    <cellStyle name="Normal 5 2 7 2 3 3 2 2 2" xfId="28253"/>
    <cellStyle name="Normal 5 2 7 2 3 3 2 2 2 2" xfId="56835"/>
    <cellStyle name="Normal 5 2 7 2 3 3 2 2 3" xfId="42546"/>
    <cellStyle name="Normal 5 2 7 2 3 3 2 3" xfId="21109"/>
    <cellStyle name="Normal 5 2 7 2 3 3 2 3 2" xfId="49691"/>
    <cellStyle name="Normal 5 2 7 2 3 3 2 4" xfId="35402"/>
    <cellStyle name="Normal 5 2 7 2 3 3 3" xfId="10390"/>
    <cellStyle name="Normal 5 2 7 2 3 3 3 2" xfId="24682"/>
    <cellStyle name="Normal 5 2 7 2 3 3 3 2 2" xfId="53264"/>
    <cellStyle name="Normal 5 2 7 2 3 3 3 3" xfId="38975"/>
    <cellStyle name="Normal 5 2 7 2 3 3 4" xfId="17538"/>
    <cellStyle name="Normal 5 2 7 2 3 3 4 2" xfId="46120"/>
    <cellStyle name="Normal 5 2 7 2 3 3 5" xfId="31831"/>
    <cellStyle name="Normal 5 2 7 2 3 4" xfId="4272"/>
    <cellStyle name="Normal 5 2 7 2 3 4 2" xfId="11430"/>
    <cellStyle name="Normal 5 2 7 2 3 4 2 2" xfId="25722"/>
    <cellStyle name="Normal 5 2 7 2 3 4 2 2 2" xfId="54304"/>
    <cellStyle name="Normal 5 2 7 2 3 4 2 3" xfId="40015"/>
    <cellStyle name="Normal 5 2 7 2 3 4 3" xfId="18578"/>
    <cellStyle name="Normal 5 2 7 2 3 4 3 2" xfId="47160"/>
    <cellStyle name="Normal 5 2 7 2 3 4 4" xfId="32871"/>
    <cellStyle name="Normal 5 2 7 2 3 5" xfId="7859"/>
    <cellStyle name="Normal 5 2 7 2 3 5 2" xfId="22151"/>
    <cellStyle name="Normal 5 2 7 2 3 5 2 2" xfId="50733"/>
    <cellStyle name="Normal 5 2 7 2 3 5 3" xfId="36444"/>
    <cellStyle name="Normal 5 2 7 2 3 6" xfId="15007"/>
    <cellStyle name="Normal 5 2 7 2 3 6 2" xfId="43589"/>
    <cellStyle name="Normal 5 2 7 2 3 7" xfId="29300"/>
    <cellStyle name="Normal 5 2 7 2 4" xfId="1138"/>
    <cellStyle name="Normal 5 2 7 2 4 2" xfId="3231"/>
    <cellStyle name="Normal 5 2 7 2 4 2 2" xfId="6805"/>
    <cellStyle name="Normal 5 2 7 2 4 2 2 2" xfId="13963"/>
    <cellStyle name="Normal 5 2 7 2 4 2 2 2 2" xfId="28255"/>
    <cellStyle name="Normal 5 2 7 2 4 2 2 2 2 2" xfId="56837"/>
    <cellStyle name="Normal 5 2 7 2 4 2 2 2 3" xfId="42548"/>
    <cellStyle name="Normal 5 2 7 2 4 2 2 3" xfId="21111"/>
    <cellStyle name="Normal 5 2 7 2 4 2 2 3 2" xfId="49693"/>
    <cellStyle name="Normal 5 2 7 2 4 2 2 4" xfId="35404"/>
    <cellStyle name="Normal 5 2 7 2 4 2 3" xfId="10392"/>
    <cellStyle name="Normal 5 2 7 2 4 2 3 2" xfId="24684"/>
    <cellStyle name="Normal 5 2 7 2 4 2 3 2 2" xfId="53266"/>
    <cellStyle name="Normal 5 2 7 2 4 2 3 3" xfId="38977"/>
    <cellStyle name="Normal 5 2 7 2 4 2 4" xfId="17540"/>
    <cellStyle name="Normal 5 2 7 2 4 2 4 2" xfId="46122"/>
    <cellStyle name="Normal 5 2 7 2 4 2 5" xfId="31833"/>
    <cellStyle name="Normal 5 2 7 2 4 3" xfId="4719"/>
    <cellStyle name="Normal 5 2 7 2 4 3 2" xfId="11877"/>
    <cellStyle name="Normal 5 2 7 2 4 3 2 2" xfId="26169"/>
    <cellStyle name="Normal 5 2 7 2 4 3 2 2 2" xfId="54751"/>
    <cellStyle name="Normal 5 2 7 2 4 3 2 3" xfId="40462"/>
    <cellStyle name="Normal 5 2 7 2 4 3 3" xfId="19025"/>
    <cellStyle name="Normal 5 2 7 2 4 3 3 2" xfId="47607"/>
    <cellStyle name="Normal 5 2 7 2 4 3 4" xfId="33318"/>
    <cellStyle name="Normal 5 2 7 2 4 4" xfId="8306"/>
    <cellStyle name="Normal 5 2 7 2 4 4 2" xfId="22598"/>
    <cellStyle name="Normal 5 2 7 2 4 4 2 2" xfId="51180"/>
    <cellStyle name="Normal 5 2 7 2 4 4 3" xfId="36891"/>
    <cellStyle name="Normal 5 2 7 2 4 5" xfId="15454"/>
    <cellStyle name="Normal 5 2 7 2 4 5 2" xfId="44036"/>
    <cellStyle name="Normal 5 2 7 2 4 6" xfId="29747"/>
    <cellStyle name="Normal 5 2 7 2 5" xfId="3224"/>
    <cellStyle name="Normal 5 2 7 2 5 2" xfId="6798"/>
    <cellStyle name="Normal 5 2 7 2 5 2 2" xfId="13956"/>
    <cellStyle name="Normal 5 2 7 2 5 2 2 2" xfId="28248"/>
    <cellStyle name="Normal 5 2 7 2 5 2 2 2 2" xfId="56830"/>
    <cellStyle name="Normal 5 2 7 2 5 2 2 3" xfId="42541"/>
    <cellStyle name="Normal 5 2 7 2 5 2 3" xfId="21104"/>
    <cellStyle name="Normal 5 2 7 2 5 2 3 2" xfId="49686"/>
    <cellStyle name="Normal 5 2 7 2 5 2 4" xfId="35397"/>
    <cellStyle name="Normal 5 2 7 2 5 3" xfId="10385"/>
    <cellStyle name="Normal 5 2 7 2 5 3 2" xfId="24677"/>
    <cellStyle name="Normal 5 2 7 2 5 3 2 2" xfId="53259"/>
    <cellStyle name="Normal 5 2 7 2 5 3 3" xfId="38970"/>
    <cellStyle name="Normal 5 2 7 2 5 4" xfId="17533"/>
    <cellStyle name="Normal 5 2 7 2 5 4 2" xfId="46115"/>
    <cellStyle name="Normal 5 2 7 2 5 5" xfId="31826"/>
    <cellStyle name="Normal 5 2 7 2 6" xfId="3825"/>
    <cellStyle name="Normal 5 2 7 2 6 2" xfId="10984"/>
    <cellStyle name="Normal 5 2 7 2 6 2 2" xfId="25276"/>
    <cellStyle name="Normal 5 2 7 2 6 2 2 2" xfId="53858"/>
    <cellStyle name="Normal 5 2 7 2 6 2 3" xfId="39569"/>
    <cellStyle name="Normal 5 2 7 2 6 3" xfId="18132"/>
    <cellStyle name="Normal 5 2 7 2 6 3 2" xfId="46714"/>
    <cellStyle name="Normal 5 2 7 2 6 4" xfId="32425"/>
    <cellStyle name="Normal 5 2 7 2 7" xfId="7413"/>
    <cellStyle name="Normal 5 2 7 2 7 2" xfId="21705"/>
    <cellStyle name="Normal 5 2 7 2 7 2 2" xfId="50287"/>
    <cellStyle name="Normal 5 2 7 2 7 3" xfId="35998"/>
    <cellStyle name="Normal 5 2 7 2 8" xfId="14560"/>
    <cellStyle name="Normal 5 2 7 2 8 2" xfId="43143"/>
    <cellStyle name="Normal 5 2 7 2 9" xfId="28853"/>
    <cellStyle name="Normal 5 2 7 3" xfId="347"/>
    <cellStyle name="Normal 5 2 7 3 2" xfId="799"/>
    <cellStyle name="Normal 5 2 7 3 2 2" xfId="1696"/>
    <cellStyle name="Normal 5 2 7 3 2 2 2" xfId="3234"/>
    <cellStyle name="Normal 5 2 7 3 2 2 2 2" xfId="6808"/>
    <cellStyle name="Normal 5 2 7 3 2 2 2 2 2" xfId="13966"/>
    <cellStyle name="Normal 5 2 7 3 2 2 2 2 2 2" xfId="28258"/>
    <cellStyle name="Normal 5 2 7 3 2 2 2 2 2 2 2" xfId="56840"/>
    <cellStyle name="Normal 5 2 7 3 2 2 2 2 2 3" xfId="42551"/>
    <cellStyle name="Normal 5 2 7 3 2 2 2 2 3" xfId="21114"/>
    <cellStyle name="Normal 5 2 7 3 2 2 2 2 3 2" xfId="49696"/>
    <cellStyle name="Normal 5 2 7 3 2 2 2 2 4" xfId="35407"/>
    <cellStyle name="Normal 5 2 7 3 2 2 2 3" xfId="10395"/>
    <cellStyle name="Normal 5 2 7 3 2 2 2 3 2" xfId="24687"/>
    <cellStyle name="Normal 5 2 7 3 2 2 2 3 2 2" xfId="53269"/>
    <cellStyle name="Normal 5 2 7 3 2 2 2 3 3" xfId="38980"/>
    <cellStyle name="Normal 5 2 7 3 2 2 2 4" xfId="17543"/>
    <cellStyle name="Normal 5 2 7 3 2 2 2 4 2" xfId="46125"/>
    <cellStyle name="Normal 5 2 7 3 2 2 2 5" xfId="31836"/>
    <cellStyle name="Normal 5 2 7 3 2 2 3" xfId="5276"/>
    <cellStyle name="Normal 5 2 7 3 2 2 3 2" xfId="12434"/>
    <cellStyle name="Normal 5 2 7 3 2 2 3 2 2" xfId="26726"/>
    <cellStyle name="Normal 5 2 7 3 2 2 3 2 2 2" xfId="55308"/>
    <cellStyle name="Normal 5 2 7 3 2 2 3 2 3" xfId="41019"/>
    <cellStyle name="Normal 5 2 7 3 2 2 3 3" xfId="19582"/>
    <cellStyle name="Normal 5 2 7 3 2 2 3 3 2" xfId="48164"/>
    <cellStyle name="Normal 5 2 7 3 2 2 3 4" xfId="33875"/>
    <cellStyle name="Normal 5 2 7 3 2 2 4" xfId="8863"/>
    <cellStyle name="Normal 5 2 7 3 2 2 4 2" xfId="23155"/>
    <cellStyle name="Normal 5 2 7 3 2 2 4 2 2" xfId="51737"/>
    <cellStyle name="Normal 5 2 7 3 2 2 4 3" xfId="37448"/>
    <cellStyle name="Normal 5 2 7 3 2 2 5" xfId="16011"/>
    <cellStyle name="Normal 5 2 7 3 2 2 5 2" xfId="44593"/>
    <cellStyle name="Normal 5 2 7 3 2 2 6" xfId="30304"/>
    <cellStyle name="Normal 5 2 7 3 2 3" xfId="3233"/>
    <cellStyle name="Normal 5 2 7 3 2 3 2" xfId="6807"/>
    <cellStyle name="Normal 5 2 7 3 2 3 2 2" xfId="13965"/>
    <cellStyle name="Normal 5 2 7 3 2 3 2 2 2" xfId="28257"/>
    <cellStyle name="Normal 5 2 7 3 2 3 2 2 2 2" xfId="56839"/>
    <cellStyle name="Normal 5 2 7 3 2 3 2 2 3" xfId="42550"/>
    <cellStyle name="Normal 5 2 7 3 2 3 2 3" xfId="21113"/>
    <cellStyle name="Normal 5 2 7 3 2 3 2 3 2" xfId="49695"/>
    <cellStyle name="Normal 5 2 7 3 2 3 2 4" xfId="35406"/>
    <cellStyle name="Normal 5 2 7 3 2 3 3" xfId="10394"/>
    <cellStyle name="Normal 5 2 7 3 2 3 3 2" xfId="24686"/>
    <cellStyle name="Normal 5 2 7 3 2 3 3 2 2" xfId="53268"/>
    <cellStyle name="Normal 5 2 7 3 2 3 3 3" xfId="38979"/>
    <cellStyle name="Normal 5 2 7 3 2 3 4" xfId="17542"/>
    <cellStyle name="Normal 5 2 7 3 2 3 4 2" xfId="46124"/>
    <cellStyle name="Normal 5 2 7 3 2 3 5" xfId="31835"/>
    <cellStyle name="Normal 5 2 7 3 2 4" xfId="4383"/>
    <cellStyle name="Normal 5 2 7 3 2 4 2" xfId="11541"/>
    <cellStyle name="Normal 5 2 7 3 2 4 2 2" xfId="25833"/>
    <cellStyle name="Normal 5 2 7 3 2 4 2 2 2" xfId="54415"/>
    <cellStyle name="Normal 5 2 7 3 2 4 2 3" xfId="40126"/>
    <cellStyle name="Normal 5 2 7 3 2 4 3" xfId="18689"/>
    <cellStyle name="Normal 5 2 7 3 2 4 3 2" xfId="47271"/>
    <cellStyle name="Normal 5 2 7 3 2 4 4" xfId="32982"/>
    <cellStyle name="Normal 5 2 7 3 2 5" xfId="7970"/>
    <cellStyle name="Normal 5 2 7 3 2 5 2" xfId="22262"/>
    <cellStyle name="Normal 5 2 7 3 2 5 2 2" xfId="50844"/>
    <cellStyle name="Normal 5 2 7 3 2 5 3" xfId="36555"/>
    <cellStyle name="Normal 5 2 7 3 2 6" xfId="15118"/>
    <cellStyle name="Normal 5 2 7 3 2 6 2" xfId="43700"/>
    <cellStyle name="Normal 5 2 7 3 2 7" xfId="29411"/>
    <cellStyle name="Normal 5 2 7 3 3" xfId="1249"/>
    <cellStyle name="Normal 5 2 7 3 3 2" xfId="3235"/>
    <cellStyle name="Normal 5 2 7 3 3 2 2" xfId="6809"/>
    <cellStyle name="Normal 5 2 7 3 3 2 2 2" xfId="13967"/>
    <cellStyle name="Normal 5 2 7 3 3 2 2 2 2" xfId="28259"/>
    <cellStyle name="Normal 5 2 7 3 3 2 2 2 2 2" xfId="56841"/>
    <cellStyle name="Normal 5 2 7 3 3 2 2 2 3" xfId="42552"/>
    <cellStyle name="Normal 5 2 7 3 3 2 2 3" xfId="21115"/>
    <cellStyle name="Normal 5 2 7 3 3 2 2 3 2" xfId="49697"/>
    <cellStyle name="Normal 5 2 7 3 3 2 2 4" xfId="35408"/>
    <cellStyle name="Normal 5 2 7 3 3 2 3" xfId="10396"/>
    <cellStyle name="Normal 5 2 7 3 3 2 3 2" xfId="24688"/>
    <cellStyle name="Normal 5 2 7 3 3 2 3 2 2" xfId="53270"/>
    <cellStyle name="Normal 5 2 7 3 3 2 3 3" xfId="38981"/>
    <cellStyle name="Normal 5 2 7 3 3 2 4" xfId="17544"/>
    <cellStyle name="Normal 5 2 7 3 3 2 4 2" xfId="46126"/>
    <cellStyle name="Normal 5 2 7 3 3 2 5" xfId="31837"/>
    <cellStyle name="Normal 5 2 7 3 3 3" xfId="4830"/>
    <cellStyle name="Normal 5 2 7 3 3 3 2" xfId="11988"/>
    <cellStyle name="Normal 5 2 7 3 3 3 2 2" xfId="26280"/>
    <cellStyle name="Normal 5 2 7 3 3 3 2 2 2" xfId="54862"/>
    <cellStyle name="Normal 5 2 7 3 3 3 2 3" xfId="40573"/>
    <cellStyle name="Normal 5 2 7 3 3 3 3" xfId="19136"/>
    <cellStyle name="Normal 5 2 7 3 3 3 3 2" xfId="47718"/>
    <cellStyle name="Normal 5 2 7 3 3 3 4" xfId="33429"/>
    <cellStyle name="Normal 5 2 7 3 3 4" xfId="8417"/>
    <cellStyle name="Normal 5 2 7 3 3 4 2" xfId="22709"/>
    <cellStyle name="Normal 5 2 7 3 3 4 2 2" xfId="51291"/>
    <cellStyle name="Normal 5 2 7 3 3 4 3" xfId="37002"/>
    <cellStyle name="Normal 5 2 7 3 3 5" xfId="15565"/>
    <cellStyle name="Normal 5 2 7 3 3 5 2" xfId="44147"/>
    <cellStyle name="Normal 5 2 7 3 3 6" xfId="29858"/>
    <cellStyle name="Normal 5 2 7 3 4" xfId="3232"/>
    <cellStyle name="Normal 5 2 7 3 4 2" xfId="6806"/>
    <cellStyle name="Normal 5 2 7 3 4 2 2" xfId="13964"/>
    <cellStyle name="Normal 5 2 7 3 4 2 2 2" xfId="28256"/>
    <cellStyle name="Normal 5 2 7 3 4 2 2 2 2" xfId="56838"/>
    <cellStyle name="Normal 5 2 7 3 4 2 2 3" xfId="42549"/>
    <cellStyle name="Normal 5 2 7 3 4 2 3" xfId="21112"/>
    <cellStyle name="Normal 5 2 7 3 4 2 3 2" xfId="49694"/>
    <cellStyle name="Normal 5 2 7 3 4 2 4" xfId="35405"/>
    <cellStyle name="Normal 5 2 7 3 4 3" xfId="10393"/>
    <cellStyle name="Normal 5 2 7 3 4 3 2" xfId="24685"/>
    <cellStyle name="Normal 5 2 7 3 4 3 2 2" xfId="53267"/>
    <cellStyle name="Normal 5 2 7 3 4 3 3" xfId="38978"/>
    <cellStyle name="Normal 5 2 7 3 4 4" xfId="17541"/>
    <cellStyle name="Normal 5 2 7 3 4 4 2" xfId="46123"/>
    <cellStyle name="Normal 5 2 7 3 4 5" xfId="31834"/>
    <cellStyle name="Normal 5 2 7 3 5" xfId="3936"/>
    <cellStyle name="Normal 5 2 7 3 5 2" xfId="11095"/>
    <cellStyle name="Normal 5 2 7 3 5 2 2" xfId="25387"/>
    <cellStyle name="Normal 5 2 7 3 5 2 2 2" xfId="53969"/>
    <cellStyle name="Normal 5 2 7 3 5 2 3" xfId="39680"/>
    <cellStyle name="Normal 5 2 7 3 5 3" xfId="18243"/>
    <cellStyle name="Normal 5 2 7 3 5 3 2" xfId="46825"/>
    <cellStyle name="Normal 5 2 7 3 5 4" xfId="32536"/>
    <cellStyle name="Normal 5 2 7 3 6" xfId="7524"/>
    <cellStyle name="Normal 5 2 7 3 6 2" xfId="21816"/>
    <cellStyle name="Normal 5 2 7 3 6 2 2" xfId="50398"/>
    <cellStyle name="Normal 5 2 7 3 6 3" xfId="36109"/>
    <cellStyle name="Normal 5 2 7 3 7" xfId="14671"/>
    <cellStyle name="Normal 5 2 7 3 7 2" xfId="43254"/>
    <cellStyle name="Normal 5 2 7 3 8" xfId="28964"/>
    <cellStyle name="Normal 5 2 7 4" xfId="576"/>
    <cellStyle name="Normal 5 2 7 4 2" xfId="1473"/>
    <cellStyle name="Normal 5 2 7 4 2 2" xfId="3237"/>
    <cellStyle name="Normal 5 2 7 4 2 2 2" xfId="6811"/>
    <cellStyle name="Normal 5 2 7 4 2 2 2 2" xfId="13969"/>
    <cellStyle name="Normal 5 2 7 4 2 2 2 2 2" xfId="28261"/>
    <cellStyle name="Normal 5 2 7 4 2 2 2 2 2 2" xfId="56843"/>
    <cellStyle name="Normal 5 2 7 4 2 2 2 2 3" xfId="42554"/>
    <cellStyle name="Normal 5 2 7 4 2 2 2 3" xfId="21117"/>
    <cellStyle name="Normal 5 2 7 4 2 2 2 3 2" xfId="49699"/>
    <cellStyle name="Normal 5 2 7 4 2 2 2 4" xfId="35410"/>
    <cellStyle name="Normal 5 2 7 4 2 2 3" xfId="10398"/>
    <cellStyle name="Normal 5 2 7 4 2 2 3 2" xfId="24690"/>
    <cellStyle name="Normal 5 2 7 4 2 2 3 2 2" xfId="53272"/>
    <cellStyle name="Normal 5 2 7 4 2 2 3 3" xfId="38983"/>
    <cellStyle name="Normal 5 2 7 4 2 2 4" xfId="17546"/>
    <cellStyle name="Normal 5 2 7 4 2 2 4 2" xfId="46128"/>
    <cellStyle name="Normal 5 2 7 4 2 2 5" xfId="31839"/>
    <cellStyle name="Normal 5 2 7 4 2 3" xfId="5053"/>
    <cellStyle name="Normal 5 2 7 4 2 3 2" xfId="12211"/>
    <cellStyle name="Normal 5 2 7 4 2 3 2 2" xfId="26503"/>
    <cellStyle name="Normal 5 2 7 4 2 3 2 2 2" xfId="55085"/>
    <cellStyle name="Normal 5 2 7 4 2 3 2 3" xfId="40796"/>
    <cellStyle name="Normal 5 2 7 4 2 3 3" xfId="19359"/>
    <cellStyle name="Normal 5 2 7 4 2 3 3 2" xfId="47941"/>
    <cellStyle name="Normal 5 2 7 4 2 3 4" xfId="33652"/>
    <cellStyle name="Normal 5 2 7 4 2 4" xfId="8640"/>
    <cellStyle name="Normal 5 2 7 4 2 4 2" xfId="22932"/>
    <cellStyle name="Normal 5 2 7 4 2 4 2 2" xfId="51514"/>
    <cellStyle name="Normal 5 2 7 4 2 4 3" xfId="37225"/>
    <cellStyle name="Normal 5 2 7 4 2 5" xfId="15788"/>
    <cellStyle name="Normal 5 2 7 4 2 5 2" xfId="44370"/>
    <cellStyle name="Normal 5 2 7 4 2 6" xfId="30081"/>
    <cellStyle name="Normal 5 2 7 4 3" xfId="3236"/>
    <cellStyle name="Normal 5 2 7 4 3 2" xfId="6810"/>
    <cellStyle name="Normal 5 2 7 4 3 2 2" xfId="13968"/>
    <cellStyle name="Normal 5 2 7 4 3 2 2 2" xfId="28260"/>
    <cellStyle name="Normal 5 2 7 4 3 2 2 2 2" xfId="56842"/>
    <cellStyle name="Normal 5 2 7 4 3 2 2 3" xfId="42553"/>
    <cellStyle name="Normal 5 2 7 4 3 2 3" xfId="21116"/>
    <cellStyle name="Normal 5 2 7 4 3 2 3 2" xfId="49698"/>
    <cellStyle name="Normal 5 2 7 4 3 2 4" xfId="35409"/>
    <cellStyle name="Normal 5 2 7 4 3 3" xfId="10397"/>
    <cellStyle name="Normal 5 2 7 4 3 3 2" xfId="24689"/>
    <cellStyle name="Normal 5 2 7 4 3 3 2 2" xfId="53271"/>
    <cellStyle name="Normal 5 2 7 4 3 3 3" xfId="38982"/>
    <cellStyle name="Normal 5 2 7 4 3 4" xfId="17545"/>
    <cellStyle name="Normal 5 2 7 4 3 4 2" xfId="46127"/>
    <cellStyle name="Normal 5 2 7 4 3 5" xfId="31838"/>
    <cellStyle name="Normal 5 2 7 4 4" xfId="4160"/>
    <cellStyle name="Normal 5 2 7 4 4 2" xfId="11318"/>
    <cellStyle name="Normal 5 2 7 4 4 2 2" xfId="25610"/>
    <cellStyle name="Normal 5 2 7 4 4 2 2 2" xfId="54192"/>
    <cellStyle name="Normal 5 2 7 4 4 2 3" xfId="39903"/>
    <cellStyle name="Normal 5 2 7 4 4 3" xfId="18466"/>
    <cellStyle name="Normal 5 2 7 4 4 3 2" xfId="47048"/>
    <cellStyle name="Normal 5 2 7 4 4 4" xfId="32759"/>
    <cellStyle name="Normal 5 2 7 4 5" xfId="7747"/>
    <cellStyle name="Normal 5 2 7 4 5 2" xfId="22039"/>
    <cellStyle name="Normal 5 2 7 4 5 2 2" xfId="50621"/>
    <cellStyle name="Normal 5 2 7 4 5 3" xfId="36332"/>
    <cellStyle name="Normal 5 2 7 4 6" xfId="14895"/>
    <cellStyle name="Normal 5 2 7 4 6 2" xfId="43477"/>
    <cellStyle name="Normal 5 2 7 4 7" xfId="29188"/>
    <cellStyle name="Normal 5 2 7 5" xfId="1025"/>
    <cellStyle name="Normal 5 2 7 5 2" xfId="3238"/>
    <cellStyle name="Normal 5 2 7 5 2 2" xfId="6812"/>
    <cellStyle name="Normal 5 2 7 5 2 2 2" xfId="13970"/>
    <cellStyle name="Normal 5 2 7 5 2 2 2 2" xfId="28262"/>
    <cellStyle name="Normal 5 2 7 5 2 2 2 2 2" xfId="56844"/>
    <cellStyle name="Normal 5 2 7 5 2 2 2 3" xfId="42555"/>
    <cellStyle name="Normal 5 2 7 5 2 2 3" xfId="21118"/>
    <cellStyle name="Normal 5 2 7 5 2 2 3 2" xfId="49700"/>
    <cellStyle name="Normal 5 2 7 5 2 2 4" xfId="35411"/>
    <cellStyle name="Normal 5 2 7 5 2 3" xfId="10399"/>
    <cellStyle name="Normal 5 2 7 5 2 3 2" xfId="24691"/>
    <cellStyle name="Normal 5 2 7 5 2 3 2 2" xfId="53273"/>
    <cellStyle name="Normal 5 2 7 5 2 3 3" xfId="38984"/>
    <cellStyle name="Normal 5 2 7 5 2 4" xfId="17547"/>
    <cellStyle name="Normal 5 2 7 5 2 4 2" xfId="46129"/>
    <cellStyle name="Normal 5 2 7 5 2 5" xfId="31840"/>
    <cellStyle name="Normal 5 2 7 5 3" xfId="4607"/>
    <cellStyle name="Normal 5 2 7 5 3 2" xfId="11765"/>
    <cellStyle name="Normal 5 2 7 5 3 2 2" xfId="26057"/>
    <cellStyle name="Normal 5 2 7 5 3 2 2 2" xfId="54639"/>
    <cellStyle name="Normal 5 2 7 5 3 2 3" xfId="40350"/>
    <cellStyle name="Normal 5 2 7 5 3 3" xfId="18913"/>
    <cellStyle name="Normal 5 2 7 5 3 3 2" xfId="47495"/>
    <cellStyle name="Normal 5 2 7 5 3 4" xfId="33206"/>
    <cellStyle name="Normal 5 2 7 5 4" xfId="8194"/>
    <cellStyle name="Normal 5 2 7 5 4 2" xfId="22486"/>
    <cellStyle name="Normal 5 2 7 5 4 2 2" xfId="51068"/>
    <cellStyle name="Normal 5 2 7 5 4 3" xfId="36779"/>
    <cellStyle name="Normal 5 2 7 5 5" xfId="15342"/>
    <cellStyle name="Normal 5 2 7 5 5 2" xfId="43924"/>
    <cellStyle name="Normal 5 2 7 5 6" xfId="29635"/>
    <cellStyle name="Normal 5 2 7 6" xfId="3223"/>
    <cellStyle name="Normal 5 2 7 6 2" xfId="6797"/>
    <cellStyle name="Normal 5 2 7 6 2 2" xfId="13955"/>
    <cellStyle name="Normal 5 2 7 6 2 2 2" xfId="28247"/>
    <cellStyle name="Normal 5 2 7 6 2 2 2 2" xfId="56829"/>
    <cellStyle name="Normal 5 2 7 6 2 2 3" xfId="42540"/>
    <cellStyle name="Normal 5 2 7 6 2 3" xfId="21103"/>
    <cellStyle name="Normal 5 2 7 6 2 3 2" xfId="49685"/>
    <cellStyle name="Normal 5 2 7 6 2 4" xfId="35396"/>
    <cellStyle name="Normal 5 2 7 6 3" xfId="10384"/>
    <cellStyle name="Normal 5 2 7 6 3 2" xfId="24676"/>
    <cellStyle name="Normal 5 2 7 6 3 2 2" xfId="53258"/>
    <cellStyle name="Normal 5 2 7 6 3 3" xfId="38969"/>
    <cellStyle name="Normal 5 2 7 6 4" xfId="17532"/>
    <cellStyle name="Normal 5 2 7 6 4 2" xfId="46114"/>
    <cellStyle name="Normal 5 2 7 6 5" xfId="31825"/>
    <cellStyle name="Normal 5 2 7 7" xfId="3712"/>
    <cellStyle name="Normal 5 2 7 7 2" xfId="10872"/>
    <cellStyle name="Normal 5 2 7 7 2 2" xfId="25164"/>
    <cellStyle name="Normal 5 2 7 7 2 2 2" xfId="53746"/>
    <cellStyle name="Normal 5 2 7 7 2 3" xfId="39457"/>
    <cellStyle name="Normal 5 2 7 7 3" xfId="18020"/>
    <cellStyle name="Normal 5 2 7 7 3 2" xfId="46602"/>
    <cellStyle name="Normal 5 2 7 7 4" xfId="32313"/>
    <cellStyle name="Normal 5 2 7 8" xfId="7301"/>
    <cellStyle name="Normal 5 2 7 8 2" xfId="21593"/>
    <cellStyle name="Normal 5 2 7 8 2 2" xfId="50175"/>
    <cellStyle name="Normal 5 2 7 8 3" xfId="35886"/>
    <cellStyle name="Normal 5 2 7 9" xfId="14447"/>
    <cellStyle name="Normal 5 2 7 9 2" xfId="43031"/>
    <cellStyle name="Normal 5 2 8" xfId="146"/>
    <cellStyle name="Normal 5 2 8 2" xfId="372"/>
    <cellStyle name="Normal 5 2 8 2 2" xfId="822"/>
    <cellStyle name="Normal 5 2 8 2 2 2" xfId="1719"/>
    <cellStyle name="Normal 5 2 8 2 2 2 2" xfId="3242"/>
    <cellStyle name="Normal 5 2 8 2 2 2 2 2" xfId="6816"/>
    <cellStyle name="Normal 5 2 8 2 2 2 2 2 2" xfId="13974"/>
    <cellStyle name="Normal 5 2 8 2 2 2 2 2 2 2" xfId="28266"/>
    <cellStyle name="Normal 5 2 8 2 2 2 2 2 2 2 2" xfId="56848"/>
    <cellStyle name="Normal 5 2 8 2 2 2 2 2 2 3" xfId="42559"/>
    <cellStyle name="Normal 5 2 8 2 2 2 2 2 3" xfId="21122"/>
    <cellStyle name="Normal 5 2 8 2 2 2 2 2 3 2" xfId="49704"/>
    <cellStyle name="Normal 5 2 8 2 2 2 2 2 4" xfId="35415"/>
    <cellStyle name="Normal 5 2 8 2 2 2 2 3" xfId="10403"/>
    <cellStyle name="Normal 5 2 8 2 2 2 2 3 2" xfId="24695"/>
    <cellStyle name="Normal 5 2 8 2 2 2 2 3 2 2" xfId="53277"/>
    <cellStyle name="Normal 5 2 8 2 2 2 2 3 3" xfId="38988"/>
    <cellStyle name="Normal 5 2 8 2 2 2 2 4" xfId="17551"/>
    <cellStyle name="Normal 5 2 8 2 2 2 2 4 2" xfId="46133"/>
    <cellStyle name="Normal 5 2 8 2 2 2 2 5" xfId="31844"/>
    <cellStyle name="Normal 5 2 8 2 2 2 3" xfId="5299"/>
    <cellStyle name="Normal 5 2 8 2 2 2 3 2" xfId="12457"/>
    <cellStyle name="Normal 5 2 8 2 2 2 3 2 2" xfId="26749"/>
    <cellStyle name="Normal 5 2 8 2 2 2 3 2 2 2" xfId="55331"/>
    <cellStyle name="Normal 5 2 8 2 2 2 3 2 3" xfId="41042"/>
    <cellStyle name="Normal 5 2 8 2 2 2 3 3" xfId="19605"/>
    <cellStyle name="Normal 5 2 8 2 2 2 3 3 2" xfId="48187"/>
    <cellStyle name="Normal 5 2 8 2 2 2 3 4" xfId="33898"/>
    <cellStyle name="Normal 5 2 8 2 2 2 4" xfId="8886"/>
    <cellStyle name="Normal 5 2 8 2 2 2 4 2" xfId="23178"/>
    <cellStyle name="Normal 5 2 8 2 2 2 4 2 2" xfId="51760"/>
    <cellStyle name="Normal 5 2 8 2 2 2 4 3" xfId="37471"/>
    <cellStyle name="Normal 5 2 8 2 2 2 5" xfId="16034"/>
    <cellStyle name="Normal 5 2 8 2 2 2 5 2" xfId="44616"/>
    <cellStyle name="Normal 5 2 8 2 2 2 6" xfId="30327"/>
    <cellStyle name="Normal 5 2 8 2 2 3" xfId="3241"/>
    <cellStyle name="Normal 5 2 8 2 2 3 2" xfId="6815"/>
    <cellStyle name="Normal 5 2 8 2 2 3 2 2" xfId="13973"/>
    <cellStyle name="Normal 5 2 8 2 2 3 2 2 2" xfId="28265"/>
    <cellStyle name="Normal 5 2 8 2 2 3 2 2 2 2" xfId="56847"/>
    <cellStyle name="Normal 5 2 8 2 2 3 2 2 3" xfId="42558"/>
    <cellStyle name="Normal 5 2 8 2 2 3 2 3" xfId="21121"/>
    <cellStyle name="Normal 5 2 8 2 2 3 2 3 2" xfId="49703"/>
    <cellStyle name="Normal 5 2 8 2 2 3 2 4" xfId="35414"/>
    <cellStyle name="Normal 5 2 8 2 2 3 3" xfId="10402"/>
    <cellStyle name="Normal 5 2 8 2 2 3 3 2" xfId="24694"/>
    <cellStyle name="Normal 5 2 8 2 2 3 3 2 2" xfId="53276"/>
    <cellStyle name="Normal 5 2 8 2 2 3 3 3" xfId="38987"/>
    <cellStyle name="Normal 5 2 8 2 2 3 4" xfId="17550"/>
    <cellStyle name="Normal 5 2 8 2 2 3 4 2" xfId="46132"/>
    <cellStyle name="Normal 5 2 8 2 2 3 5" xfId="31843"/>
    <cellStyle name="Normal 5 2 8 2 2 4" xfId="4406"/>
    <cellStyle name="Normal 5 2 8 2 2 4 2" xfId="11564"/>
    <cellStyle name="Normal 5 2 8 2 2 4 2 2" xfId="25856"/>
    <cellStyle name="Normal 5 2 8 2 2 4 2 2 2" xfId="54438"/>
    <cellStyle name="Normal 5 2 8 2 2 4 2 3" xfId="40149"/>
    <cellStyle name="Normal 5 2 8 2 2 4 3" xfId="18712"/>
    <cellStyle name="Normal 5 2 8 2 2 4 3 2" xfId="47294"/>
    <cellStyle name="Normal 5 2 8 2 2 4 4" xfId="33005"/>
    <cellStyle name="Normal 5 2 8 2 2 5" xfId="7993"/>
    <cellStyle name="Normal 5 2 8 2 2 5 2" xfId="22285"/>
    <cellStyle name="Normal 5 2 8 2 2 5 2 2" xfId="50867"/>
    <cellStyle name="Normal 5 2 8 2 2 5 3" xfId="36578"/>
    <cellStyle name="Normal 5 2 8 2 2 6" xfId="15141"/>
    <cellStyle name="Normal 5 2 8 2 2 6 2" xfId="43723"/>
    <cellStyle name="Normal 5 2 8 2 2 7" xfId="29434"/>
    <cellStyle name="Normal 5 2 8 2 3" xfId="1272"/>
    <cellStyle name="Normal 5 2 8 2 3 2" xfId="3243"/>
    <cellStyle name="Normal 5 2 8 2 3 2 2" xfId="6817"/>
    <cellStyle name="Normal 5 2 8 2 3 2 2 2" xfId="13975"/>
    <cellStyle name="Normal 5 2 8 2 3 2 2 2 2" xfId="28267"/>
    <cellStyle name="Normal 5 2 8 2 3 2 2 2 2 2" xfId="56849"/>
    <cellStyle name="Normal 5 2 8 2 3 2 2 2 3" xfId="42560"/>
    <cellStyle name="Normal 5 2 8 2 3 2 2 3" xfId="21123"/>
    <cellStyle name="Normal 5 2 8 2 3 2 2 3 2" xfId="49705"/>
    <cellStyle name="Normal 5 2 8 2 3 2 2 4" xfId="35416"/>
    <cellStyle name="Normal 5 2 8 2 3 2 3" xfId="10404"/>
    <cellStyle name="Normal 5 2 8 2 3 2 3 2" xfId="24696"/>
    <cellStyle name="Normal 5 2 8 2 3 2 3 2 2" xfId="53278"/>
    <cellStyle name="Normal 5 2 8 2 3 2 3 3" xfId="38989"/>
    <cellStyle name="Normal 5 2 8 2 3 2 4" xfId="17552"/>
    <cellStyle name="Normal 5 2 8 2 3 2 4 2" xfId="46134"/>
    <cellStyle name="Normal 5 2 8 2 3 2 5" xfId="31845"/>
    <cellStyle name="Normal 5 2 8 2 3 3" xfId="4853"/>
    <cellStyle name="Normal 5 2 8 2 3 3 2" xfId="12011"/>
    <cellStyle name="Normal 5 2 8 2 3 3 2 2" xfId="26303"/>
    <cellStyle name="Normal 5 2 8 2 3 3 2 2 2" xfId="54885"/>
    <cellStyle name="Normal 5 2 8 2 3 3 2 3" xfId="40596"/>
    <cellStyle name="Normal 5 2 8 2 3 3 3" xfId="19159"/>
    <cellStyle name="Normal 5 2 8 2 3 3 3 2" xfId="47741"/>
    <cellStyle name="Normal 5 2 8 2 3 3 4" xfId="33452"/>
    <cellStyle name="Normal 5 2 8 2 3 4" xfId="8440"/>
    <cellStyle name="Normal 5 2 8 2 3 4 2" xfId="22732"/>
    <cellStyle name="Normal 5 2 8 2 3 4 2 2" xfId="51314"/>
    <cellStyle name="Normal 5 2 8 2 3 4 3" xfId="37025"/>
    <cellStyle name="Normal 5 2 8 2 3 5" xfId="15588"/>
    <cellStyle name="Normal 5 2 8 2 3 5 2" xfId="44170"/>
    <cellStyle name="Normal 5 2 8 2 3 6" xfId="29881"/>
    <cellStyle name="Normal 5 2 8 2 4" xfId="3240"/>
    <cellStyle name="Normal 5 2 8 2 4 2" xfId="6814"/>
    <cellStyle name="Normal 5 2 8 2 4 2 2" xfId="13972"/>
    <cellStyle name="Normal 5 2 8 2 4 2 2 2" xfId="28264"/>
    <cellStyle name="Normal 5 2 8 2 4 2 2 2 2" xfId="56846"/>
    <cellStyle name="Normal 5 2 8 2 4 2 2 3" xfId="42557"/>
    <cellStyle name="Normal 5 2 8 2 4 2 3" xfId="21120"/>
    <cellStyle name="Normal 5 2 8 2 4 2 3 2" xfId="49702"/>
    <cellStyle name="Normal 5 2 8 2 4 2 4" xfId="35413"/>
    <cellStyle name="Normal 5 2 8 2 4 3" xfId="10401"/>
    <cellStyle name="Normal 5 2 8 2 4 3 2" xfId="24693"/>
    <cellStyle name="Normal 5 2 8 2 4 3 2 2" xfId="53275"/>
    <cellStyle name="Normal 5 2 8 2 4 3 3" xfId="38986"/>
    <cellStyle name="Normal 5 2 8 2 4 4" xfId="17549"/>
    <cellStyle name="Normal 5 2 8 2 4 4 2" xfId="46131"/>
    <cellStyle name="Normal 5 2 8 2 4 5" xfId="31842"/>
    <cellStyle name="Normal 5 2 8 2 5" xfId="3959"/>
    <cellStyle name="Normal 5 2 8 2 5 2" xfId="11118"/>
    <cellStyle name="Normal 5 2 8 2 5 2 2" xfId="25410"/>
    <cellStyle name="Normal 5 2 8 2 5 2 2 2" xfId="53992"/>
    <cellStyle name="Normal 5 2 8 2 5 2 3" xfId="39703"/>
    <cellStyle name="Normal 5 2 8 2 5 3" xfId="18266"/>
    <cellStyle name="Normal 5 2 8 2 5 3 2" xfId="46848"/>
    <cellStyle name="Normal 5 2 8 2 5 4" xfId="32559"/>
    <cellStyle name="Normal 5 2 8 2 6" xfId="7547"/>
    <cellStyle name="Normal 5 2 8 2 6 2" xfId="21839"/>
    <cellStyle name="Normal 5 2 8 2 6 2 2" xfId="50421"/>
    <cellStyle name="Normal 5 2 8 2 6 3" xfId="36132"/>
    <cellStyle name="Normal 5 2 8 2 7" xfId="14694"/>
    <cellStyle name="Normal 5 2 8 2 7 2" xfId="43277"/>
    <cellStyle name="Normal 5 2 8 2 8" xfId="28987"/>
    <cellStyle name="Normal 5 2 8 3" xfId="599"/>
    <cellStyle name="Normal 5 2 8 3 2" xfId="1496"/>
    <cellStyle name="Normal 5 2 8 3 2 2" xfId="3245"/>
    <cellStyle name="Normal 5 2 8 3 2 2 2" xfId="6819"/>
    <cellStyle name="Normal 5 2 8 3 2 2 2 2" xfId="13977"/>
    <cellStyle name="Normal 5 2 8 3 2 2 2 2 2" xfId="28269"/>
    <cellStyle name="Normal 5 2 8 3 2 2 2 2 2 2" xfId="56851"/>
    <cellStyle name="Normal 5 2 8 3 2 2 2 2 3" xfId="42562"/>
    <cellStyle name="Normal 5 2 8 3 2 2 2 3" xfId="21125"/>
    <cellStyle name="Normal 5 2 8 3 2 2 2 3 2" xfId="49707"/>
    <cellStyle name="Normal 5 2 8 3 2 2 2 4" xfId="35418"/>
    <cellStyle name="Normal 5 2 8 3 2 2 3" xfId="10406"/>
    <cellStyle name="Normal 5 2 8 3 2 2 3 2" xfId="24698"/>
    <cellStyle name="Normal 5 2 8 3 2 2 3 2 2" xfId="53280"/>
    <cellStyle name="Normal 5 2 8 3 2 2 3 3" xfId="38991"/>
    <cellStyle name="Normal 5 2 8 3 2 2 4" xfId="17554"/>
    <cellStyle name="Normal 5 2 8 3 2 2 4 2" xfId="46136"/>
    <cellStyle name="Normal 5 2 8 3 2 2 5" xfId="31847"/>
    <cellStyle name="Normal 5 2 8 3 2 3" xfId="5076"/>
    <cellStyle name="Normal 5 2 8 3 2 3 2" xfId="12234"/>
    <cellStyle name="Normal 5 2 8 3 2 3 2 2" xfId="26526"/>
    <cellStyle name="Normal 5 2 8 3 2 3 2 2 2" xfId="55108"/>
    <cellStyle name="Normal 5 2 8 3 2 3 2 3" xfId="40819"/>
    <cellStyle name="Normal 5 2 8 3 2 3 3" xfId="19382"/>
    <cellStyle name="Normal 5 2 8 3 2 3 3 2" xfId="47964"/>
    <cellStyle name="Normal 5 2 8 3 2 3 4" xfId="33675"/>
    <cellStyle name="Normal 5 2 8 3 2 4" xfId="8663"/>
    <cellStyle name="Normal 5 2 8 3 2 4 2" xfId="22955"/>
    <cellStyle name="Normal 5 2 8 3 2 4 2 2" xfId="51537"/>
    <cellStyle name="Normal 5 2 8 3 2 4 3" xfId="37248"/>
    <cellStyle name="Normal 5 2 8 3 2 5" xfId="15811"/>
    <cellStyle name="Normal 5 2 8 3 2 5 2" xfId="44393"/>
    <cellStyle name="Normal 5 2 8 3 2 6" xfId="30104"/>
    <cellStyle name="Normal 5 2 8 3 3" xfId="3244"/>
    <cellStyle name="Normal 5 2 8 3 3 2" xfId="6818"/>
    <cellStyle name="Normal 5 2 8 3 3 2 2" xfId="13976"/>
    <cellStyle name="Normal 5 2 8 3 3 2 2 2" xfId="28268"/>
    <cellStyle name="Normal 5 2 8 3 3 2 2 2 2" xfId="56850"/>
    <cellStyle name="Normal 5 2 8 3 3 2 2 3" xfId="42561"/>
    <cellStyle name="Normal 5 2 8 3 3 2 3" xfId="21124"/>
    <cellStyle name="Normal 5 2 8 3 3 2 3 2" xfId="49706"/>
    <cellStyle name="Normal 5 2 8 3 3 2 4" xfId="35417"/>
    <cellStyle name="Normal 5 2 8 3 3 3" xfId="10405"/>
    <cellStyle name="Normal 5 2 8 3 3 3 2" xfId="24697"/>
    <cellStyle name="Normal 5 2 8 3 3 3 2 2" xfId="53279"/>
    <cellStyle name="Normal 5 2 8 3 3 3 3" xfId="38990"/>
    <cellStyle name="Normal 5 2 8 3 3 4" xfId="17553"/>
    <cellStyle name="Normal 5 2 8 3 3 4 2" xfId="46135"/>
    <cellStyle name="Normal 5 2 8 3 3 5" xfId="31846"/>
    <cellStyle name="Normal 5 2 8 3 4" xfId="4183"/>
    <cellStyle name="Normal 5 2 8 3 4 2" xfId="11341"/>
    <cellStyle name="Normal 5 2 8 3 4 2 2" xfId="25633"/>
    <cellStyle name="Normal 5 2 8 3 4 2 2 2" xfId="54215"/>
    <cellStyle name="Normal 5 2 8 3 4 2 3" xfId="39926"/>
    <cellStyle name="Normal 5 2 8 3 4 3" xfId="18489"/>
    <cellStyle name="Normal 5 2 8 3 4 3 2" xfId="47071"/>
    <cellStyle name="Normal 5 2 8 3 4 4" xfId="32782"/>
    <cellStyle name="Normal 5 2 8 3 5" xfId="7770"/>
    <cellStyle name="Normal 5 2 8 3 5 2" xfId="22062"/>
    <cellStyle name="Normal 5 2 8 3 5 2 2" xfId="50644"/>
    <cellStyle name="Normal 5 2 8 3 5 3" xfId="36355"/>
    <cellStyle name="Normal 5 2 8 3 6" xfId="14918"/>
    <cellStyle name="Normal 5 2 8 3 6 2" xfId="43500"/>
    <cellStyle name="Normal 5 2 8 3 7" xfId="29211"/>
    <cellStyle name="Normal 5 2 8 4" xfId="1049"/>
    <cellStyle name="Normal 5 2 8 4 2" xfId="3246"/>
    <cellStyle name="Normal 5 2 8 4 2 2" xfId="6820"/>
    <cellStyle name="Normal 5 2 8 4 2 2 2" xfId="13978"/>
    <cellStyle name="Normal 5 2 8 4 2 2 2 2" xfId="28270"/>
    <cellStyle name="Normal 5 2 8 4 2 2 2 2 2" xfId="56852"/>
    <cellStyle name="Normal 5 2 8 4 2 2 2 3" xfId="42563"/>
    <cellStyle name="Normal 5 2 8 4 2 2 3" xfId="21126"/>
    <cellStyle name="Normal 5 2 8 4 2 2 3 2" xfId="49708"/>
    <cellStyle name="Normal 5 2 8 4 2 2 4" xfId="35419"/>
    <cellStyle name="Normal 5 2 8 4 2 3" xfId="10407"/>
    <cellStyle name="Normal 5 2 8 4 2 3 2" xfId="24699"/>
    <cellStyle name="Normal 5 2 8 4 2 3 2 2" xfId="53281"/>
    <cellStyle name="Normal 5 2 8 4 2 3 3" xfId="38992"/>
    <cellStyle name="Normal 5 2 8 4 2 4" xfId="17555"/>
    <cellStyle name="Normal 5 2 8 4 2 4 2" xfId="46137"/>
    <cellStyle name="Normal 5 2 8 4 2 5" xfId="31848"/>
    <cellStyle name="Normal 5 2 8 4 3" xfId="4630"/>
    <cellStyle name="Normal 5 2 8 4 3 2" xfId="11788"/>
    <cellStyle name="Normal 5 2 8 4 3 2 2" xfId="26080"/>
    <cellStyle name="Normal 5 2 8 4 3 2 2 2" xfId="54662"/>
    <cellStyle name="Normal 5 2 8 4 3 2 3" xfId="40373"/>
    <cellStyle name="Normal 5 2 8 4 3 3" xfId="18936"/>
    <cellStyle name="Normal 5 2 8 4 3 3 2" xfId="47518"/>
    <cellStyle name="Normal 5 2 8 4 3 4" xfId="33229"/>
    <cellStyle name="Normal 5 2 8 4 4" xfId="8217"/>
    <cellStyle name="Normal 5 2 8 4 4 2" xfId="22509"/>
    <cellStyle name="Normal 5 2 8 4 4 2 2" xfId="51091"/>
    <cellStyle name="Normal 5 2 8 4 4 3" xfId="36802"/>
    <cellStyle name="Normal 5 2 8 4 5" xfId="15365"/>
    <cellStyle name="Normal 5 2 8 4 5 2" xfId="43947"/>
    <cellStyle name="Normal 5 2 8 4 6" xfId="29658"/>
    <cellStyle name="Normal 5 2 8 5" xfId="3239"/>
    <cellStyle name="Normal 5 2 8 5 2" xfId="6813"/>
    <cellStyle name="Normal 5 2 8 5 2 2" xfId="13971"/>
    <cellStyle name="Normal 5 2 8 5 2 2 2" xfId="28263"/>
    <cellStyle name="Normal 5 2 8 5 2 2 2 2" xfId="56845"/>
    <cellStyle name="Normal 5 2 8 5 2 2 3" xfId="42556"/>
    <cellStyle name="Normal 5 2 8 5 2 3" xfId="21119"/>
    <cellStyle name="Normal 5 2 8 5 2 3 2" xfId="49701"/>
    <cellStyle name="Normal 5 2 8 5 2 4" xfId="35412"/>
    <cellStyle name="Normal 5 2 8 5 3" xfId="10400"/>
    <cellStyle name="Normal 5 2 8 5 3 2" xfId="24692"/>
    <cellStyle name="Normal 5 2 8 5 3 2 2" xfId="53274"/>
    <cellStyle name="Normal 5 2 8 5 3 3" xfId="38985"/>
    <cellStyle name="Normal 5 2 8 5 4" xfId="17548"/>
    <cellStyle name="Normal 5 2 8 5 4 2" xfId="46130"/>
    <cellStyle name="Normal 5 2 8 5 5" xfId="31841"/>
    <cellStyle name="Normal 5 2 8 6" xfId="3736"/>
    <cellStyle name="Normal 5 2 8 6 2" xfId="10895"/>
    <cellStyle name="Normal 5 2 8 6 2 2" xfId="25187"/>
    <cellStyle name="Normal 5 2 8 6 2 2 2" xfId="53769"/>
    <cellStyle name="Normal 5 2 8 6 2 3" xfId="39480"/>
    <cellStyle name="Normal 5 2 8 6 3" xfId="18043"/>
    <cellStyle name="Normal 5 2 8 6 3 2" xfId="46625"/>
    <cellStyle name="Normal 5 2 8 6 4" xfId="32336"/>
    <cellStyle name="Normal 5 2 8 7" xfId="7324"/>
    <cellStyle name="Normal 5 2 8 7 2" xfId="21616"/>
    <cellStyle name="Normal 5 2 8 7 2 2" xfId="50198"/>
    <cellStyle name="Normal 5 2 8 7 3" xfId="35909"/>
    <cellStyle name="Normal 5 2 8 8" xfId="14471"/>
    <cellStyle name="Normal 5 2 8 8 2" xfId="43054"/>
    <cellStyle name="Normal 5 2 8 9" xfId="28764"/>
    <cellStyle name="Normal 5 2 9" xfId="258"/>
    <cellStyle name="Normal 5 2 9 2" xfId="710"/>
    <cellStyle name="Normal 5 2 9 2 2" xfId="1607"/>
    <cellStyle name="Normal 5 2 9 2 2 2" xfId="3249"/>
    <cellStyle name="Normal 5 2 9 2 2 2 2" xfId="6823"/>
    <cellStyle name="Normal 5 2 9 2 2 2 2 2" xfId="13981"/>
    <cellStyle name="Normal 5 2 9 2 2 2 2 2 2" xfId="28273"/>
    <cellStyle name="Normal 5 2 9 2 2 2 2 2 2 2" xfId="56855"/>
    <cellStyle name="Normal 5 2 9 2 2 2 2 2 3" xfId="42566"/>
    <cellStyle name="Normal 5 2 9 2 2 2 2 3" xfId="21129"/>
    <cellStyle name="Normal 5 2 9 2 2 2 2 3 2" xfId="49711"/>
    <cellStyle name="Normal 5 2 9 2 2 2 2 4" xfId="35422"/>
    <cellStyle name="Normal 5 2 9 2 2 2 3" xfId="10410"/>
    <cellStyle name="Normal 5 2 9 2 2 2 3 2" xfId="24702"/>
    <cellStyle name="Normal 5 2 9 2 2 2 3 2 2" xfId="53284"/>
    <cellStyle name="Normal 5 2 9 2 2 2 3 3" xfId="38995"/>
    <cellStyle name="Normal 5 2 9 2 2 2 4" xfId="17558"/>
    <cellStyle name="Normal 5 2 9 2 2 2 4 2" xfId="46140"/>
    <cellStyle name="Normal 5 2 9 2 2 2 5" xfId="31851"/>
    <cellStyle name="Normal 5 2 9 2 2 3" xfId="5187"/>
    <cellStyle name="Normal 5 2 9 2 2 3 2" xfId="12345"/>
    <cellStyle name="Normal 5 2 9 2 2 3 2 2" xfId="26637"/>
    <cellStyle name="Normal 5 2 9 2 2 3 2 2 2" xfId="55219"/>
    <cellStyle name="Normal 5 2 9 2 2 3 2 3" xfId="40930"/>
    <cellStyle name="Normal 5 2 9 2 2 3 3" xfId="19493"/>
    <cellStyle name="Normal 5 2 9 2 2 3 3 2" xfId="48075"/>
    <cellStyle name="Normal 5 2 9 2 2 3 4" xfId="33786"/>
    <cellStyle name="Normal 5 2 9 2 2 4" xfId="8774"/>
    <cellStyle name="Normal 5 2 9 2 2 4 2" xfId="23066"/>
    <cellStyle name="Normal 5 2 9 2 2 4 2 2" xfId="51648"/>
    <cellStyle name="Normal 5 2 9 2 2 4 3" xfId="37359"/>
    <cellStyle name="Normal 5 2 9 2 2 5" xfId="15922"/>
    <cellStyle name="Normal 5 2 9 2 2 5 2" xfId="44504"/>
    <cellStyle name="Normal 5 2 9 2 2 6" xfId="30215"/>
    <cellStyle name="Normal 5 2 9 2 3" xfId="3248"/>
    <cellStyle name="Normal 5 2 9 2 3 2" xfId="6822"/>
    <cellStyle name="Normal 5 2 9 2 3 2 2" xfId="13980"/>
    <cellStyle name="Normal 5 2 9 2 3 2 2 2" xfId="28272"/>
    <cellStyle name="Normal 5 2 9 2 3 2 2 2 2" xfId="56854"/>
    <cellStyle name="Normal 5 2 9 2 3 2 2 3" xfId="42565"/>
    <cellStyle name="Normal 5 2 9 2 3 2 3" xfId="21128"/>
    <cellStyle name="Normal 5 2 9 2 3 2 3 2" xfId="49710"/>
    <cellStyle name="Normal 5 2 9 2 3 2 4" xfId="35421"/>
    <cellStyle name="Normal 5 2 9 2 3 3" xfId="10409"/>
    <cellStyle name="Normal 5 2 9 2 3 3 2" xfId="24701"/>
    <cellStyle name="Normal 5 2 9 2 3 3 2 2" xfId="53283"/>
    <cellStyle name="Normal 5 2 9 2 3 3 3" xfId="38994"/>
    <cellStyle name="Normal 5 2 9 2 3 4" xfId="17557"/>
    <cellStyle name="Normal 5 2 9 2 3 4 2" xfId="46139"/>
    <cellStyle name="Normal 5 2 9 2 3 5" xfId="31850"/>
    <cellStyle name="Normal 5 2 9 2 4" xfId="4294"/>
    <cellStyle name="Normal 5 2 9 2 4 2" xfId="11452"/>
    <cellStyle name="Normal 5 2 9 2 4 2 2" xfId="25744"/>
    <cellStyle name="Normal 5 2 9 2 4 2 2 2" xfId="54326"/>
    <cellStyle name="Normal 5 2 9 2 4 2 3" xfId="40037"/>
    <cellStyle name="Normal 5 2 9 2 4 3" xfId="18600"/>
    <cellStyle name="Normal 5 2 9 2 4 3 2" xfId="47182"/>
    <cellStyle name="Normal 5 2 9 2 4 4" xfId="32893"/>
    <cellStyle name="Normal 5 2 9 2 5" xfId="7881"/>
    <cellStyle name="Normal 5 2 9 2 5 2" xfId="22173"/>
    <cellStyle name="Normal 5 2 9 2 5 2 2" xfId="50755"/>
    <cellStyle name="Normal 5 2 9 2 5 3" xfId="36466"/>
    <cellStyle name="Normal 5 2 9 2 6" xfId="15029"/>
    <cellStyle name="Normal 5 2 9 2 6 2" xfId="43611"/>
    <cellStyle name="Normal 5 2 9 2 7" xfId="29322"/>
    <cellStyle name="Normal 5 2 9 3" xfId="1160"/>
    <cellStyle name="Normal 5 2 9 3 2" xfId="3250"/>
    <cellStyle name="Normal 5 2 9 3 2 2" xfId="6824"/>
    <cellStyle name="Normal 5 2 9 3 2 2 2" xfId="13982"/>
    <cellStyle name="Normal 5 2 9 3 2 2 2 2" xfId="28274"/>
    <cellStyle name="Normal 5 2 9 3 2 2 2 2 2" xfId="56856"/>
    <cellStyle name="Normal 5 2 9 3 2 2 2 3" xfId="42567"/>
    <cellStyle name="Normal 5 2 9 3 2 2 3" xfId="21130"/>
    <cellStyle name="Normal 5 2 9 3 2 2 3 2" xfId="49712"/>
    <cellStyle name="Normal 5 2 9 3 2 2 4" xfId="35423"/>
    <cellStyle name="Normal 5 2 9 3 2 3" xfId="10411"/>
    <cellStyle name="Normal 5 2 9 3 2 3 2" xfId="24703"/>
    <cellStyle name="Normal 5 2 9 3 2 3 2 2" xfId="53285"/>
    <cellStyle name="Normal 5 2 9 3 2 3 3" xfId="38996"/>
    <cellStyle name="Normal 5 2 9 3 2 4" xfId="17559"/>
    <cellStyle name="Normal 5 2 9 3 2 4 2" xfId="46141"/>
    <cellStyle name="Normal 5 2 9 3 2 5" xfId="31852"/>
    <cellStyle name="Normal 5 2 9 3 3" xfId="4741"/>
    <cellStyle name="Normal 5 2 9 3 3 2" xfId="11899"/>
    <cellStyle name="Normal 5 2 9 3 3 2 2" xfId="26191"/>
    <cellStyle name="Normal 5 2 9 3 3 2 2 2" xfId="54773"/>
    <cellStyle name="Normal 5 2 9 3 3 2 3" xfId="40484"/>
    <cellStyle name="Normal 5 2 9 3 3 3" xfId="19047"/>
    <cellStyle name="Normal 5 2 9 3 3 3 2" xfId="47629"/>
    <cellStyle name="Normal 5 2 9 3 3 4" xfId="33340"/>
    <cellStyle name="Normal 5 2 9 3 4" xfId="8328"/>
    <cellStyle name="Normal 5 2 9 3 4 2" xfId="22620"/>
    <cellStyle name="Normal 5 2 9 3 4 2 2" xfId="51202"/>
    <cellStyle name="Normal 5 2 9 3 4 3" xfId="36913"/>
    <cellStyle name="Normal 5 2 9 3 5" xfId="15476"/>
    <cellStyle name="Normal 5 2 9 3 5 2" xfId="44058"/>
    <cellStyle name="Normal 5 2 9 3 6" xfId="29769"/>
    <cellStyle name="Normal 5 2 9 4" xfId="3247"/>
    <cellStyle name="Normal 5 2 9 4 2" xfId="6821"/>
    <cellStyle name="Normal 5 2 9 4 2 2" xfId="13979"/>
    <cellStyle name="Normal 5 2 9 4 2 2 2" xfId="28271"/>
    <cellStyle name="Normal 5 2 9 4 2 2 2 2" xfId="56853"/>
    <cellStyle name="Normal 5 2 9 4 2 2 3" xfId="42564"/>
    <cellStyle name="Normal 5 2 9 4 2 3" xfId="21127"/>
    <cellStyle name="Normal 5 2 9 4 2 3 2" xfId="49709"/>
    <cellStyle name="Normal 5 2 9 4 2 4" xfId="35420"/>
    <cellStyle name="Normal 5 2 9 4 3" xfId="10408"/>
    <cellStyle name="Normal 5 2 9 4 3 2" xfId="24700"/>
    <cellStyle name="Normal 5 2 9 4 3 2 2" xfId="53282"/>
    <cellStyle name="Normal 5 2 9 4 3 3" xfId="38993"/>
    <cellStyle name="Normal 5 2 9 4 4" xfId="17556"/>
    <cellStyle name="Normal 5 2 9 4 4 2" xfId="46138"/>
    <cellStyle name="Normal 5 2 9 4 5" xfId="31849"/>
    <cellStyle name="Normal 5 2 9 5" xfId="3847"/>
    <cellStyle name="Normal 5 2 9 5 2" xfId="11006"/>
    <cellStyle name="Normal 5 2 9 5 2 2" xfId="25298"/>
    <cellStyle name="Normal 5 2 9 5 2 2 2" xfId="53880"/>
    <cellStyle name="Normal 5 2 9 5 2 3" xfId="39591"/>
    <cellStyle name="Normal 5 2 9 5 3" xfId="18154"/>
    <cellStyle name="Normal 5 2 9 5 3 2" xfId="46736"/>
    <cellStyle name="Normal 5 2 9 5 4" xfId="32447"/>
    <cellStyle name="Normal 5 2 9 6" xfId="7435"/>
    <cellStyle name="Normal 5 2 9 6 2" xfId="21727"/>
    <cellStyle name="Normal 5 2 9 6 2 2" xfId="50309"/>
    <cellStyle name="Normal 5 2 9 6 3" xfId="36020"/>
    <cellStyle name="Normal 5 2 9 7" xfId="14582"/>
    <cellStyle name="Normal 5 2 9 7 2" xfId="43165"/>
    <cellStyle name="Normal 5 2 9 8" xfId="28875"/>
    <cellStyle name="Normal 6" xfId="29"/>
    <cellStyle name="Normal 6 2" xfId="60"/>
    <cellStyle name="Normal 7" xfId="61"/>
    <cellStyle name="Normal 7 10" xfId="3655"/>
    <cellStyle name="Normal 7 10 2" xfId="10815"/>
    <cellStyle name="Normal 7 10 2 2" xfId="25107"/>
    <cellStyle name="Normal 7 10 2 2 2" xfId="53689"/>
    <cellStyle name="Normal 7 10 2 3" xfId="39400"/>
    <cellStyle name="Normal 7 10 3" xfId="17963"/>
    <cellStyle name="Normal 7 10 3 2" xfId="46545"/>
    <cellStyle name="Normal 7 10 4" xfId="32256"/>
    <cellStyle name="Normal 7 11" xfId="7244"/>
    <cellStyle name="Normal 7 11 2" xfId="21536"/>
    <cellStyle name="Normal 7 11 2 2" xfId="50118"/>
    <cellStyle name="Normal 7 11 3" xfId="35829"/>
    <cellStyle name="Normal 7 12" xfId="14390"/>
    <cellStyle name="Normal 7 12 2" xfId="42974"/>
    <cellStyle name="Normal 7 13" xfId="28683"/>
    <cellStyle name="Normal 7 2" xfId="62"/>
    <cellStyle name="Normal 7 2 10" xfId="14391"/>
    <cellStyle name="Normal 7 2 10 2" xfId="42975"/>
    <cellStyle name="Normal 7 2 11" xfId="28684"/>
    <cellStyle name="Normal 7 2 2" xfId="129"/>
    <cellStyle name="Normal 7 2 2 10" xfId="28748"/>
    <cellStyle name="Normal 7 2 2 2" xfId="243"/>
    <cellStyle name="Normal 7 2 2 2 2" xfId="469"/>
    <cellStyle name="Normal 7 2 2 2 2 2" xfId="919"/>
    <cellStyle name="Normal 7 2 2 2 2 2 2" xfId="1816"/>
    <cellStyle name="Normal 7 2 2 2 2 2 2 2" xfId="3257"/>
    <cellStyle name="Normal 7 2 2 2 2 2 2 2 2" xfId="6831"/>
    <cellStyle name="Normal 7 2 2 2 2 2 2 2 2 2" xfId="13989"/>
    <cellStyle name="Normal 7 2 2 2 2 2 2 2 2 2 2" xfId="28281"/>
    <cellStyle name="Normal 7 2 2 2 2 2 2 2 2 2 2 2" xfId="56863"/>
    <cellStyle name="Normal 7 2 2 2 2 2 2 2 2 2 3" xfId="42574"/>
    <cellStyle name="Normal 7 2 2 2 2 2 2 2 2 3" xfId="21137"/>
    <cellStyle name="Normal 7 2 2 2 2 2 2 2 2 3 2" xfId="49719"/>
    <cellStyle name="Normal 7 2 2 2 2 2 2 2 2 4" xfId="35430"/>
    <cellStyle name="Normal 7 2 2 2 2 2 2 2 3" xfId="10418"/>
    <cellStyle name="Normal 7 2 2 2 2 2 2 2 3 2" xfId="24710"/>
    <cellStyle name="Normal 7 2 2 2 2 2 2 2 3 2 2" xfId="53292"/>
    <cellStyle name="Normal 7 2 2 2 2 2 2 2 3 3" xfId="39003"/>
    <cellStyle name="Normal 7 2 2 2 2 2 2 2 4" xfId="17566"/>
    <cellStyle name="Normal 7 2 2 2 2 2 2 2 4 2" xfId="46148"/>
    <cellStyle name="Normal 7 2 2 2 2 2 2 2 5" xfId="31859"/>
    <cellStyle name="Normal 7 2 2 2 2 2 2 3" xfId="5396"/>
    <cellStyle name="Normal 7 2 2 2 2 2 2 3 2" xfId="12554"/>
    <cellStyle name="Normal 7 2 2 2 2 2 2 3 2 2" xfId="26846"/>
    <cellStyle name="Normal 7 2 2 2 2 2 2 3 2 2 2" xfId="55428"/>
    <cellStyle name="Normal 7 2 2 2 2 2 2 3 2 3" xfId="41139"/>
    <cellStyle name="Normal 7 2 2 2 2 2 2 3 3" xfId="19702"/>
    <cellStyle name="Normal 7 2 2 2 2 2 2 3 3 2" xfId="48284"/>
    <cellStyle name="Normal 7 2 2 2 2 2 2 3 4" xfId="33995"/>
    <cellStyle name="Normal 7 2 2 2 2 2 2 4" xfId="8983"/>
    <cellStyle name="Normal 7 2 2 2 2 2 2 4 2" xfId="23275"/>
    <cellStyle name="Normal 7 2 2 2 2 2 2 4 2 2" xfId="51857"/>
    <cellStyle name="Normal 7 2 2 2 2 2 2 4 3" xfId="37568"/>
    <cellStyle name="Normal 7 2 2 2 2 2 2 5" xfId="16131"/>
    <cellStyle name="Normal 7 2 2 2 2 2 2 5 2" xfId="44713"/>
    <cellStyle name="Normal 7 2 2 2 2 2 2 6" xfId="30424"/>
    <cellStyle name="Normal 7 2 2 2 2 2 3" xfId="3256"/>
    <cellStyle name="Normal 7 2 2 2 2 2 3 2" xfId="6830"/>
    <cellStyle name="Normal 7 2 2 2 2 2 3 2 2" xfId="13988"/>
    <cellStyle name="Normal 7 2 2 2 2 2 3 2 2 2" xfId="28280"/>
    <cellStyle name="Normal 7 2 2 2 2 2 3 2 2 2 2" xfId="56862"/>
    <cellStyle name="Normal 7 2 2 2 2 2 3 2 2 3" xfId="42573"/>
    <cellStyle name="Normal 7 2 2 2 2 2 3 2 3" xfId="21136"/>
    <cellStyle name="Normal 7 2 2 2 2 2 3 2 3 2" xfId="49718"/>
    <cellStyle name="Normal 7 2 2 2 2 2 3 2 4" xfId="35429"/>
    <cellStyle name="Normal 7 2 2 2 2 2 3 3" xfId="10417"/>
    <cellStyle name="Normal 7 2 2 2 2 2 3 3 2" xfId="24709"/>
    <cellStyle name="Normal 7 2 2 2 2 2 3 3 2 2" xfId="53291"/>
    <cellStyle name="Normal 7 2 2 2 2 2 3 3 3" xfId="39002"/>
    <cellStyle name="Normal 7 2 2 2 2 2 3 4" xfId="17565"/>
    <cellStyle name="Normal 7 2 2 2 2 2 3 4 2" xfId="46147"/>
    <cellStyle name="Normal 7 2 2 2 2 2 3 5" xfId="31858"/>
    <cellStyle name="Normal 7 2 2 2 2 2 4" xfId="4503"/>
    <cellStyle name="Normal 7 2 2 2 2 2 4 2" xfId="11661"/>
    <cellStyle name="Normal 7 2 2 2 2 2 4 2 2" xfId="25953"/>
    <cellStyle name="Normal 7 2 2 2 2 2 4 2 2 2" xfId="54535"/>
    <cellStyle name="Normal 7 2 2 2 2 2 4 2 3" xfId="40246"/>
    <cellStyle name="Normal 7 2 2 2 2 2 4 3" xfId="18809"/>
    <cellStyle name="Normal 7 2 2 2 2 2 4 3 2" xfId="47391"/>
    <cellStyle name="Normal 7 2 2 2 2 2 4 4" xfId="33102"/>
    <cellStyle name="Normal 7 2 2 2 2 2 5" xfId="8090"/>
    <cellStyle name="Normal 7 2 2 2 2 2 5 2" xfId="22382"/>
    <cellStyle name="Normal 7 2 2 2 2 2 5 2 2" xfId="50964"/>
    <cellStyle name="Normal 7 2 2 2 2 2 5 3" xfId="36675"/>
    <cellStyle name="Normal 7 2 2 2 2 2 6" xfId="15238"/>
    <cellStyle name="Normal 7 2 2 2 2 2 6 2" xfId="43820"/>
    <cellStyle name="Normal 7 2 2 2 2 2 7" xfId="29531"/>
    <cellStyle name="Normal 7 2 2 2 2 3" xfId="1369"/>
    <cellStyle name="Normal 7 2 2 2 2 3 2" xfId="3258"/>
    <cellStyle name="Normal 7 2 2 2 2 3 2 2" xfId="6832"/>
    <cellStyle name="Normal 7 2 2 2 2 3 2 2 2" xfId="13990"/>
    <cellStyle name="Normal 7 2 2 2 2 3 2 2 2 2" xfId="28282"/>
    <cellStyle name="Normal 7 2 2 2 2 3 2 2 2 2 2" xfId="56864"/>
    <cellStyle name="Normal 7 2 2 2 2 3 2 2 2 3" xfId="42575"/>
    <cellStyle name="Normal 7 2 2 2 2 3 2 2 3" xfId="21138"/>
    <cellStyle name="Normal 7 2 2 2 2 3 2 2 3 2" xfId="49720"/>
    <cellStyle name="Normal 7 2 2 2 2 3 2 2 4" xfId="35431"/>
    <cellStyle name="Normal 7 2 2 2 2 3 2 3" xfId="10419"/>
    <cellStyle name="Normal 7 2 2 2 2 3 2 3 2" xfId="24711"/>
    <cellStyle name="Normal 7 2 2 2 2 3 2 3 2 2" xfId="53293"/>
    <cellStyle name="Normal 7 2 2 2 2 3 2 3 3" xfId="39004"/>
    <cellStyle name="Normal 7 2 2 2 2 3 2 4" xfId="17567"/>
    <cellStyle name="Normal 7 2 2 2 2 3 2 4 2" xfId="46149"/>
    <cellStyle name="Normal 7 2 2 2 2 3 2 5" xfId="31860"/>
    <cellStyle name="Normal 7 2 2 2 2 3 3" xfId="4950"/>
    <cellStyle name="Normal 7 2 2 2 2 3 3 2" xfId="12108"/>
    <cellStyle name="Normal 7 2 2 2 2 3 3 2 2" xfId="26400"/>
    <cellStyle name="Normal 7 2 2 2 2 3 3 2 2 2" xfId="54982"/>
    <cellStyle name="Normal 7 2 2 2 2 3 3 2 3" xfId="40693"/>
    <cellStyle name="Normal 7 2 2 2 2 3 3 3" xfId="19256"/>
    <cellStyle name="Normal 7 2 2 2 2 3 3 3 2" xfId="47838"/>
    <cellStyle name="Normal 7 2 2 2 2 3 3 4" xfId="33549"/>
    <cellStyle name="Normal 7 2 2 2 2 3 4" xfId="8537"/>
    <cellStyle name="Normal 7 2 2 2 2 3 4 2" xfId="22829"/>
    <cellStyle name="Normal 7 2 2 2 2 3 4 2 2" xfId="51411"/>
    <cellStyle name="Normal 7 2 2 2 2 3 4 3" xfId="37122"/>
    <cellStyle name="Normal 7 2 2 2 2 3 5" xfId="15685"/>
    <cellStyle name="Normal 7 2 2 2 2 3 5 2" xfId="44267"/>
    <cellStyle name="Normal 7 2 2 2 2 3 6" xfId="29978"/>
    <cellStyle name="Normal 7 2 2 2 2 4" xfId="3255"/>
    <cellStyle name="Normal 7 2 2 2 2 4 2" xfId="6829"/>
    <cellStyle name="Normal 7 2 2 2 2 4 2 2" xfId="13987"/>
    <cellStyle name="Normal 7 2 2 2 2 4 2 2 2" xfId="28279"/>
    <cellStyle name="Normal 7 2 2 2 2 4 2 2 2 2" xfId="56861"/>
    <cellStyle name="Normal 7 2 2 2 2 4 2 2 3" xfId="42572"/>
    <cellStyle name="Normal 7 2 2 2 2 4 2 3" xfId="21135"/>
    <cellStyle name="Normal 7 2 2 2 2 4 2 3 2" xfId="49717"/>
    <cellStyle name="Normal 7 2 2 2 2 4 2 4" xfId="35428"/>
    <cellStyle name="Normal 7 2 2 2 2 4 3" xfId="10416"/>
    <cellStyle name="Normal 7 2 2 2 2 4 3 2" xfId="24708"/>
    <cellStyle name="Normal 7 2 2 2 2 4 3 2 2" xfId="53290"/>
    <cellStyle name="Normal 7 2 2 2 2 4 3 3" xfId="39001"/>
    <cellStyle name="Normal 7 2 2 2 2 4 4" xfId="17564"/>
    <cellStyle name="Normal 7 2 2 2 2 4 4 2" xfId="46146"/>
    <cellStyle name="Normal 7 2 2 2 2 4 5" xfId="31857"/>
    <cellStyle name="Normal 7 2 2 2 2 5" xfId="4056"/>
    <cellStyle name="Normal 7 2 2 2 2 5 2" xfId="11215"/>
    <cellStyle name="Normal 7 2 2 2 2 5 2 2" xfId="25507"/>
    <cellStyle name="Normal 7 2 2 2 2 5 2 2 2" xfId="54089"/>
    <cellStyle name="Normal 7 2 2 2 2 5 2 3" xfId="39800"/>
    <cellStyle name="Normal 7 2 2 2 2 5 3" xfId="18363"/>
    <cellStyle name="Normal 7 2 2 2 2 5 3 2" xfId="46945"/>
    <cellStyle name="Normal 7 2 2 2 2 5 4" xfId="32656"/>
    <cellStyle name="Normal 7 2 2 2 2 6" xfId="7644"/>
    <cellStyle name="Normal 7 2 2 2 2 6 2" xfId="21936"/>
    <cellStyle name="Normal 7 2 2 2 2 6 2 2" xfId="50518"/>
    <cellStyle name="Normal 7 2 2 2 2 6 3" xfId="36229"/>
    <cellStyle name="Normal 7 2 2 2 2 7" xfId="14791"/>
    <cellStyle name="Normal 7 2 2 2 2 7 2" xfId="43374"/>
    <cellStyle name="Normal 7 2 2 2 2 8" xfId="29084"/>
    <cellStyle name="Normal 7 2 2 2 3" xfId="696"/>
    <cellStyle name="Normal 7 2 2 2 3 2" xfId="1593"/>
    <cellStyle name="Normal 7 2 2 2 3 2 2" xfId="3260"/>
    <cellStyle name="Normal 7 2 2 2 3 2 2 2" xfId="6834"/>
    <cellStyle name="Normal 7 2 2 2 3 2 2 2 2" xfId="13992"/>
    <cellStyle name="Normal 7 2 2 2 3 2 2 2 2 2" xfId="28284"/>
    <cellStyle name="Normal 7 2 2 2 3 2 2 2 2 2 2" xfId="56866"/>
    <cellStyle name="Normal 7 2 2 2 3 2 2 2 2 3" xfId="42577"/>
    <cellStyle name="Normal 7 2 2 2 3 2 2 2 3" xfId="21140"/>
    <cellStyle name="Normal 7 2 2 2 3 2 2 2 3 2" xfId="49722"/>
    <cellStyle name="Normal 7 2 2 2 3 2 2 2 4" xfId="35433"/>
    <cellStyle name="Normal 7 2 2 2 3 2 2 3" xfId="10421"/>
    <cellStyle name="Normal 7 2 2 2 3 2 2 3 2" xfId="24713"/>
    <cellStyle name="Normal 7 2 2 2 3 2 2 3 2 2" xfId="53295"/>
    <cellStyle name="Normal 7 2 2 2 3 2 2 3 3" xfId="39006"/>
    <cellStyle name="Normal 7 2 2 2 3 2 2 4" xfId="17569"/>
    <cellStyle name="Normal 7 2 2 2 3 2 2 4 2" xfId="46151"/>
    <cellStyle name="Normal 7 2 2 2 3 2 2 5" xfId="31862"/>
    <cellStyle name="Normal 7 2 2 2 3 2 3" xfId="5173"/>
    <cellStyle name="Normal 7 2 2 2 3 2 3 2" xfId="12331"/>
    <cellStyle name="Normal 7 2 2 2 3 2 3 2 2" xfId="26623"/>
    <cellStyle name="Normal 7 2 2 2 3 2 3 2 2 2" xfId="55205"/>
    <cellStyle name="Normal 7 2 2 2 3 2 3 2 3" xfId="40916"/>
    <cellStyle name="Normal 7 2 2 2 3 2 3 3" xfId="19479"/>
    <cellStyle name="Normal 7 2 2 2 3 2 3 3 2" xfId="48061"/>
    <cellStyle name="Normal 7 2 2 2 3 2 3 4" xfId="33772"/>
    <cellStyle name="Normal 7 2 2 2 3 2 4" xfId="8760"/>
    <cellStyle name="Normal 7 2 2 2 3 2 4 2" xfId="23052"/>
    <cellStyle name="Normal 7 2 2 2 3 2 4 2 2" xfId="51634"/>
    <cellStyle name="Normal 7 2 2 2 3 2 4 3" xfId="37345"/>
    <cellStyle name="Normal 7 2 2 2 3 2 5" xfId="15908"/>
    <cellStyle name="Normal 7 2 2 2 3 2 5 2" xfId="44490"/>
    <cellStyle name="Normal 7 2 2 2 3 2 6" xfId="30201"/>
    <cellStyle name="Normal 7 2 2 2 3 3" xfId="3259"/>
    <cellStyle name="Normal 7 2 2 2 3 3 2" xfId="6833"/>
    <cellStyle name="Normal 7 2 2 2 3 3 2 2" xfId="13991"/>
    <cellStyle name="Normal 7 2 2 2 3 3 2 2 2" xfId="28283"/>
    <cellStyle name="Normal 7 2 2 2 3 3 2 2 2 2" xfId="56865"/>
    <cellStyle name="Normal 7 2 2 2 3 3 2 2 3" xfId="42576"/>
    <cellStyle name="Normal 7 2 2 2 3 3 2 3" xfId="21139"/>
    <cellStyle name="Normal 7 2 2 2 3 3 2 3 2" xfId="49721"/>
    <cellStyle name="Normal 7 2 2 2 3 3 2 4" xfId="35432"/>
    <cellStyle name="Normal 7 2 2 2 3 3 3" xfId="10420"/>
    <cellStyle name="Normal 7 2 2 2 3 3 3 2" xfId="24712"/>
    <cellStyle name="Normal 7 2 2 2 3 3 3 2 2" xfId="53294"/>
    <cellStyle name="Normal 7 2 2 2 3 3 3 3" xfId="39005"/>
    <cellStyle name="Normal 7 2 2 2 3 3 4" xfId="17568"/>
    <cellStyle name="Normal 7 2 2 2 3 3 4 2" xfId="46150"/>
    <cellStyle name="Normal 7 2 2 2 3 3 5" xfId="31861"/>
    <cellStyle name="Normal 7 2 2 2 3 4" xfId="4280"/>
    <cellStyle name="Normal 7 2 2 2 3 4 2" xfId="11438"/>
    <cellStyle name="Normal 7 2 2 2 3 4 2 2" xfId="25730"/>
    <cellStyle name="Normal 7 2 2 2 3 4 2 2 2" xfId="54312"/>
    <cellStyle name="Normal 7 2 2 2 3 4 2 3" xfId="40023"/>
    <cellStyle name="Normal 7 2 2 2 3 4 3" xfId="18586"/>
    <cellStyle name="Normal 7 2 2 2 3 4 3 2" xfId="47168"/>
    <cellStyle name="Normal 7 2 2 2 3 4 4" xfId="32879"/>
    <cellStyle name="Normal 7 2 2 2 3 5" xfId="7867"/>
    <cellStyle name="Normal 7 2 2 2 3 5 2" xfId="22159"/>
    <cellStyle name="Normal 7 2 2 2 3 5 2 2" xfId="50741"/>
    <cellStyle name="Normal 7 2 2 2 3 5 3" xfId="36452"/>
    <cellStyle name="Normal 7 2 2 2 3 6" xfId="15015"/>
    <cellStyle name="Normal 7 2 2 2 3 6 2" xfId="43597"/>
    <cellStyle name="Normal 7 2 2 2 3 7" xfId="29308"/>
    <cellStyle name="Normal 7 2 2 2 4" xfId="1146"/>
    <cellStyle name="Normal 7 2 2 2 4 2" xfId="3261"/>
    <cellStyle name="Normal 7 2 2 2 4 2 2" xfId="6835"/>
    <cellStyle name="Normal 7 2 2 2 4 2 2 2" xfId="13993"/>
    <cellStyle name="Normal 7 2 2 2 4 2 2 2 2" xfId="28285"/>
    <cellStyle name="Normal 7 2 2 2 4 2 2 2 2 2" xfId="56867"/>
    <cellStyle name="Normal 7 2 2 2 4 2 2 2 3" xfId="42578"/>
    <cellStyle name="Normal 7 2 2 2 4 2 2 3" xfId="21141"/>
    <cellStyle name="Normal 7 2 2 2 4 2 2 3 2" xfId="49723"/>
    <cellStyle name="Normal 7 2 2 2 4 2 2 4" xfId="35434"/>
    <cellStyle name="Normal 7 2 2 2 4 2 3" xfId="10422"/>
    <cellStyle name="Normal 7 2 2 2 4 2 3 2" xfId="24714"/>
    <cellStyle name="Normal 7 2 2 2 4 2 3 2 2" xfId="53296"/>
    <cellStyle name="Normal 7 2 2 2 4 2 3 3" xfId="39007"/>
    <cellStyle name="Normal 7 2 2 2 4 2 4" xfId="17570"/>
    <cellStyle name="Normal 7 2 2 2 4 2 4 2" xfId="46152"/>
    <cellStyle name="Normal 7 2 2 2 4 2 5" xfId="31863"/>
    <cellStyle name="Normal 7 2 2 2 4 3" xfId="4727"/>
    <cellStyle name="Normal 7 2 2 2 4 3 2" xfId="11885"/>
    <cellStyle name="Normal 7 2 2 2 4 3 2 2" xfId="26177"/>
    <cellStyle name="Normal 7 2 2 2 4 3 2 2 2" xfId="54759"/>
    <cellStyle name="Normal 7 2 2 2 4 3 2 3" xfId="40470"/>
    <cellStyle name="Normal 7 2 2 2 4 3 3" xfId="19033"/>
    <cellStyle name="Normal 7 2 2 2 4 3 3 2" xfId="47615"/>
    <cellStyle name="Normal 7 2 2 2 4 3 4" xfId="33326"/>
    <cellStyle name="Normal 7 2 2 2 4 4" xfId="8314"/>
    <cellStyle name="Normal 7 2 2 2 4 4 2" xfId="22606"/>
    <cellStyle name="Normal 7 2 2 2 4 4 2 2" xfId="51188"/>
    <cellStyle name="Normal 7 2 2 2 4 4 3" xfId="36899"/>
    <cellStyle name="Normal 7 2 2 2 4 5" xfId="15462"/>
    <cellStyle name="Normal 7 2 2 2 4 5 2" xfId="44044"/>
    <cellStyle name="Normal 7 2 2 2 4 6" xfId="29755"/>
    <cellStyle name="Normal 7 2 2 2 5" xfId="3254"/>
    <cellStyle name="Normal 7 2 2 2 5 2" xfId="6828"/>
    <cellStyle name="Normal 7 2 2 2 5 2 2" xfId="13986"/>
    <cellStyle name="Normal 7 2 2 2 5 2 2 2" xfId="28278"/>
    <cellStyle name="Normal 7 2 2 2 5 2 2 2 2" xfId="56860"/>
    <cellStyle name="Normal 7 2 2 2 5 2 2 3" xfId="42571"/>
    <cellStyle name="Normal 7 2 2 2 5 2 3" xfId="21134"/>
    <cellStyle name="Normal 7 2 2 2 5 2 3 2" xfId="49716"/>
    <cellStyle name="Normal 7 2 2 2 5 2 4" xfId="35427"/>
    <cellStyle name="Normal 7 2 2 2 5 3" xfId="10415"/>
    <cellStyle name="Normal 7 2 2 2 5 3 2" xfId="24707"/>
    <cellStyle name="Normal 7 2 2 2 5 3 2 2" xfId="53289"/>
    <cellStyle name="Normal 7 2 2 2 5 3 3" xfId="39000"/>
    <cellStyle name="Normal 7 2 2 2 5 4" xfId="17563"/>
    <cellStyle name="Normal 7 2 2 2 5 4 2" xfId="46145"/>
    <cellStyle name="Normal 7 2 2 2 5 5" xfId="31856"/>
    <cellStyle name="Normal 7 2 2 2 6" xfId="3833"/>
    <cellStyle name="Normal 7 2 2 2 6 2" xfId="10992"/>
    <cellStyle name="Normal 7 2 2 2 6 2 2" xfId="25284"/>
    <cellStyle name="Normal 7 2 2 2 6 2 2 2" xfId="53866"/>
    <cellStyle name="Normal 7 2 2 2 6 2 3" xfId="39577"/>
    <cellStyle name="Normal 7 2 2 2 6 3" xfId="18140"/>
    <cellStyle name="Normal 7 2 2 2 6 3 2" xfId="46722"/>
    <cellStyle name="Normal 7 2 2 2 6 4" xfId="32433"/>
    <cellStyle name="Normal 7 2 2 2 7" xfId="7421"/>
    <cellStyle name="Normal 7 2 2 2 7 2" xfId="21713"/>
    <cellStyle name="Normal 7 2 2 2 7 2 2" xfId="50295"/>
    <cellStyle name="Normal 7 2 2 2 7 3" xfId="36006"/>
    <cellStyle name="Normal 7 2 2 2 8" xfId="14568"/>
    <cellStyle name="Normal 7 2 2 2 8 2" xfId="43151"/>
    <cellStyle name="Normal 7 2 2 2 9" xfId="28861"/>
    <cellStyle name="Normal 7 2 2 3" xfId="355"/>
    <cellStyle name="Normal 7 2 2 3 2" xfId="807"/>
    <cellStyle name="Normal 7 2 2 3 2 2" xfId="1704"/>
    <cellStyle name="Normal 7 2 2 3 2 2 2" xfId="3264"/>
    <cellStyle name="Normal 7 2 2 3 2 2 2 2" xfId="6838"/>
    <cellStyle name="Normal 7 2 2 3 2 2 2 2 2" xfId="13996"/>
    <cellStyle name="Normal 7 2 2 3 2 2 2 2 2 2" xfId="28288"/>
    <cellStyle name="Normal 7 2 2 3 2 2 2 2 2 2 2" xfId="56870"/>
    <cellStyle name="Normal 7 2 2 3 2 2 2 2 2 3" xfId="42581"/>
    <cellStyle name="Normal 7 2 2 3 2 2 2 2 3" xfId="21144"/>
    <cellStyle name="Normal 7 2 2 3 2 2 2 2 3 2" xfId="49726"/>
    <cellStyle name="Normal 7 2 2 3 2 2 2 2 4" xfId="35437"/>
    <cellStyle name="Normal 7 2 2 3 2 2 2 3" xfId="10425"/>
    <cellStyle name="Normal 7 2 2 3 2 2 2 3 2" xfId="24717"/>
    <cellStyle name="Normal 7 2 2 3 2 2 2 3 2 2" xfId="53299"/>
    <cellStyle name="Normal 7 2 2 3 2 2 2 3 3" xfId="39010"/>
    <cellStyle name="Normal 7 2 2 3 2 2 2 4" xfId="17573"/>
    <cellStyle name="Normal 7 2 2 3 2 2 2 4 2" xfId="46155"/>
    <cellStyle name="Normal 7 2 2 3 2 2 2 5" xfId="31866"/>
    <cellStyle name="Normal 7 2 2 3 2 2 3" xfId="5284"/>
    <cellStyle name="Normal 7 2 2 3 2 2 3 2" xfId="12442"/>
    <cellStyle name="Normal 7 2 2 3 2 2 3 2 2" xfId="26734"/>
    <cellStyle name="Normal 7 2 2 3 2 2 3 2 2 2" xfId="55316"/>
    <cellStyle name="Normal 7 2 2 3 2 2 3 2 3" xfId="41027"/>
    <cellStyle name="Normal 7 2 2 3 2 2 3 3" xfId="19590"/>
    <cellStyle name="Normal 7 2 2 3 2 2 3 3 2" xfId="48172"/>
    <cellStyle name="Normal 7 2 2 3 2 2 3 4" xfId="33883"/>
    <cellStyle name="Normal 7 2 2 3 2 2 4" xfId="8871"/>
    <cellStyle name="Normal 7 2 2 3 2 2 4 2" xfId="23163"/>
    <cellStyle name="Normal 7 2 2 3 2 2 4 2 2" xfId="51745"/>
    <cellStyle name="Normal 7 2 2 3 2 2 4 3" xfId="37456"/>
    <cellStyle name="Normal 7 2 2 3 2 2 5" xfId="16019"/>
    <cellStyle name="Normal 7 2 2 3 2 2 5 2" xfId="44601"/>
    <cellStyle name="Normal 7 2 2 3 2 2 6" xfId="30312"/>
    <cellStyle name="Normal 7 2 2 3 2 3" xfId="3263"/>
    <cellStyle name="Normal 7 2 2 3 2 3 2" xfId="6837"/>
    <cellStyle name="Normal 7 2 2 3 2 3 2 2" xfId="13995"/>
    <cellStyle name="Normal 7 2 2 3 2 3 2 2 2" xfId="28287"/>
    <cellStyle name="Normal 7 2 2 3 2 3 2 2 2 2" xfId="56869"/>
    <cellStyle name="Normal 7 2 2 3 2 3 2 2 3" xfId="42580"/>
    <cellStyle name="Normal 7 2 2 3 2 3 2 3" xfId="21143"/>
    <cellStyle name="Normal 7 2 2 3 2 3 2 3 2" xfId="49725"/>
    <cellStyle name="Normal 7 2 2 3 2 3 2 4" xfId="35436"/>
    <cellStyle name="Normal 7 2 2 3 2 3 3" xfId="10424"/>
    <cellStyle name="Normal 7 2 2 3 2 3 3 2" xfId="24716"/>
    <cellStyle name="Normal 7 2 2 3 2 3 3 2 2" xfId="53298"/>
    <cellStyle name="Normal 7 2 2 3 2 3 3 3" xfId="39009"/>
    <cellStyle name="Normal 7 2 2 3 2 3 4" xfId="17572"/>
    <cellStyle name="Normal 7 2 2 3 2 3 4 2" xfId="46154"/>
    <cellStyle name="Normal 7 2 2 3 2 3 5" xfId="31865"/>
    <cellStyle name="Normal 7 2 2 3 2 4" xfId="4391"/>
    <cellStyle name="Normal 7 2 2 3 2 4 2" xfId="11549"/>
    <cellStyle name="Normal 7 2 2 3 2 4 2 2" xfId="25841"/>
    <cellStyle name="Normal 7 2 2 3 2 4 2 2 2" xfId="54423"/>
    <cellStyle name="Normal 7 2 2 3 2 4 2 3" xfId="40134"/>
    <cellStyle name="Normal 7 2 2 3 2 4 3" xfId="18697"/>
    <cellStyle name="Normal 7 2 2 3 2 4 3 2" xfId="47279"/>
    <cellStyle name="Normal 7 2 2 3 2 4 4" xfId="32990"/>
    <cellStyle name="Normal 7 2 2 3 2 5" xfId="7978"/>
    <cellStyle name="Normal 7 2 2 3 2 5 2" xfId="22270"/>
    <cellStyle name="Normal 7 2 2 3 2 5 2 2" xfId="50852"/>
    <cellStyle name="Normal 7 2 2 3 2 5 3" xfId="36563"/>
    <cellStyle name="Normal 7 2 2 3 2 6" xfId="15126"/>
    <cellStyle name="Normal 7 2 2 3 2 6 2" xfId="43708"/>
    <cellStyle name="Normal 7 2 2 3 2 7" xfId="29419"/>
    <cellStyle name="Normal 7 2 2 3 3" xfId="1257"/>
    <cellStyle name="Normal 7 2 2 3 3 2" xfId="3265"/>
    <cellStyle name="Normal 7 2 2 3 3 2 2" xfId="6839"/>
    <cellStyle name="Normal 7 2 2 3 3 2 2 2" xfId="13997"/>
    <cellStyle name="Normal 7 2 2 3 3 2 2 2 2" xfId="28289"/>
    <cellStyle name="Normal 7 2 2 3 3 2 2 2 2 2" xfId="56871"/>
    <cellStyle name="Normal 7 2 2 3 3 2 2 2 3" xfId="42582"/>
    <cellStyle name="Normal 7 2 2 3 3 2 2 3" xfId="21145"/>
    <cellStyle name="Normal 7 2 2 3 3 2 2 3 2" xfId="49727"/>
    <cellStyle name="Normal 7 2 2 3 3 2 2 4" xfId="35438"/>
    <cellStyle name="Normal 7 2 2 3 3 2 3" xfId="10426"/>
    <cellStyle name="Normal 7 2 2 3 3 2 3 2" xfId="24718"/>
    <cellStyle name="Normal 7 2 2 3 3 2 3 2 2" xfId="53300"/>
    <cellStyle name="Normal 7 2 2 3 3 2 3 3" xfId="39011"/>
    <cellStyle name="Normal 7 2 2 3 3 2 4" xfId="17574"/>
    <cellStyle name="Normal 7 2 2 3 3 2 4 2" xfId="46156"/>
    <cellStyle name="Normal 7 2 2 3 3 2 5" xfId="31867"/>
    <cellStyle name="Normal 7 2 2 3 3 3" xfId="4838"/>
    <cellStyle name="Normal 7 2 2 3 3 3 2" xfId="11996"/>
    <cellStyle name="Normal 7 2 2 3 3 3 2 2" xfId="26288"/>
    <cellStyle name="Normal 7 2 2 3 3 3 2 2 2" xfId="54870"/>
    <cellStyle name="Normal 7 2 2 3 3 3 2 3" xfId="40581"/>
    <cellStyle name="Normal 7 2 2 3 3 3 3" xfId="19144"/>
    <cellStyle name="Normal 7 2 2 3 3 3 3 2" xfId="47726"/>
    <cellStyle name="Normal 7 2 2 3 3 3 4" xfId="33437"/>
    <cellStyle name="Normal 7 2 2 3 3 4" xfId="8425"/>
    <cellStyle name="Normal 7 2 2 3 3 4 2" xfId="22717"/>
    <cellStyle name="Normal 7 2 2 3 3 4 2 2" xfId="51299"/>
    <cellStyle name="Normal 7 2 2 3 3 4 3" xfId="37010"/>
    <cellStyle name="Normal 7 2 2 3 3 5" xfId="15573"/>
    <cellStyle name="Normal 7 2 2 3 3 5 2" xfId="44155"/>
    <cellStyle name="Normal 7 2 2 3 3 6" xfId="29866"/>
    <cellStyle name="Normal 7 2 2 3 4" xfId="3262"/>
    <cellStyle name="Normal 7 2 2 3 4 2" xfId="6836"/>
    <cellStyle name="Normal 7 2 2 3 4 2 2" xfId="13994"/>
    <cellStyle name="Normal 7 2 2 3 4 2 2 2" xfId="28286"/>
    <cellStyle name="Normal 7 2 2 3 4 2 2 2 2" xfId="56868"/>
    <cellStyle name="Normal 7 2 2 3 4 2 2 3" xfId="42579"/>
    <cellStyle name="Normal 7 2 2 3 4 2 3" xfId="21142"/>
    <cellStyle name="Normal 7 2 2 3 4 2 3 2" xfId="49724"/>
    <cellStyle name="Normal 7 2 2 3 4 2 4" xfId="35435"/>
    <cellStyle name="Normal 7 2 2 3 4 3" xfId="10423"/>
    <cellStyle name="Normal 7 2 2 3 4 3 2" xfId="24715"/>
    <cellStyle name="Normal 7 2 2 3 4 3 2 2" xfId="53297"/>
    <cellStyle name="Normal 7 2 2 3 4 3 3" xfId="39008"/>
    <cellStyle name="Normal 7 2 2 3 4 4" xfId="17571"/>
    <cellStyle name="Normal 7 2 2 3 4 4 2" xfId="46153"/>
    <cellStyle name="Normal 7 2 2 3 4 5" xfId="31864"/>
    <cellStyle name="Normal 7 2 2 3 5" xfId="3944"/>
    <cellStyle name="Normal 7 2 2 3 5 2" xfId="11103"/>
    <cellStyle name="Normal 7 2 2 3 5 2 2" xfId="25395"/>
    <cellStyle name="Normal 7 2 2 3 5 2 2 2" xfId="53977"/>
    <cellStyle name="Normal 7 2 2 3 5 2 3" xfId="39688"/>
    <cellStyle name="Normal 7 2 2 3 5 3" xfId="18251"/>
    <cellStyle name="Normal 7 2 2 3 5 3 2" xfId="46833"/>
    <cellStyle name="Normal 7 2 2 3 5 4" xfId="32544"/>
    <cellStyle name="Normal 7 2 2 3 6" xfId="7532"/>
    <cellStyle name="Normal 7 2 2 3 6 2" xfId="21824"/>
    <cellStyle name="Normal 7 2 2 3 6 2 2" xfId="50406"/>
    <cellStyle name="Normal 7 2 2 3 6 3" xfId="36117"/>
    <cellStyle name="Normal 7 2 2 3 7" xfId="14679"/>
    <cellStyle name="Normal 7 2 2 3 7 2" xfId="43262"/>
    <cellStyle name="Normal 7 2 2 3 8" xfId="28972"/>
    <cellStyle name="Normal 7 2 2 4" xfId="584"/>
    <cellStyle name="Normal 7 2 2 4 2" xfId="1481"/>
    <cellStyle name="Normal 7 2 2 4 2 2" xfId="3267"/>
    <cellStyle name="Normal 7 2 2 4 2 2 2" xfId="6841"/>
    <cellStyle name="Normal 7 2 2 4 2 2 2 2" xfId="13999"/>
    <cellStyle name="Normal 7 2 2 4 2 2 2 2 2" xfId="28291"/>
    <cellStyle name="Normal 7 2 2 4 2 2 2 2 2 2" xfId="56873"/>
    <cellStyle name="Normal 7 2 2 4 2 2 2 2 3" xfId="42584"/>
    <cellStyle name="Normal 7 2 2 4 2 2 2 3" xfId="21147"/>
    <cellStyle name="Normal 7 2 2 4 2 2 2 3 2" xfId="49729"/>
    <cellStyle name="Normal 7 2 2 4 2 2 2 4" xfId="35440"/>
    <cellStyle name="Normal 7 2 2 4 2 2 3" xfId="10428"/>
    <cellStyle name="Normal 7 2 2 4 2 2 3 2" xfId="24720"/>
    <cellStyle name="Normal 7 2 2 4 2 2 3 2 2" xfId="53302"/>
    <cellStyle name="Normal 7 2 2 4 2 2 3 3" xfId="39013"/>
    <cellStyle name="Normal 7 2 2 4 2 2 4" xfId="17576"/>
    <cellStyle name="Normal 7 2 2 4 2 2 4 2" xfId="46158"/>
    <cellStyle name="Normal 7 2 2 4 2 2 5" xfId="31869"/>
    <cellStyle name="Normal 7 2 2 4 2 3" xfId="5061"/>
    <cellStyle name="Normal 7 2 2 4 2 3 2" xfId="12219"/>
    <cellStyle name="Normal 7 2 2 4 2 3 2 2" xfId="26511"/>
    <cellStyle name="Normal 7 2 2 4 2 3 2 2 2" xfId="55093"/>
    <cellStyle name="Normal 7 2 2 4 2 3 2 3" xfId="40804"/>
    <cellStyle name="Normal 7 2 2 4 2 3 3" xfId="19367"/>
    <cellStyle name="Normal 7 2 2 4 2 3 3 2" xfId="47949"/>
    <cellStyle name="Normal 7 2 2 4 2 3 4" xfId="33660"/>
    <cellStyle name="Normal 7 2 2 4 2 4" xfId="8648"/>
    <cellStyle name="Normal 7 2 2 4 2 4 2" xfId="22940"/>
    <cellStyle name="Normal 7 2 2 4 2 4 2 2" xfId="51522"/>
    <cellStyle name="Normal 7 2 2 4 2 4 3" xfId="37233"/>
    <cellStyle name="Normal 7 2 2 4 2 5" xfId="15796"/>
    <cellStyle name="Normal 7 2 2 4 2 5 2" xfId="44378"/>
    <cellStyle name="Normal 7 2 2 4 2 6" xfId="30089"/>
    <cellStyle name="Normal 7 2 2 4 3" xfId="3266"/>
    <cellStyle name="Normal 7 2 2 4 3 2" xfId="6840"/>
    <cellStyle name="Normal 7 2 2 4 3 2 2" xfId="13998"/>
    <cellStyle name="Normal 7 2 2 4 3 2 2 2" xfId="28290"/>
    <cellStyle name="Normal 7 2 2 4 3 2 2 2 2" xfId="56872"/>
    <cellStyle name="Normal 7 2 2 4 3 2 2 3" xfId="42583"/>
    <cellStyle name="Normal 7 2 2 4 3 2 3" xfId="21146"/>
    <cellStyle name="Normal 7 2 2 4 3 2 3 2" xfId="49728"/>
    <cellStyle name="Normal 7 2 2 4 3 2 4" xfId="35439"/>
    <cellStyle name="Normal 7 2 2 4 3 3" xfId="10427"/>
    <cellStyle name="Normal 7 2 2 4 3 3 2" xfId="24719"/>
    <cellStyle name="Normal 7 2 2 4 3 3 2 2" xfId="53301"/>
    <cellStyle name="Normal 7 2 2 4 3 3 3" xfId="39012"/>
    <cellStyle name="Normal 7 2 2 4 3 4" xfId="17575"/>
    <cellStyle name="Normal 7 2 2 4 3 4 2" xfId="46157"/>
    <cellStyle name="Normal 7 2 2 4 3 5" xfId="31868"/>
    <cellStyle name="Normal 7 2 2 4 4" xfId="4168"/>
    <cellStyle name="Normal 7 2 2 4 4 2" xfId="11326"/>
    <cellStyle name="Normal 7 2 2 4 4 2 2" xfId="25618"/>
    <cellStyle name="Normal 7 2 2 4 4 2 2 2" xfId="54200"/>
    <cellStyle name="Normal 7 2 2 4 4 2 3" xfId="39911"/>
    <cellStyle name="Normal 7 2 2 4 4 3" xfId="18474"/>
    <cellStyle name="Normal 7 2 2 4 4 3 2" xfId="47056"/>
    <cellStyle name="Normal 7 2 2 4 4 4" xfId="32767"/>
    <cellStyle name="Normal 7 2 2 4 5" xfId="7755"/>
    <cellStyle name="Normal 7 2 2 4 5 2" xfId="22047"/>
    <cellStyle name="Normal 7 2 2 4 5 2 2" xfId="50629"/>
    <cellStyle name="Normal 7 2 2 4 5 3" xfId="36340"/>
    <cellStyle name="Normal 7 2 2 4 6" xfId="14903"/>
    <cellStyle name="Normal 7 2 2 4 6 2" xfId="43485"/>
    <cellStyle name="Normal 7 2 2 4 7" xfId="29196"/>
    <cellStyle name="Normal 7 2 2 5" xfId="1033"/>
    <cellStyle name="Normal 7 2 2 5 2" xfId="3268"/>
    <cellStyle name="Normal 7 2 2 5 2 2" xfId="6842"/>
    <cellStyle name="Normal 7 2 2 5 2 2 2" xfId="14000"/>
    <cellStyle name="Normal 7 2 2 5 2 2 2 2" xfId="28292"/>
    <cellStyle name="Normal 7 2 2 5 2 2 2 2 2" xfId="56874"/>
    <cellStyle name="Normal 7 2 2 5 2 2 2 3" xfId="42585"/>
    <cellStyle name="Normal 7 2 2 5 2 2 3" xfId="21148"/>
    <cellStyle name="Normal 7 2 2 5 2 2 3 2" xfId="49730"/>
    <cellStyle name="Normal 7 2 2 5 2 2 4" xfId="35441"/>
    <cellStyle name="Normal 7 2 2 5 2 3" xfId="10429"/>
    <cellStyle name="Normal 7 2 2 5 2 3 2" xfId="24721"/>
    <cellStyle name="Normal 7 2 2 5 2 3 2 2" xfId="53303"/>
    <cellStyle name="Normal 7 2 2 5 2 3 3" xfId="39014"/>
    <cellStyle name="Normal 7 2 2 5 2 4" xfId="17577"/>
    <cellStyle name="Normal 7 2 2 5 2 4 2" xfId="46159"/>
    <cellStyle name="Normal 7 2 2 5 2 5" xfId="31870"/>
    <cellStyle name="Normal 7 2 2 5 3" xfId="4615"/>
    <cellStyle name="Normal 7 2 2 5 3 2" xfId="11773"/>
    <cellStyle name="Normal 7 2 2 5 3 2 2" xfId="26065"/>
    <cellStyle name="Normal 7 2 2 5 3 2 2 2" xfId="54647"/>
    <cellStyle name="Normal 7 2 2 5 3 2 3" xfId="40358"/>
    <cellStyle name="Normal 7 2 2 5 3 3" xfId="18921"/>
    <cellStyle name="Normal 7 2 2 5 3 3 2" xfId="47503"/>
    <cellStyle name="Normal 7 2 2 5 3 4" xfId="33214"/>
    <cellStyle name="Normal 7 2 2 5 4" xfId="8202"/>
    <cellStyle name="Normal 7 2 2 5 4 2" xfId="22494"/>
    <cellStyle name="Normal 7 2 2 5 4 2 2" xfId="51076"/>
    <cellStyle name="Normal 7 2 2 5 4 3" xfId="36787"/>
    <cellStyle name="Normal 7 2 2 5 5" xfId="15350"/>
    <cellStyle name="Normal 7 2 2 5 5 2" xfId="43932"/>
    <cellStyle name="Normal 7 2 2 5 6" xfId="29643"/>
    <cellStyle name="Normal 7 2 2 6" xfId="3253"/>
    <cellStyle name="Normal 7 2 2 6 2" xfId="6827"/>
    <cellStyle name="Normal 7 2 2 6 2 2" xfId="13985"/>
    <cellStyle name="Normal 7 2 2 6 2 2 2" xfId="28277"/>
    <cellStyle name="Normal 7 2 2 6 2 2 2 2" xfId="56859"/>
    <cellStyle name="Normal 7 2 2 6 2 2 3" xfId="42570"/>
    <cellStyle name="Normal 7 2 2 6 2 3" xfId="21133"/>
    <cellStyle name="Normal 7 2 2 6 2 3 2" xfId="49715"/>
    <cellStyle name="Normal 7 2 2 6 2 4" xfId="35426"/>
    <cellStyle name="Normal 7 2 2 6 3" xfId="10414"/>
    <cellStyle name="Normal 7 2 2 6 3 2" xfId="24706"/>
    <cellStyle name="Normal 7 2 2 6 3 2 2" xfId="53288"/>
    <cellStyle name="Normal 7 2 2 6 3 3" xfId="38999"/>
    <cellStyle name="Normal 7 2 2 6 4" xfId="17562"/>
    <cellStyle name="Normal 7 2 2 6 4 2" xfId="46144"/>
    <cellStyle name="Normal 7 2 2 6 5" xfId="31855"/>
    <cellStyle name="Normal 7 2 2 7" xfId="3720"/>
    <cellStyle name="Normal 7 2 2 7 2" xfId="10880"/>
    <cellStyle name="Normal 7 2 2 7 2 2" xfId="25172"/>
    <cellStyle name="Normal 7 2 2 7 2 2 2" xfId="53754"/>
    <cellStyle name="Normal 7 2 2 7 2 3" xfId="39465"/>
    <cellStyle name="Normal 7 2 2 7 3" xfId="18028"/>
    <cellStyle name="Normal 7 2 2 7 3 2" xfId="46610"/>
    <cellStyle name="Normal 7 2 2 7 4" xfId="32321"/>
    <cellStyle name="Normal 7 2 2 8" xfId="7309"/>
    <cellStyle name="Normal 7 2 2 8 2" xfId="21601"/>
    <cellStyle name="Normal 7 2 2 8 2 2" xfId="50183"/>
    <cellStyle name="Normal 7 2 2 8 3" xfId="35894"/>
    <cellStyle name="Normal 7 2 2 9" xfId="14455"/>
    <cellStyle name="Normal 7 2 2 9 2" xfId="43039"/>
    <cellStyle name="Normal 7 2 3" xfId="179"/>
    <cellStyle name="Normal 7 2 3 2" xfId="405"/>
    <cellStyle name="Normal 7 2 3 2 2" xfId="855"/>
    <cellStyle name="Normal 7 2 3 2 2 2" xfId="1752"/>
    <cellStyle name="Normal 7 2 3 2 2 2 2" xfId="3272"/>
    <cellStyle name="Normal 7 2 3 2 2 2 2 2" xfId="6846"/>
    <cellStyle name="Normal 7 2 3 2 2 2 2 2 2" xfId="14004"/>
    <cellStyle name="Normal 7 2 3 2 2 2 2 2 2 2" xfId="28296"/>
    <cellStyle name="Normal 7 2 3 2 2 2 2 2 2 2 2" xfId="56878"/>
    <cellStyle name="Normal 7 2 3 2 2 2 2 2 2 3" xfId="42589"/>
    <cellStyle name="Normal 7 2 3 2 2 2 2 2 3" xfId="21152"/>
    <cellStyle name="Normal 7 2 3 2 2 2 2 2 3 2" xfId="49734"/>
    <cellStyle name="Normal 7 2 3 2 2 2 2 2 4" xfId="35445"/>
    <cellStyle name="Normal 7 2 3 2 2 2 2 3" xfId="10433"/>
    <cellStyle name="Normal 7 2 3 2 2 2 2 3 2" xfId="24725"/>
    <cellStyle name="Normal 7 2 3 2 2 2 2 3 2 2" xfId="53307"/>
    <cellStyle name="Normal 7 2 3 2 2 2 2 3 3" xfId="39018"/>
    <cellStyle name="Normal 7 2 3 2 2 2 2 4" xfId="17581"/>
    <cellStyle name="Normal 7 2 3 2 2 2 2 4 2" xfId="46163"/>
    <cellStyle name="Normal 7 2 3 2 2 2 2 5" xfId="31874"/>
    <cellStyle name="Normal 7 2 3 2 2 2 3" xfId="5332"/>
    <cellStyle name="Normal 7 2 3 2 2 2 3 2" xfId="12490"/>
    <cellStyle name="Normal 7 2 3 2 2 2 3 2 2" xfId="26782"/>
    <cellStyle name="Normal 7 2 3 2 2 2 3 2 2 2" xfId="55364"/>
    <cellStyle name="Normal 7 2 3 2 2 2 3 2 3" xfId="41075"/>
    <cellStyle name="Normal 7 2 3 2 2 2 3 3" xfId="19638"/>
    <cellStyle name="Normal 7 2 3 2 2 2 3 3 2" xfId="48220"/>
    <cellStyle name="Normal 7 2 3 2 2 2 3 4" xfId="33931"/>
    <cellStyle name="Normal 7 2 3 2 2 2 4" xfId="8919"/>
    <cellStyle name="Normal 7 2 3 2 2 2 4 2" xfId="23211"/>
    <cellStyle name="Normal 7 2 3 2 2 2 4 2 2" xfId="51793"/>
    <cellStyle name="Normal 7 2 3 2 2 2 4 3" xfId="37504"/>
    <cellStyle name="Normal 7 2 3 2 2 2 5" xfId="16067"/>
    <cellStyle name="Normal 7 2 3 2 2 2 5 2" xfId="44649"/>
    <cellStyle name="Normal 7 2 3 2 2 2 6" xfId="30360"/>
    <cellStyle name="Normal 7 2 3 2 2 3" xfId="3271"/>
    <cellStyle name="Normal 7 2 3 2 2 3 2" xfId="6845"/>
    <cellStyle name="Normal 7 2 3 2 2 3 2 2" xfId="14003"/>
    <cellStyle name="Normal 7 2 3 2 2 3 2 2 2" xfId="28295"/>
    <cellStyle name="Normal 7 2 3 2 2 3 2 2 2 2" xfId="56877"/>
    <cellStyle name="Normal 7 2 3 2 2 3 2 2 3" xfId="42588"/>
    <cellStyle name="Normal 7 2 3 2 2 3 2 3" xfId="21151"/>
    <cellStyle name="Normal 7 2 3 2 2 3 2 3 2" xfId="49733"/>
    <cellStyle name="Normal 7 2 3 2 2 3 2 4" xfId="35444"/>
    <cellStyle name="Normal 7 2 3 2 2 3 3" xfId="10432"/>
    <cellStyle name="Normal 7 2 3 2 2 3 3 2" xfId="24724"/>
    <cellStyle name="Normal 7 2 3 2 2 3 3 2 2" xfId="53306"/>
    <cellStyle name="Normal 7 2 3 2 2 3 3 3" xfId="39017"/>
    <cellStyle name="Normal 7 2 3 2 2 3 4" xfId="17580"/>
    <cellStyle name="Normal 7 2 3 2 2 3 4 2" xfId="46162"/>
    <cellStyle name="Normal 7 2 3 2 2 3 5" xfId="31873"/>
    <cellStyle name="Normal 7 2 3 2 2 4" xfId="4439"/>
    <cellStyle name="Normal 7 2 3 2 2 4 2" xfId="11597"/>
    <cellStyle name="Normal 7 2 3 2 2 4 2 2" xfId="25889"/>
    <cellStyle name="Normal 7 2 3 2 2 4 2 2 2" xfId="54471"/>
    <cellStyle name="Normal 7 2 3 2 2 4 2 3" xfId="40182"/>
    <cellStyle name="Normal 7 2 3 2 2 4 3" xfId="18745"/>
    <cellStyle name="Normal 7 2 3 2 2 4 3 2" xfId="47327"/>
    <cellStyle name="Normal 7 2 3 2 2 4 4" xfId="33038"/>
    <cellStyle name="Normal 7 2 3 2 2 5" xfId="8026"/>
    <cellStyle name="Normal 7 2 3 2 2 5 2" xfId="22318"/>
    <cellStyle name="Normal 7 2 3 2 2 5 2 2" xfId="50900"/>
    <cellStyle name="Normal 7 2 3 2 2 5 3" xfId="36611"/>
    <cellStyle name="Normal 7 2 3 2 2 6" xfId="15174"/>
    <cellStyle name="Normal 7 2 3 2 2 6 2" xfId="43756"/>
    <cellStyle name="Normal 7 2 3 2 2 7" xfId="29467"/>
    <cellStyle name="Normal 7 2 3 2 3" xfId="1305"/>
    <cellStyle name="Normal 7 2 3 2 3 2" xfId="3273"/>
    <cellStyle name="Normal 7 2 3 2 3 2 2" xfId="6847"/>
    <cellStyle name="Normal 7 2 3 2 3 2 2 2" xfId="14005"/>
    <cellStyle name="Normal 7 2 3 2 3 2 2 2 2" xfId="28297"/>
    <cellStyle name="Normal 7 2 3 2 3 2 2 2 2 2" xfId="56879"/>
    <cellStyle name="Normal 7 2 3 2 3 2 2 2 3" xfId="42590"/>
    <cellStyle name="Normal 7 2 3 2 3 2 2 3" xfId="21153"/>
    <cellStyle name="Normal 7 2 3 2 3 2 2 3 2" xfId="49735"/>
    <cellStyle name="Normal 7 2 3 2 3 2 2 4" xfId="35446"/>
    <cellStyle name="Normal 7 2 3 2 3 2 3" xfId="10434"/>
    <cellStyle name="Normal 7 2 3 2 3 2 3 2" xfId="24726"/>
    <cellStyle name="Normal 7 2 3 2 3 2 3 2 2" xfId="53308"/>
    <cellStyle name="Normal 7 2 3 2 3 2 3 3" xfId="39019"/>
    <cellStyle name="Normal 7 2 3 2 3 2 4" xfId="17582"/>
    <cellStyle name="Normal 7 2 3 2 3 2 4 2" xfId="46164"/>
    <cellStyle name="Normal 7 2 3 2 3 2 5" xfId="31875"/>
    <cellStyle name="Normal 7 2 3 2 3 3" xfId="4886"/>
    <cellStyle name="Normal 7 2 3 2 3 3 2" xfId="12044"/>
    <cellStyle name="Normal 7 2 3 2 3 3 2 2" xfId="26336"/>
    <cellStyle name="Normal 7 2 3 2 3 3 2 2 2" xfId="54918"/>
    <cellStyle name="Normal 7 2 3 2 3 3 2 3" xfId="40629"/>
    <cellStyle name="Normal 7 2 3 2 3 3 3" xfId="19192"/>
    <cellStyle name="Normal 7 2 3 2 3 3 3 2" xfId="47774"/>
    <cellStyle name="Normal 7 2 3 2 3 3 4" xfId="33485"/>
    <cellStyle name="Normal 7 2 3 2 3 4" xfId="8473"/>
    <cellStyle name="Normal 7 2 3 2 3 4 2" xfId="22765"/>
    <cellStyle name="Normal 7 2 3 2 3 4 2 2" xfId="51347"/>
    <cellStyle name="Normal 7 2 3 2 3 4 3" xfId="37058"/>
    <cellStyle name="Normal 7 2 3 2 3 5" xfId="15621"/>
    <cellStyle name="Normal 7 2 3 2 3 5 2" xfId="44203"/>
    <cellStyle name="Normal 7 2 3 2 3 6" xfId="29914"/>
    <cellStyle name="Normal 7 2 3 2 4" xfId="3270"/>
    <cellStyle name="Normal 7 2 3 2 4 2" xfId="6844"/>
    <cellStyle name="Normal 7 2 3 2 4 2 2" xfId="14002"/>
    <cellStyle name="Normal 7 2 3 2 4 2 2 2" xfId="28294"/>
    <cellStyle name="Normal 7 2 3 2 4 2 2 2 2" xfId="56876"/>
    <cellStyle name="Normal 7 2 3 2 4 2 2 3" xfId="42587"/>
    <cellStyle name="Normal 7 2 3 2 4 2 3" xfId="21150"/>
    <cellStyle name="Normal 7 2 3 2 4 2 3 2" xfId="49732"/>
    <cellStyle name="Normal 7 2 3 2 4 2 4" xfId="35443"/>
    <cellStyle name="Normal 7 2 3 2 4 3" xfId="10431"/>
    <cellStyle name="Normal 7 2 3 2 4 3 2" xfId="24723"/>
    <cellStyle name="Normal 7 2 3 2 4 3 2 2" xfId="53305"/>
    <cellStyle name="Normal 7 2 3 2 4 3 3" xfId="39016"/>
    <cellStyle name="Normal 7 2 3 2 4 4" xfId="17579"/>
    <cellStyle name="Normal 7 2 3 2 4 4 2" xfId="46161"/>
    <cellStyle name="Normal 7 2 3 2 4 5" xfId="31872"/>
    <cellStyle name="Normal 7 2 3 2 5" xfId="3992"/>
    <cellStyle name="Normal 7 2 3 2 5 2" xfId="11151"/>
    <cellStyle name="Normal 7 2 3 2 5 2 2" xfId="25443"/>
    <cellStyle name="Normal 7 2 3 2 5 2 2 2" xfId="54025"/>
    <cellStyle name="Normal 7 2 3 2 5 2 3" xfId="39736"/>
    <cellStyle name="Normal 7 2 3 2 5 3" xfId="18299"/>
    <cellStyle name="Normal 7 2 3 2 5 3 2" xfId="46881"/>
    <cellStyle name="Normal 7 2 3 2 5 4" xfId="32592"/>
    <cellStyle name="Normal 7 2 3 2 6" xfId="7580"/>
    <cellStyle name="Normal 7 2 3 2 6 2" xfId="21872"/>
    <cellStyle name="Normal 7 2 3 2 6 2 2" xfId="50454"/>
    <cellStyle name="Normal 7 2 3 2 6 3" xfId="36165"/>
    <cellStyle name="Normal 7 2 3 2 7" xfId="14727"/>
    <cellStyle name="Normal 7 2 3 2 7 2" xfId="43310"/>
    <cellStyle name="Normal 7 2 3 2 8" xfId="29020"/>
    <cellStyle name="Normal 7 2 3 3" xfId="632"/>
    <cellStyle name="Normal 7 2 3 3 2" xfId="1529"/>
    <cellStyle name="Normal 7 2 3 3 2 2" xfId="3275"/>
    <cellStyle name="Normal 7 2 3 3 2 2 2" xfId="6849"/>
    <cellStyle name="Normal 7 2 3 3 2 2 2 2" xfId="14007"/>
    <cellStyle name="Normal 7 2 3 3 2 2 2 2 2" xfId="28299"/>
    <cellStyle name="Normal 7 2 3 3 2 2 2 2 2 2" xfId="56881"/>
    <cellStyle name="Normal 7 2 3 3 2 2 2 2 3" xfId="42592"/>
    <cellStyle name="Normal 7 2 3 3 2 2 2 3" xfId="21155"/>
    <cellStyle name="Normal 7 2 3 3 2 2 2 3 2" xfId="49737"/>
    <cellStyle name="Normal 7 2 3 3 2 2 2 4" xfId="35448"/>
    <cellStyle name="Normal 7 2 3 3 2 2 3" xfId="10436"/>
    <cellStyle name="Normal 7 2 3 3 2 2 3 2" xfId="24728"/>
    <cellStyle name="Normal 7 2 3 3 2 2 3 2 2" xfId="53310"/>
    <cellStyle name="Normal 7 2 3 3 2 2 3 3" xfId="39021"/>
    <cellStyle name="Normal 7 2 3 3 2 2 4" xfId="17584"/>
    <cellStyle name="Normal 7 2 3 3 2 2 4 2" xfId="46166"/>
    <cellStyle name="Normal 7 2 3 3 2 2 5" xfId="31877"/>
    <cellStyle name="Normal 7 2 3 3 2 3" xfId="5109"/>
    <cellStyle name="Normal 7 2 3 3 2 3 2" xfId="12267"/>
    <cellStyle name="Normal 7 2 3 3 2 3 2 2" xfId="26559"/>
    <cellStyle name="Normal 7 2 3 3 2 3 2 2 2" xfId="55141"/>
    <cellStyle name="Normal 7 2 3 3 2 3 2 3" xfId="40852"/>
    <cellStyle name="Normal 7 2 3 3 2 3 3" xfId="19415"/>
    <cellStyle name="Normal 7 2 3 3 2 3 3 2" xfId="47997"/>
    <cellStyle name="Normal 7 2 3 3 2 3 4" xfId="33708"/>
    <cellStyle name="Normal 7 2 3 3 2 4" xfId="8696"/>
    <cellStyle name="Normal 7 2 3 3 2 4 2" xfId="22988"/>
    <cellStyle name="Normal 7 2 3 3 2 4 2 2" xfId="51570"/>
    <cellStyle name="Normal 7 2 3 3 2 4 3" xfId="37281"/>
    <cellStyle name="Normal 7 2 3 3 2 5" xfId="15844"/>
    <cellStyle name="Normal 7 2 3 3 2 5 2" xfId="44426"/>
    <cellStyle name="Normal 7 2 3 3 2 6" xfId="30137"/>
    <cellStyle name="Normal 7 2 3 3 3" xfId="3274"/>
    <cellStyle name="Normal 7 2 3 3 3 2" xfId="6848"/>
    <cellStyle name="Normal 7 2 3 3 3 2 2" xfId="14006"/>
    <cellStyle name="Normal 7 2 3 3 3 2 2 2" xfId="28298"/>
    <cellStyle name="Normal 7 2 3 3 3 2 2 2 2" xfId="56880"/>
    <cellStyle name="Normal 7 2 3 3 3 2 2 3" xfId="42591"/>
    <cellStyle name="Normal 7 2 3 3 3 2 3" xfId="21154"/>
    <cellStyle name="Normal 7 2 3 3 3 2 3 2" xfId="49736"/>
    <cellStyle name="Normal 7 2 3 3 3 2 4" xfId="35447"/>
    <cellStyle name="Normal 7 2 3 3 3 3" xfId="10435"/>
    <cellStyle name="Normal 7 2 3 3 3 3 2" xfId="24727"/>
    <cellStyle name="Normal 7 2 3 3 3 3 2 2" xfId="53309"/>
    <cellStyle name="Normal 7 2 3 3 3 3 3" xfId="39020"/>
    <cellStyle name="Normal 7 2 3 3 3 4" xfId="17583"/>
    <cellStyle name="Normal 7 2 3 3 3 4 2" xfId="46165"/>
    <cellStyle name="Normal 7 2 3 3 3 5" xfId="31876"/>
    <cellStyle name="Normal 7 2 3 3 4" xfId="4216"/>
    <cellStyle name="Normal 7 2 3 3 4 2" xfId="11374"/>
    <cellStyle name="Normal 7 2 3 3 4 2 2" xfId="25666"/>
    <cellStyle name="Normal 7 2 3 3 4 2 2 2" xfId="54248"/>
    <cellStyle name="Normal 7 2 3 3 4 2 3" xfId="39959"/>
    <cellStyle name="Normal 7 2 3 3 4 3" xfId="18522"/>
    <cellStyle name="Normal 7 2 3 3 4 3 2" xfId="47104"/>
    <cellStyle name="Normal 7 2 3 3 4 4" xfId="32815"/>
    <cellStyle name="Normal 7 2 3 3 5" xfId="7803"/>
    <cellStyle name="Normal 7 2 3 3 5 2" xfId="22095"/>
    <cellStyle name="Normal 7 2 3 3 5 2 2" xfId="50677"/>
    <cellStyle name="Normal 7 2 3 3 5 3" xfId="36388"/>
    <cellStyle name="Normal 7 2 3 3 6" xfId="14951"/>
    <cellStyle name="Normal 7 2 3 3 6 2" xfId="43533"/>
    <cellStyle name="Normal 7 2 3 3 7" xfId="29244"/>
    <cellStyle name="Normal 7 2 3 4" xfId="1082"/>
    <cellStyle name="Normal 7 2 3 4 2" xfId="3276"/>
    <cellStyle name="Normal 7 2 3 4 2 2" xfId="6850"/>
    <cellStyle name="Normal 7 2 3 4 2 2 2" xfId="14008"/>
    <cellStyle name="Normal 7 2 3 4 2 2 2 2" xfId="28300"/>
    <cellStyle name="Normal 7 2 3 4 2 2 2 2 2" xfId="56882"/>
    <cellStyle name="Normal 7 2 3 4 2 2 2 3" xfId="42593"/>
    <cellStyle name="Normal 7 2 3 4 2 2 3" xfId="21156"/>
    <cellStyle name="Normal 7 2 3 4 2 2 3 2" xfId="49738"/>
    <cellStyle name="Normal 7 2 3 4 2 2 4" xfId="35449"/>
    <cellStyle name="Normal 7 2 3 4 2 3" xfId="10437"/>
    <cellStyle name="Normal 7 2 3 4 2 3 2" xfId="24729"/>
    <cellStyle name="Normal 7 2 3 4 2 3 2 2" xfId="53311"/>
    <cellStyle name="Normal 7 2 3 4 2 3 3" xfId="39022"/>
    <cellStyle name="Normal 7 2 3 4 2 4" xfId="17585"/>
    <cellStyle name="Normal 7 2 3 4 2 4 2" xfId="46167"/>
    <cellStyle name="Normal 7 2 3 4 2 5" xfId="31878"/>
    <cellStyle name="Normal 7 2 3 4 3" xfId="4663"/>
    <cellStyle name="Normal 7 2 3 4 3 2" xfId="11821"/>
    <cellStyle name="Normal 7 2 3 4 3 2 2" xfId="26113"/>
    <cellStyle name="Normal 7 2 3 4 3 2 2 2" xfId="54695"/>
    <cellStyle name="Normal 7 2 3 4 3 2 3" xfId="40406"/>
    <cellStyle name="Normal 7 2 3 4 3 3" xfId="18969"/>
    <cellStyle name="Normal 7 2 3 4 3 3 2" xfId="47551"/>
    <cellStyle name="Normal 7 2 3 4 3 4" xfId="33262"/>
    <cellStyle name="Normal 7 2 3 4 4" xfId="8250"/>
    <cellStyle name="Normal 7 2 3 4 4 2" xfId="22542"/>
    <cellStyle name="Normal 7 2 3 4 4 2 2" xfId="51124"/>
    <cellStyle name="Normal 7 2 3 4 4 3" xfId="36835"/>
    <cellStyle name="Normal 7 2 3 4 5" xfId="15398"/>
    <cellStyle name="Normal 7 2 3 4 5 2" xfId="43980"/>
    <cellStyle name="Normal 7 2 3 4 6" xfId="29691"/>
    <cellStyle name="Normal 7 2 3 5" xfId="3269"/>
    <cellStyle name="Normal 7 2 3 5 2" xfId="6843"/>
    <cellStyle name="Normal 7 2 3 5 2 2" xfId="14001"/>
    <cellStyle name="Normal 7 2 3 5 2 2 2" xfId="28293"/>
    <cellStyle name="Normal 7 2 3 5 2 2 2 2" xfId="56875"/>
    <cellStyle name="Normal 7 2 3 5 2 2 3" xfId="42586"/>
    <cellStyle name="Normal 7 2 3 5 2 3" xfId="21149"/>
    <cellStyle name="Normal 7 2 3 5 2 3 2" xfId="49731"/>
    <cellStyle name="Normal 7 2 3 5 2 4" xfId="35442"/>
    <cellStyle name="Normal 7 2 3 5 3" xfId="10430"/>
    <cellStyle name="Normal 7 2 3 5 3 2" xfId="24722"/>
    <cellStyle name="Normal 7 2 3 5 3 2 2" xfId="53304"/>
    <cellStyle name="Normal 7 2 3 5 3 3" xfId="39015"/>
    <cellStyle name="Normal 7 2 3 5 4" xfId="17578"/>
    <cellStyle name="Normal 7 2 3 5 4 2" xfId="46160"/>
    <cellStyle name="Normal 7 2 3 5 5" xfId="31871"/>
    <cellStyle name="Normal 7 2 3 6" xfId="3769"/>
    <cellStyle name="Normal 7 2 3 6 2" xfId="10928"/>
    <cellStyle name="Normal 7 2 3 6 2 2" xfId="25220"/>
    <cellStyle name="Normal 7 2 3 6 2 2 2" xfId="53802"/>
    <cellStyle name="Normal 7 2 3 6 2 3" xfId="39513"/>
    <cellStyle name="Normal 7 2 3 6 3" xfId="18076"/>
    <cellStyle name="Normal 7 2 3 6 3 2" xfId="46658"/>
    <cellStyle name="Normal 7 2 3 6 4" xfId="32369"/>
    <cellStyle name="Normal 7 2 3 7" xfId="7357"/>
    <cellStyle name="Normal 7 2 3 7 2" xfId="21649"/>
    <cellStyle name="Normal 7 2 3 7 2 2" xfId="50231"/>
    <cellStyle name="Normal 7 2 3 7 3" xfId="35942"/>
    <cellStyle name="Normal 7 2 3 8" xfId="14504"/>
    <cellStyle name="Normal 7 2 3 8 2" xfId="43087"/>
    <cellStyle name="Normal 7 2 3 9" xfId="28797"/>
    <cellStyle name="Normal 7 2 4" xfId="291"/>
    <cellStyle name="Normal 7 2 4 2" xfId="743"/>
    <cellStyle name="Normal 7 2 4 2 2" xfId="1640"/>
    <cellStyle name="Normal 7 2 4 2 2 2" xfId="3279"/>
    <cellStyle name="Normal 7 2 4 2 2 2 2" xfId="6853"/>
    <cellStyle name="Normal 7 2 4 2 2 2 2 2" xfId="14011"/>
    <cellStyle name="Normal 7 2 4 2 2 2 2 2 2" xfId="28303"/>
    <cellStyle name="Normal 7 2 4 2 2 2 2 2 2 2" xfId="56885"/>
    <cellStyle name="Normal 7 2 4 2 2 2 2 2 3" xfId="42596"/>
    <cellStyle name="Normal 7 2 4 2 2 2 2 3" xfId="21159"/>
    <cellStyle name="Normal 7 2 4 2 2 2 2 3 2" xfId="49741"/>
    <cellStyle name="Normal 7 2 4 2 2 2 2 4" xfId="35452"/>
    <cellStyle name="Normal 7 2 4 2 2 2 3" xfId="10440"/>
    <cellStyle name="Normal 7 2 4 2 2 2 3 2" xfId="24732"/>
    <cellStyle name="Normal 7 2 4 2 2 2 3 2 2" xfId="53314"/>
    <cellStyle name="Normal 7 2 4 2 2 2 3 3" xfId="39025"/>
    <cellStyle name="Normal 7 2 4 2 2 2 4" xfId="17588"/>
    <cellStyle name="Normal 7 2 4 2 2 2 4 2" xfId="46170"/>
    <cellStyle name="Normal 7 2 4 2 2 2 5" xfId="31881"/>
    <cellStyle name="Normal 7 2 4 2 2 3" xfId="5220"/>
    <cellStyle name="Normal 7 2 4 2 2 3 2" xfId="12378"/>
    <cellStyle name="Normal 7 2 4 2 2 3 2 2" xfId="26670"/>
    <cellStyle name="Normal 7 2 4 2 2 3 2 2 2" xfId="55252"/>
    <cellStyle name="Normal 7 2 4 2 2 3 2 3" xfId="40963"/>
    <cellStyle name="Normal 7 2 4 2 2 3 3" xfId="19526"/>
    <cellStyle name="Normal 7 2 4 2 2 3 3 2" xfId="48108"/>
    <cellStyle name="Normal 7 2 4 2 2 3 4" xfId="33819"/>
    <cellStyle name="Normal 7 2 4 2 2 4" xfId="8807"/>
    <cellStyle name="Normal 7 2 4 2 2 4 2" xfId="23099"/>
    <cellStyle name="Normal 7 2 4 2 2 4 2 2" xfId="51681"/>
    <cellStyle name="Normal 7 2 4 2 2 4 3" xfId="37392"/>
    <cellStyle name="Normal 7 2 4 2 2 5" xfId="15955"/>
    <cellStyle name="Normal 7 2 4 2 2 5 2" xfId="44537"/>
    <cellStyle name="Normal 7 2 4 2 2 6" xfId="30248"/>
    <cellStyle name="Normal 7 2 4 2 3" xfId="3278"/>
    <cellStyle name="Normal 7 2 4 2 3 2" xfId="6852"/>
    <cellStyle name="Normal 7 2 4 2 3 2 2" xfId="14010"/>
    <cellStyle name="Normal 7 2 4 2 3 2 2 2" xfId="28302"/>
    <cellStyle name="Normal 7 2 4 2 3 2 2 2 2" xfId="56884"/>
    <cellStyle name="Normal 7 2 4 2 3 2 2 3" xfId="42595"/>
    <cellStyle name="Normal 7 2 4 2 3 2 3" xfId="21158"/>
    <cellStyle name="Normal 7 2 4 2 3 2 3 2" xfId="49740"/>
    <cellStyle name="Normal 7 2 4 2 3 2 4" xfId="35451"/>
    <cellStyle name="Normal 7 2 4 2 3 3" xfId="10439"/>
    <cellStyle name="Normal 7 2 4 2 3 3 2" xfId="24731"/>
    <cellStyle name="Normal 7 2 4 2 3 3 2 2" xfId="53313"/>
    <cellStyle name="Normal 7 2 4 2 3 3 3" xfId="39024"/>
    <cellStyle name="Normal 7 2 4 2 3 4" xfId="17587"/>
    <cellStyle name="Normal 7 2 4 2 3 4 2" xfId="46169"/>
    <cellStyle name="Normal 7 2 4 2 3 5" xfId="31880"/>
    <cellStyle name="Normal 7 2 4 2 4" xfId="4327"/>
    <cellStyle name="Normal 7 2 4 2 4 2" xfId="11485"/>
    <cellStyle name="Normal 7 2 4 2 4 2 2" xfId="25777"/>
    <cellStyle name="Normal 7 2 4 2 4 2 2 2" xfId="54359"/>
    <cellStyle name="Normal 7 2 4 2 4 2 3" xfId="40070"/>
    <cellStyle name="Normal 7 2 4 2 4 3" xfId="18633"/>
    <cellStyle name="Normal 7 2 4 2 4 3 2" xfId="47215"/>
    <cellStyle name="Normal 7 2 4 2 4 4" xfId="32926"/>
    <cellStyle name="Normal 7 2 4 2 5" xfId="7914"/>
    <cellStyle name="Normal 7 2 4 2 5 2" xfId="22206"/>
    <cellStyle name="Normal 7 2 4 2 5 2 2" xfId="50788"/>
    <cellStyle name="Normal 7 2 4 2 5 3" xfId="36499"/>
    <cellStyle name="Normal 7 2 4 2 6" xfId="15062"/>
    <cellStyle name="Normal 7 2 4 2 6 2" xfId="43644"/>
    <cellStyle name="Normal 7 2 4 2 7" xfId="29355"/>
    <cellStyle name="Normal 7 2 4 3" xfId="1193"/>
    <cellStyle name="Normal 7 2 4 3 2" xfId="3280"/>
    <cellStyle name="Normal 7 2 4 3 2 2" xfId="6854"/>
    <cellStyle name="Normal 7 2 4 3 2 2 2" xfId="14012"/>
    <cellStyle name="Normal 7 2 4 3 2 2 2 2" xfId="28304"/>
    <cellStyle name="Normal 7 2 4 3 2 2 2 2 2" xfId="56886"/>
    <cellStyle name="Normal 7 2 4 3 2 2 2 3" xfId="42597"/>
    <cellStyle name="Normal 7 2 4 3 2 2 3" xfId="21160"/>
    <cellStyle name="Normal 7 2 4 3 2 2 3 2" xfId="49742"/>
    <cellStyle name="Normal 7 2 4 3 2 2 4" xfId="35453"/>
    <cellStyle name="Normal 7 2 4 3 2 3" xfId="10441"/>
    <cellStyle name="Normal 7 2 4 3 2 3 2" xfId="24733"/>
    <cellStyle name="Normal 7 2 4 3 2 3 2 2" xfId="53315"/>
    <cellStyle name="Normal 7 2 4 3 2 3 3" xfId="39026"/>
    <cellStyle name="Normal 7 2 4 3 2 4" xfId="17589"/>
    <cellStyle name="Normal 7 2 4 3 2 4 2" xfId="46171"/>
    <cellStyle name="Normal 7 2 4 3 2 5" xfId="31882"/>
    <cellStyle name="Normal 7 2 4 3 3" xfId="4774"/>
    <cellStyle name="Normal 7 2 4 3 3 2" xfId="11932"/>
    <cellStyle name="Normal 7 2 4 3 3 2 2" xfId="26224"/>
    <cellStyle name="Normal 7 2 4 3 3 2 2 2" xfId="54806"/>
    <cellStyle name="Normal 7 2 4 3 3 2 3" xfId="40517"/>
    <cellStyle name="Normal 7 2 4 3 3 3" xfId="19080"/>
    <cellStyle name="Normal 7 2 4 3 3 3 2" xfId="47662"/>
    <cellStyle name="Normal 7 2 4 3 3 4" xfId="33373"/>
    <cellStyle name="Normal 7 2 4 3 4" xfId="8361"/>
    <cellStyle name="Normal 7 2 4 3 4 2" xfId="22653"/>
    <cellStyle name="Normal 7 2 4 3 4 2 2" xfId="51235"/>
    <cellStyle name="Normal 7 2 4 3 4 3" xfId="36946"/>
    <cellStyle name="Normal 7 2 4 3 5" xfId="15509"/>
    <cellStyle name="Normal 7 2 4 3 5 2" xfId="44091"/>
    <cellStyle name="Normal 7 2 4 3 6" xfId="29802"/>
    <cellStyle name="Normal 7 2 4 4" xfId="3277"/>
    <cellStyle name="Normal 7 2 4 4 2" xfId="6851"/>
    <cellStyle name="Normal 7 2 4 4 2 2" xfId="14009"/>
    <cellStyle name="Normal 7 2 4 4 2 2 2" xfId="28301"/>
    <cellStyle name="Normal 7 2 4 4 2 2 2 2" xfId="56883"/>
    <cellStyle name="Normal 7 2 4 4 2 2 3" xfId="42594"/>
    <cellStyle name="Normal 7 2 4 4 2 3" xfId="21157"/>
    <cellStyle name="Normal 7 2 4 4 2 3 2" xfId="49739"/>
    <cellStyle name="Normal 7 2 4 4 2 4" xfId="35450"/>
    <cellStyle name="Normal 7 2 4 4 3" xfId="10438"/>
    <cellStyle name="Normal 7 2 4 4 3 2" xfId="24730"/>
    <cellStyle name="Normal 7 2 4 4 3 2 2" xfId="53312"/>
    <cellStyle name="Normal 7 2 4 4 3 3" xfId="39023"/>
    <cellStyle name="Normal 7 2 4 4 4" xfId="17586"/>
    <cellStyle name="Normal 7 2 4 4 4 2" xfId="46168"/>
    <cellStyle name="Normal 7 2 4 4 5" xfId="31879"/>
    <cellStyle name="Normal 7 2 4 5" xfId="3880"/>
    <cellStyle name="Normal 7 2 4 5 2" xfId="11039"/>
    <cellStyle name="Normal 7 2 4 5 2 2" xfId="25331"/>
    <cellStyle name="Normal 7 2 4 5 2 2 2" xfId="53913"/>
    <cellStyle name="Normal 7 2 4 5 2 3" xfId="39624"/>
    <cellStyle name="Normal 7 2 4 5 3" xfId="18187"/>
    <cellStyle name="Normal 7 2 4 5 3 2" xfId="46769"/>
    <cellStyle name="Normal 7 2 4 5 4" xfId="32480"/>
    <cellStyle name="Normal 7 2 4 6" xfId="7468"/>
    <cellStyle name="Normal 7 2 4 6 2" xfId="21760"/>
    <cellStyle name="Normal 7 2 4 6 2 2" xfId="50342"/>
    <cellStyle name="Normal 7 2 4 6 3" xfId="36053"/>
    <cellStyle name="Normal 7 2 4 7" xfId="14615"/>
    <cellStyle name="Normal 7 2 4 7 2" xfId="43198"/>
    <cellStyle name="Normal 7 2 4 8" xfId="28908"/>
    <cellStyle name="Normal 7 2 5" xfId="520"/>
    <cellStyle name="Normal 7 2 5 2" xfId="1417"/>
    <cellStyle name="Normal 7 2 5 2 2" xfId="3282"/>
    <cellStyle name="Normal 7 2 5 2 2 2" xfId="6856"/>
    <cellStyle name="Normal 7 2 5 2 2 2 2" xfId="14014"/>
    <cellStyle name="Normal 7 2 5 2 2 2 2 2" xfId="28306"/>
    <cellStyle name="Normal 7 2 5 2 2 2 2 2 2" xfId="56888"/>
    <cellStyle name="Normal 7 2 5 2 2 2 2 3" xfId="42599"/>
    <cellStyle name="Normal 7 2 5 2 2 2 3" xfId="21162"/>
    <cellStyle name="Normal 7 2 5 2 2 2 3 2" xfId="49744"/>
    <cellStyle name="Normal 7 2 5 2 2 2 4" xfId="35455"/>
    <cellStyle name="Normal 7 2 5 2 2 3" xfId="10443"/>
    <cellStyle name="Normal 7 2 5 2 2 3 2" xfId="24735"/>
    <cellStyle name="Normal 7 2 5 2 2 3 2 2" xfId="53317"/>
    <cellStyle name="Normal 7 2 5 2 2 3 3" xfId="39028"/>
    <cellStyle name="Normal 7 2 5 2 2 4" xfId="17591"/>
    <cellStyle name="Normal 7 2 5 2 2 4 2" xfId="46173"/>
    <cellStyle name="Normal 7 2 5 2 2 5" xfId="31884"/>
    <cellStyle name="Normal 7 2 5 2 3" xfId="4997"/>
    <cellStyle name="Normal 7 2 5 2 3 2" xfId="12155"/>
    <cellStyle name="Normal 7 2 5 2 3 2 2" xfId="26447"/>
    <cellStyle name="Normal 7 2 5 2 3 2 2 2" xfId="55029"/>
    <cellStyle name="Normal 7 2 5 2 3 2 3" xfId="40740"/>
    <cellStyle name="Normal 7 2 5 2 3 3" xfId="19303"/>
    <cellStyle name="Normal 7 2 5 2 3 3 2" xfId="47885"/>
    <cellStyle name="Normal 7 2 5 2 3 4" xfId="33596"/>
    <cellStyle name="Normal 7 2 5 2 4" xfId="8584"/>
    <cellStyle name="Normal 7 2 5 2 4 2" xfId="22876"/>
    <cellStyle name="Normal 7 2 5 2 4 2 2" xfId="51458"/>
    <cellStyle name="Normal 7 2 5 2 4 3" xfId="37169"/>
    <cellStyle name="Normal 7 2 5 2 5" xfId="15732"/>
    <cellStyle name="Normal 7 2 5 2 5 2" xfId="44314"/>
    <cellStyle name="Normal 7 2 5 2 6" xfId="30025"/>
    <cellStyle name="Normal 7 2 5 3" xfId="3281"/>
    <cellStyle name="Normal 7 2 5 3 2" xfId="6855"/>
    <cellStyle name="Normal 7 2 5 3 2 2" xfId="14013"/>
    <cellStyle name="Normal 7 2 5 3 2 2 2" xfId="28305"/>
    <cellStyle name="Normal 7 2 5 3 2 2 2 2" xfId="56887"/>
    <cellStyle name="Normal 7 2 5 3 2 2 3" xfId="42598"/>
    <cellStyle name="Normal 7 2 5 3 2 3" xfId="21161"/>
    <cellStyle name="Normal 7 2 5 3 2 3 2" xfId="49743"/>
    <cellStyle name="Normal 7 2 5 3 2 4" xfId="35454"/>
    <cellStyle name="Normal 7 2 5 3 3" xfId="10442"/>
    <cellStyle name="Normal 7 2 5 3 3 2" xfId="24734"/>
    <cellStyle name="Normal 7 2 5 3 3 2 2" xfId="53316"/>
    <cellStyle name="Normal 7 2 5 3 3 3" xfId="39027"/>
    <cellStyle name="Normal 7 2 5 3 4" xfId="17590"/>
    <cellStyle name="Normal 7 2 5 3 4 2" xfId="46172"/>
    <cellStyle name="Normal 7 2 5 3 5" xfId="31883"/>
    <cellStyle name="Normal 7 2 5 4" xfId="4104"/>
    <cellStyle name="Normal 7 2 5 4 2" xfId="11262"/>
    <cellStyle name="Normal 7 2 5 4 2 2" xfId="25554"/>
    <cellStyle name="Normal 7 2 5 4 2 2 2" xfId="54136"/>
    <cellStyle name="Normal 7 2 5 4 2 3" xfId="39847"/>
    <cellStyle name="Normal 7 2 5 4 3" xfId="18410"/>
    <cellStyle name="Normal 7 2 5 4 3 2" xfId="46992"/>
    <cellStyle name="Normal 7 2 5 4 4" xfId="32703"/>
    <cellStyle name="Normal 7 2 5 5" xfId="7691"/>
    <cellStyle name="Normal 7 2 5 5 2" xfId="21983"/>
    <cellStyle name="Normal 7 2 5 5 2 2" xfId="50565"/>
    <cellStyle name="Normal 7 2 5 5 3" xfId="36276"/>
    <cellStyle name="Normal 7 2 5 6" xfId="14839"/>
    <cellStyle name="Normal 7 2 5 6 2" xfId="43421"/>
    <cellStyle name="Normal 7 2 5 7" xfId="29132"/>
    <cellStyle name="Normal 7 2 6" xfId="969"/>
    <cellStyle name="Normal 7 2 6 2" xfId="3283"/>
    <cellStyle name="Normal 7 2 6 2 2" xfId="6857"/>
    <cellStyle name="Normal 7 2 6 2 2 2" xfId="14015"/>
    <cellStyle name="Normal 7 2 6 2 2 2 2" xfId="28307"/>
    <cellStyle name="Normal 7 2 6 2 2 2 2 2" xfId="56889"/>
    <cellStyle name="Normal 7 2 6 2 2 2 3" xfId="42600"/>
    <cellStyle name="Normal 7 2 6 2 2 3" xfId="21163"/>
    <cellStyle name="Normal 7 2 6 2 2 3 2" xfId="49745"/>
    <cellStyle name="Normal 7 2 6 2 2 4" xfId="35456"/>
    <cellStyle name="Normal 7 2 6 2 3" xfId="10444"/>
    <cellStyle name="Normal 7 2 6 2 3 2" xfId="24736"/>
    <cellStyle name="Normal 7 2 6 2 3 2 2" xfId="53318"/>
    <cellStyle name="Normal 7 2 6 2 3 3" xfId="39029"/>
    <cellStyle name="Normal 7 2 6 2 4" xfId="17592"/>
    <cellStyle name="Normal 7 2 6 2 4 2" xfId="46174"/>
    <cellStyle name="Normal 7 2 6 2 5" xfId="31885"/>
    <cellStyle name="Normal 7 2 6 3" xfId="4551"/>
    <cellStyle name="Normal 7 2 6 3 2" xfId="11709"/>
    <cellStyle name="Normal 7 2 6 3 2 2" xfId="26001"/>
    <cellStyle name="Normal 7 2 6 3 2 2 2" xfId="54583"/>
    <cellStyle name="Normal 7 2 6 3 2 3" xfId="40294"/>
    <cellStyle name="Normal 7 2 6 3 3" xfId="18857"/>
    <cellStyle name="Normal 7 2 6 3 3 2" xfId="47439"/>
    <cellStyle name="Normal 7 2 6 3 4" xfId="33150"/>
    <cellStyle name="Normal 7 2 6 4" xfId="8138"/>
    <cellStyle name="Normal 7 2 6 4 2" xfId="22430"/>
    <cellStyle name="Normal 7 2 6 4 2 2" xfId="51012"/>
    <cellStyle name="Normal 7 2 6 4 3" xfId="36723"/>
    <cellStyle name="Normal 7 2 6 5" xfId="15286"/>
    <cellStyle name="Normal 7 2 6 5 2" xfId="43868"/>
    <cellStyle name="Normal 7 2 6 6" xfId="29579"/>
    <cellStyle name="Normal 7 2 7" xfId="3252"/>
    <cellStyle name="Normal 7 2 7 2" xfId="6826"/>
    <cellStyle name="Normal 7 2 7 2 2" xfId="13984"/>
    <cellStyle name="Normal 7 2 7 2 2 2" xfId="28276"/>
    <cellStyle name="Normal 7 2 7 2 2 2 2" xfId="56858"/>
    <cellStyle name="Normal 7 2 7 2 2 3" xfId="42569"/>
    <cellStyle name="Normal 7 2 7 2 3" xfId="21132"/>
    <cellStyle name="Normal 7 2 7 2 3 2" xfId="49714"/>
    <cellStyle name="Normal 7 2 7 2 4" xfId="35425"/>
    <cellStyle name="Normal 7 2 7 3" xfId="10413"/>
    <cellStyle name="Normal 7 2 7 3 2" xfId="24705"/>
    <cellStyle name="Normal 7 2 7 3 2 2" xfId="53287"/>
    <cellStyle name="Normal 7 2 7 3 3" xfId="38998"/>
    <cellStyle name="Normal 7 2 7 4" xfId="17561"/>
    <cellStyle name="Normal 7 2 7 4 2" xfId="46143"/>
    <cellStyle name="Normal 7 2 7 5" xfId="31854"/>
    <cellStyle name="Normal 7 2 8" xfId="3656"/>
    <cellStyle name="Normal 7 2 8 2" xfId="10816"/>
    <cellStyle name="Normal 7 2 8 2 2" xfId="25108"/>
    <cellStyle name="Normal 7 2 8 2 2 2" xfId="53690"/>
    <cellStyle name="Normal 7 2 8 2 3" xfId="39401"/>
    <cellStyle name="Normal 7 2 8 3" xfId="17964"/>
    <cellStyle name="Normal 7 2 8 3 2" xfId="46546"/>
    <cellStyle name="Normal 7 2 8 4" xfId="32257"/>
    <cellStyle name="Normal 7 2 9" xfId="7245"/>
    <cellStyle name="Normal 7 2 9 2" xfId="21537"/>
    <cellStyle name="Normal 7 2 9 2 2" xfId="50119"/>
    <cellStyle name="Normal 7 2 9 3" xfId="35830"/>
    <cellStyle name="Normal 7 3" xfId="63"/>
    <cellStyle name="Normal 7 3 10" xfId="14392"/>
    <cellStyle name="Normal 7 3 10 2" xfId="42976"/>
    <cellStyle name="Normal 7 3 11" xfId="28685"/>
    <cellStyle name="Normal 7 3 2" xfId="130"/>
    <cellStyle name="Normal 7 3 2 10" xfId="28749"/>
    <cellStyle name="Normal 7 3 2 2" xfId="244"/>
    <cellStyle name="Normal 7 3 2 2 2" xfId="470"/>
    <cellStyle name="Normal 7 3 2 2 2 2" xfId="920"/>
    <cellStyle name="Normal 7 3 2 2 2 2 2" xfId="1817"/>
    <cellStyle name="Normal 7 3 2 2 2 2 2 2" xfId="3289"/>
    <cellStyle name="Normal 7 3 2 2 2 2 2 2 2" xfId="6863"/>
    <cellStyle name="Normal 7 3 2 2 2 2 2 2 2 2" xfId="14021"/>
    <cellStyle name="Normal 7 3 2 2 2 2 2 2 2 2 2" xfId="28313"/>
    <cellStyle name="Normal 7 3 2 2 2 2 2 2 2 2 2 2" xfId="56895"/>
    <cellStyle name="Normal 7 3 2 2 2 2 2 2 2 2 3" xfId="42606"/>
    <cellStyle name="Normal 7 3 2 2 2 2 2 2 2 3" xfId="21169"/>
    <cellStyle name="Normal 7 3 2 2 2 2 2 2 2 3 2" xfId="49751"/>
    <cellStyle name="Normal 7 3 2 2 2 2 2 2 2 4" xfId="35462"/>
    <cellStyle name="Normal 7 3 2 2 2 2 2 2 3" xfId="10450"/>
    <cellStyle name="Normal 7 3 2 2 2 2 2 2 3 2" xfId="24742"/>
    <cellStyle name="Normal 7 3 2 2 2 2 2 2 3 2 2" xfId="53324"/>
    <cellStyle name="Normal 7 3 2 2 2 2 2 2 3 3" xfId="39035"/>
    <cellStyle name="Normal 7 3 2 2 2 2 2 2 4" xfId="17598"/>
    <cellStyle name="Normal 7 3 2 2 2 2 2 2 4 2" xfId="46180"/>
    <cellStyle name="Normal 7 3 2 2 2 2 2 2 5" xfId="31891"/>
    <cellStyle name="Normal 7 3 2 2 2 2 2 3" xfId="5397"/>
    <cellStyle name="Normal 7 3 2 2 2 2 2 3 2" xfId="12555"/>
    <cellStyle name="Normal 7 3 2 2 2 2 2 3 2 2" xfId="26847"/>
    <cellStyle name="Normal 7 3 2 2 2 2 2 3 2 2 2" xfId="55429"/>
    <cellStyle name="Normal 7 3 2 2 2 2 2 3 2 3" xfId="41140"/>
    <cellStyle name="Normal 7 3 2 2 2 2 2 3 3" xfId="19703"/>
    <cellStyle name="Normal 7 3 2 2 2 2 2 3 3 2" xfId="48285"/>
    <cellStyle name="Normal 7 3 2 2 2 2 2 3 4" xfId="33996"/>
    <cellStyle name="Normal 7 3 2 2 2 2 2 4" xfId="8984"/>
    <cellStyle name="Normal 7 3 2 2 2 2 2 4 2" xfId="23276"/>
    <cellStyle name="Normal 7 3 2 2 2 2 2 4 2 2" xfId="51858"/>
    <cellStyle name="Normal 7 3 2 2 2 2 2 4 3" xfId="37569"/>
    <cellStyle name="Normal 7 3 2 2 2 2 2 5" xfId="16132"/>
    <cellStyle name="Normal 7 3 2 2 2 2 2 5 2" xfId="44714"/>
    <cellStyle name="Normal 7 3 2 2 2 2 2 6" xfId="30425"/>
    <cellStyle name="Normal 7 3 2 2 2 2 3" xfId="3288"/>
    <cellStyle name="Normal 7 3 2 2 2 2 3 2" xfId="6862"/>
    <cellStyle name="Normal 7 3 2 2 2 2 3 2 2" xfId="14020"/>
    <cellStyle name="Normal 7 3 2 2 2 2 3 2 2 2" xfId="28312"/>
    <cellStyle name="Normal 7 3 2 2 2 2 3 2 2 2 2" xfId="56894"/>
    <cellStyle name="Normal 7 3 2 2 2 2 3 2 2 3" xfId="42605"/>
    <cellStyle name="Normal 7 3 2 2 2 2 3 2 3" xfId="21168"/>
    <cellStyle name="Normal 7 3 2 2 2 2 3 2 3 2" xfId="49750"/>
    <cellStyle name="Normal 7 3 2 2 2 2 3 2 4" xfId="35461"/>
    <cellStyle name="Normal 7 3 2 2 2 2 3 3" xfId="10449"/>
    <cellStyle name="Normal 7 3 2 2 2 2 3 3 2" xfId="24741"/>
    <cellStyle name="Normal 7 3 2 2 2 2 3 3 2 2" xfId="53323"/>
    <cellStyle name="Normal 7 3 2 2 2 2 3 3 3" xfId="39034"/>
    <cellStyle name="Normal 7 3 2 2 2 2 3 4" xfId="17597"/>
    <cellStyle name="Normal 7 3 2 2 2 2 3 4 2" xfId="46179"/>
    <cellStyle name="Normal 7 3 2 2 2 2 3 5" xfId="31890"/>
    <cellStyle name="Normal 7 3 2 2 2 2 4" xfId="4504"/>
    <cellStyle name="Normal 7 3 2 2 2 2 4 2" xfId="11662"/>
    <cellStyle name="Normal 7 3 2 2 2 2 4 2 2" xfId="25954"/>
    <cellStyle name="Normal 7 3 2 2 2 2 4 2 2 2" xfId="54536"/>
    <cellStyle name="Normal 7 3 2 2 2 2 4 2 3" xfId="40247"/>
    <cellStyle name="Normal 7 3 2 2 2 2 4 3" xfId="18810"/>
    <cellStyle name="Normal 7 3 2 2 2 2 4 3 2" xfId="47392"/>
    <cellStyle name="Normal 7 3 2 2 2 2 4 4" xfId="33103"/>
    <cellStyle name="Normal 7 3 2 2 2 2 5" xfId="8091"/>
    <cellStyle name="Normal 7 3 2 2 2 2 5 2" xfId="22383"/>
    <cellStyle name="Normal 7 3 2 2 2 2 5 2 2" xfId="50965"/>
    <cellStyle name="Normal 7 3 2 2 2 2 5 3" xfId="36676"/>
    <cellStyle name="Normal 7 3 2 2 2 2 6" xfId="15239"/>
    <cellStyle name="Normal 7 3 2 2 2 2 6 2" xfId="43821"/>
    <cellStyle name="Normal 7 3 2 2 2 2 7" xfId="29532"/>
    <cellStyle name="Normal 7 3 2 2 2 3" xfId="1370"/>
    <cellStyle name="Normal 7 3 2 2 2 3 2" xfId="3290"/>
    <cellStyle name="Normal 7 3 2 2 2 3 2 2" xfId="6864"/>
    <cellStyle name="Normal 7 3 2 2 2 3 2 2 2" xfId="14022"/>
    <cellStyle name="Normal 7 3 2 2 2 3 2 2 2 2" xfId="28314"/>
    <cellStyle name="Normal 7 3 2 2 2 3 2 2 2 2 2" xfId="56896"/>
    <cellStyle name="Normal 7 3 2 2 2 3 2 2 2 3" xfId="42607"/>
    <cellStyle name="Normal 7 3 2 2 2 3 2 2 3" xfId="21170"/>
    <cellStyle name="Normal 7 3 2 2 2 3 2 2 3 2" xfId="49752"/>
    <cellStyle name="Normal 7 3 2 2 2 3 2 2 4" xfId="35463"/>
    <cellStyle name="Normal 7 3 2 2 2 3 2 3" xfId="10451"/>
    <cellStyle name="Normal 7 3 2 2 2 3 2 3 2" xfId="24743"/>
    <cellStyle name="Normal 7 3 2 2 2 3 2 3 2 2" xfId="53325"/>
    <cellStyle name="Normal 7 3 2 2 2 3 2 3 3" xfId="39036"/>
    <cellStyle name="Normal 7 3 2 2 2 3 2 4" xfId="17599"/>
    <cellStyle name="Normal 7 3 2 2 2 3 2 4 2" xfId="46181"/>
    <cellStyle name="Normal 7 3 2 2 2 3 2 5" xfId="31892"/>
    <cellStyle name="Normal 7 3 2 2 2 3 3" xfId="4951"/>
    <cellStyle name="Normal 7 3 2 2 2 3 3 2" xfId="12109"/>
    <cellStyle name="Normal 7 3 2 2 2 3 3 2 2" xfId="26401"/>
    <cellStyle name="Normal 7 3 2 2 2 3 3 2 2 2" xfId="54983"/>
    <cellStyle name="Normal 7 3 2 2 2 3 3 2 3" xfId="40694"/>
    <cellStyle name="Normal 7 3 2 2 2 3 3 3" xfId="19257"/>
    <cellStyle name="Normal 7 3 2 2 2 3 3 3 2" xfId="47839"/>
    <cellStyle name="Normal 7 3 2 2 2 3 3 4" xfId="33550"/>
    <cellStyle name="Normal 7 3 2 2 2 3 4" xfId="8538"/>
    <cellStyle name="Normal 7 3 2 2 2 3 4 2" xfId="22830"/>
    <cellStyle name="Normal 7 3 2 2 2 3 4 2 2" xfId="51412"/>
    <cellStyle name="Normal 7 3 2 2 2 3 4 3" xfId="37123"/>
    <cellStyle name="Normal 7 3 2 2 2 3 5" xfId="15686"/>
    <cellStyle name="Normal 7 3 2 2 2 3 5 2" xfId="44268"/>
    <cellStyle name="Normal 7 3 2 2 2 3 6" xfId="29979"/>
    <cellStyle name="Normal 7 3 2 2 2 4" xfId="3287"/>
    <cellStyle name="Normal 7 3 2 2 2 4 2" xfId="6861"/>
    <cellStyle name="Normal 7 3 2 2 2 4 2 2" xfId="14019"/>
    <cellStyle name="Normal 7 3 2 2 2 4 2 2 2" xfId="28311"/>
    <cellStyle name="Normal 7 3 2 2 2 4 2 2 2 2" xfId="56893"/>
    <cellStyle name="Normal 7 3 2 2 2 4 2 2 3" xfId="42604"/>
    <cellStyle name="Normal 7 3 2 2 2 4 2 3" xfId="21167"/>
    <cellStyle name="Normal 7 3 2 2 2 4 2 3 2" xfId="49749"/>
    <cellStyle name="Normal 7 3 2 2 2 4 2 4" xfId="35460"/>
    <cellStyle name="Normal 7 3 2 2 2 4 3" xfId="10448"/>
    <cellStyle name="Normal 7 3 2 2 2 4 3 2" xfId="24740"/>
    <cellStyle name="Normal 7 3 2 2 2 4 3 2 2" xfId="53322"/>
    <cellStyle name="Normal 7 3 2 2 2 4 3 3" xfId="39033"/>
    <cellStyle name="Normal 7 3 2 2 2 4 4" xfId="17596"/>
    <cellStyle name="Normal 7 3 2 2 2 4 4 2" xfId="46178"/>
    <cellStyle name="Normal 7 3 2 2 2 4 5" xfId="31889"/>
    <cellStyle name="Normal 7 3 2 2 2 5" xfId="4057"/>
    <cellStyle name="Normal 7 3 2 2 2 5 2" xfId="11216"/>
    <cellStyle name="Normal 7 3 2 2 2 5 2 2" xfId="25508"/>
    <cellStyle name="Normal 7 3 2 2 2 5 2 2 2" xfId="54090"/>
    <cellStyle name="Normal 7 3 2 2 2 5 2 3" xfId="39801"/>
    <cellStyle name="Normal 7 3 2 2 2 5 3" xfId="18364"/>
    <cellStyle name="Normal 7 3 2 2 2 5 3 2" xfId="46946"/>
    <cellStyle name="Normal 7 3 2 2 2 5 4" xfId="32657"/>
    <cellStyle name="Normal 7 3 2 2 2 6" xfId="7645"/>
    <cellStyle name="Normal 7 3 2 2 2 6 2" xfId="21937"/>
    <cellStyle name="Normal 7 3 2 2 2 6 2 2" xfId="50519"/>
    <cellStyle name="Normal 7 3 2 2 2 6 3" xfId="36230"/>
    <cellStyle name="Normal 7 3 2 2 2 7" xfId="14792"/>
    <cellStyle name="Normal 7 3 2 2 2 7 2" xfId="43375"/>
    <cellStyle name="Normal 7 3 2 2 2 8" xfId="29085"/>
    <cellStyle name="Normal 7 3 2 2 3" xfId="697"/>
    <cellStyle name="Normal 7 3 2 2 3 2" xfId="1594"/>
    <cellStyle name="Normal 7 3 2 2 3 2 2" xfId="3292"/>
    <cellStyle name="Normal 7 3 2 2 3 2 2 2" xfId="6866"/>
    <cellStyle name="Normal 7 3 2 2 3 2 2 2 2" xfId="14024"/>
    <cellStyle name="Normal 7 3 2 2 3 2 2 2 2 2" xfId="28316"/>
    <cellStyle name="Normal 7 3 2 2 3 2 2 2 2 2 2" xfId="56898"/>
    <cellStyle name="Normal 7 3 2 2 3 2 2 2 2 3" xfId="42609"/>
    <cellStyle name="Normal 7 3 2 2 3 2 2 2 3" xfId="21172"/>
    <cellStyle name="Normal 7 3 2 2 3 2 2 2 3 2" xfId="49754"/>
    <cellStyle name="Normal 7 3 2 2 3 2 2 2 4" xfId="35465"/>
    <cellStyle name="Normal 7 3 2 2 3 2 2 3" xfId="10453"/>
    <cellStyle name="Normal 7 3 2 2 3 2 2 3 2" xfId="24745"/>
    <cellStyle name="Normal 7 3 2 2 3 2 2 3 2 2" xfId="53327"/>
    <cellStyle name="Normal 7 3 2 2 3 2 2 3 3" xfId="39038"/>
    <cellStyle name="Normal 7 3 2 2 3 2 2 4" xfId="17601"/>
    <cellStyle name="Normal 7 3 2 2 3 2 2 4 2" xfId="46183"/>
    <cellStyle name="Normal 7 3 2 2 3 2 2 5" xfId="31894"/>
    <cellStyle name="Normal 7 3 2 2 3 2 3" xfId="5174"/>
    <cellStyle name="Normal 7 3 2 2 3 2 3 2" xfId="12332"/>
    <cellStyle name="Normal 7 3 2 2 3 2 3 2 2" xfId="26624"/>
    <cellStyle name="Normal 7 3 2 2 3 2 3 2 2 2" xfId="55206"/>
    <cellStyle name="Normal 7 3 2 2 3 2 3 2 3" xfId="40917"/>
    <cellStyle name="Normal 7 3 2 2 3 2 3 3" xfId="19480"/>
    <cellStyle name="Normal 7 3 2 2 3 2 3 3 2" xfId="48062"/>
    <cellStyle name="Normal 7 3 2 2 3 2 3 4" xfId="33773"/>
    <cellStyle name="Normal 7 3 2 2 3 2 4" xfId="8761"/>
    <cellStyle name="Normal 7 3 2 2 3 2 4 2" xfId="23053"/>
    <cellStyle name="Normal 7 3 2 2 3 2 4 2 2" xfId="51635"/>
    <cellStyle name="Normal 7 3 2 2 3 2 4 3" xfId="37346"/>
    <cellStyle name="Normal 7 3 2 2 3 2 5" xfId="15909"/>
    <cellStyle name="Normal 7 3 2 2 3 2 5 2" xfId="44491"/>
    <cellStyle name="Normal 7 3 2 2 3 2 6" xfId="30202"/>
    <cellStyle name="Normal 7 3 2 2 3 3" xfId="3291"/>
    <cellStyle name="Normal 7 3 2 2 3 3 2" xfId="6865"/>
    <cellStyle name="Normal 7 3 2 2 3 3 2 2" xfId="14023"/>
    <cellStyle name="Normal 7 3 2 2 3 3 2 2 2" xfId="28315"/>
    <cellStyle name="Normal 7 3 2 2 3 3 2 2 2 2" xfId="56897"/>
    <cellStyle name="Normal 7 3 2 2 3 3 2 2 3" xfId="42608"/>
    <cellStyle name="Normal 7 3 2 2 3 3 2 3" xfId="21171"/>
    <cellStyle name="Normal 7 3 2 2 3 3 2 3 2" xfId="49753"/>
    <cellStyle name="Normal 7 3 2 2 3 3 2 4" xfId="35464"/>
    <cellStyle name="Normal 7 3 2 2 3 3 3" xfId="10452"/>
    <cellStyle name="Normal 7 3 2 2 3 3 3 2" xfId="24744"/>
    <cellStyle name="Normal 7 3 2 2 3 3 3 2 2" xfId="53326"/>
    <cellStyle name="Normal 7 3 2 2 3 3 3 3" xfId="39037"/>
    <cellStyle name="Normal 7 3 2 2 3 3 4" xfId="17600"/>
    <cellStyle name="Normal 7 3 2 2 3 3 4 2" xfId="46182"/>
    <cellStyle name="Normal 7 3 2 2 3 3 5" xfId="31893"/>
    <cellStyle name="Normal 7 3 2 2 3 4" xfId="4281"/>
    <cellStyle name="Normal 7 3 2 2 3 4 2" xfId="11439"/>
    <cellStyle name="Normal 7 3 2 2 3 4 2 2" xfId="25731"/>
    <cellStyle name="Normal 7 3 2 2 3 4 2 2 2" xfId="54313"/>
    <cellStyle name="Normal 7 3 2 2 3 4 2 3" xfId="40024"/>
    <cellStyle name="Normal 7 3 2 2 3 4 3" xfId="18587"/>
    <cellStyle name="Normal 7 3 2 2 3 4 3 2" xfId="47169"/>
    <cellStyle name="Normal 7 3 2 2 3 4 4" xfId="32880"/>
    <cellStyle name="Normal 7 3 2 2 3 5" xfId="7868"/>
    <cellStyle name="Normal 7 3 2 2 3 5 2" xfId="22160"/>
    <cellStyle name="Normal 7 3 2 2 3 5 2 2" xfId="50742"/>
    <cellStyle name="Normal 7 3 2 2 3 5 3" xfId="36453"/>
    <cellStyle name="Normal 7 3 2 2 3 6" xfId="15016"/>
    <cellStyle name="Normal 7 3 2 2 3 6 2" xfId="43598"/>
    <cellStyle name="Normal 7 3 2 2 3 7" xfId="29309"/>
    <cellStyle name="Normal 7 3 2 2 4" xfId="1147"/>
    <cellStyle name="Normal 7 3 2 2 4 2" xfId="3293"/>
    <cellStyle name="Normal 7 3 2 2 4 2 2" xfId="6867"/>
    <cellStyle name="Normal 7 3 2 2 4 2 2 2" xfId="14025"/>
    <cellStyle name="Normal 7 3 2 2 4 2 2 2 2" xfId="28317"/>
    <cellStyle name="Normal 7 3 2 2 4 2 2 2 2 2" xfId="56899"/>
    <cellStyle name="Normal 7 3 2 2 4 2 2 2 3" xfId="42610"/>
    <cellStyle name="Normal 7 3 2 2 4 2 2 3" xfId="21173"/>
    <cellStyle name="Normal 7 3 2 2 4 2 2 3 2" xfId="49755"/>
    <cellStyle name="Normal 7 3 2 2 4 2 2 4" xfId="35466"/>
    <cellStyle name="Normal 7 3 2 2 4 2 3" xfId="10454"/>
    <cellStyle name="Normal 7 3 2 2 4 2 3 2" xfId="24746"/>
    <cellStyle name="Normal 7 3 2 2 4 2 3 2 2" xfId="53328"/>
    <cellStyle name="Normal 7 3 2 2 4 2 3 3" xfId="39039"/>
    <cellStyle name="Normal 7 3 2 2 4 2 4" xfId="17602"/>
    <cellStyle name="Normal 7 3 2 2 4 2 4 2" xfId="46184"/>
    <cellStyle name="Normal 7 3 2 2 4 2 5" xfId="31895"/>
    <cellStyle name="Normal 7 3 2 2 4 3" xfId="4728"/>
    <cellStyle name="Normal 7 3 2 2 4 3 2" xfId="11886"/>
    <cellStyle name="Normal 7 3 2 2 4 3 2 2" xfId="26178"/>
    <cellStyle name="Normal 7 3 2 2 4 3 2 2 2" xfId="54760"/>
    <cellStyle name="Normal 7 3 2 2 4 3 2 3" xfId="40471"/>
    <cellStyle name="Normal 7 3 2 2 4 3 3" xfId="19034"/>
    <cellStyle name="Normal 7 3 2 2 4 3 3 2" xfId="47616"/>
    <cellStyle name="Normal 7 3 2 2 4 3 4" xfId="33327"/>
    <cellStyle name="Normal 7 3 2 2 4 4" xfId="8315"/>
    <cellStyle name="Normal 7 3 2 2 4 4 2" xfId="22607"/>
    <cellStyle name="Normal 7 3 2 2 4 4 2 2" xfId="51189"/>
    <cellStyle name="Normal 7 3 2 2 4 4 3" xfId="36900"/>
    <cellStyle name="Normal 7 3 2 2 4 5" xfId="15463"/>
    <cellStyle name="Normal 7 3 2 2 4 5 2" xfId="44045"/>
    <cellStyle name="Normal 7 3 2 2 4 6" xfId="29756"/>
    <cellStyle name="Normal 7 3 2 2 5" xfId="3286"/>
    <cellStyle name="Normal 7 3 2 2 5 2" xfId="6860"/>
    <cellStyle name="Normal 7 3 2 2 5 2 2" xfId="14018"/>
    <cellStyle name="Normal 7 3 2 2 5 2 2 2" xfId="28310"/>
    <cellStyle name="Normal 7 3 2 2 5 2 2 2 2" xfId="56892"/>
    <cellStyle name="Normal 7 3 2 2 5 2 2 3" xfId="42603"/>
    <cellStyle name="Normal 7 3 2 2 5 2 3" xfId="21166"/>
    <cellStyle name="Normal 7 3 2 2 5 2 3 2" xfId="49748"/>
    <cellStyle name="Normal 7 3 2 2 5 2 4" xfId="35459"/>
    <cellStyle name="Normal 7 3 2 2 5 3" xfId="10447"/>
    <cellStyle name="Normal 7 3 2 2 5 3 2" xfId="24739"/>
    <cellStyle name="Normal 7 3 2 2 5 3 2 2" xfId="53321"/>
    <cellStyle name="Normal 7 3 2 2 5 3 3" xfId="39032"/>
    <cellStyle name="Normal 7 3 2 2 5 4" xfId="17595"/>
    <cellStyle name="Normal 7 3 2 2 5 4 2" xfId="46177"/>
    <cellStyle name="Normal 7 3 2 2 5 5" xfId="31888"/>
    <cellStyle name="Normal 7 3 2 2 6" xfId="3834"/>
    <cellStyle name="Normal 7 3 2 2 6 2" xfId="10993"/>
    <cellStyle name="Normal 7 3 2 2 6 2 2" xfId="25285"/>
    <cellStyle name="Normal 7 3 2 2 6 2 2 2" xfId="53867"/>
    <cellStyle name="Normal 7 3 2 2 6 2 3" xfId="39578"/>
    <cellStyle name="Normal 7 3 2 2 6 3" xfId="18141"/>
    <cellStyle name="Normal 7 3 2 2 6 3 2" xfId="46723"/>
    <cellStyle name="Normal 7 3 2 2 6 4" xfId="32434"/>
    <cellStyle name="Normal 7 3 2 2 7" xfId="7422"/>
    <cellStyle name="Normal 7 3 2 2 7 2" xfId="21714"/>
    <cellStyle name="Normal 7 3 2 2 7 2 2" xfId="50296"/>
    <cellStyle name="Normal 7 3 2 2 7 3" xfId="36007"/>
    <cellStyle name="Normal 7 3 2 2 8" xfId="14569"/>
    <cellStyle name="Normal 7 3 2 2 8 2" xfId="43152"/>
    <cellStyle name="Normal 7 3 2 2 9" xfId="28862"/>
    <cellStyle name="Normal 7 3 2 3" xfId="356"/>
    <cellStyle name="Normal 7 3 2 3 2" xfId="808"/>
    <cellStyle name="Normal 7 3 2 3 2 2" xfId="1705"/>
    <cellStyle name="Normal 7 3 2 3 2 2 2" xfId="3296"/>
    <cellStyle name="Normal 7 3 2 3 2 2 2 2" xfId="6870"/>
    <cellStyle name="Normal 7 3 2 3 2 2 2 2 2" xfId="14028"/>
    <cellStyle name="Normal 7 3 2 3 2 2 2 2 2 2" xfId="28320"/>
    <cellStyle name="Normal 7 3 2 3 2 2 2 2 2 2 2" xfId="56902"/>
    <cellStyle name="Normal 7 3 2 3 2 2 2 2 2 3" xfId="42613"/>
    <cellStyle name="Normal 7 3 2 3 2 2 2 2 3" xfId="21176"/>
    <cellStyle name="Normal 7 3 2 3 2 2 2 2 3 2" xfId="49758"/>
    <cellStyle name="Normal 7 3 2 3 2 2 2 2 4" xfId="35469"/>
    <cellStyle name="Normal 7 3 2 3 2 2 2 3" xfId="10457"/>
    <cellStyle name="Normal 7 3 2 3 2 2 2 3 2" xfId="24749"/>
    <cellStyle name="Normal 7 3 2 3 2 2 2 3 2 2" xfId="53331"/>
    <cellStyle name="Normal 7 3 2 3 2 2 2 3 3" xfId="39042"/>
    <cellStyle name="Normal 7 3 2 3 2 2 2 4" xfId="17605"/>
    <cellStyle name="Normal 7 3 2 3 2 2 2 4 2" xfId="46187"/>
    <cellStyle name="Normal 7 3 2 3 2 2 2 5" xfId="31898"/>
    <cellStyle name="Normal 7 3 2 3 2 2 3" xfId="5285"/>
    <cellStyle name="Normal 7 3 2 3 2 2 3 2" xfId="12443"/>
    <cellStyle name="Normal 7 3 2 3 2 2 3 2 2" xfId="26735"/>
    <cellStyle name="Normal 7 3 2 3 2 2 3 2 2 2" xfId="55317"/>
    <cellStyle name="Normal 7 3 2 3 2 2 3 2 3" xfId="41028"/>
    <cellStyle name="Normal 7 3 2 3 2 2 3 3" xfId="19591"/>
    <cellStyle name="Normal 7 3 2 3 2 2 3 3 2" xfId="48173"/>
    <cellStyle name="Normal 7 3 2 3 2 2 3 4" xfId="33884"/>
    <cellStyle name="Normal 7 3 2 3 2 2 4" xfId="8872"/>
    <cellStyle name="Normal 7 3 2 3 2 2 4 2" xfId="23164"/>
    <cellStyle name="Normal 7 3 2 3 2 2 4 2 2" xfId="51746"/>
    <cellStyle name="Normal 7 3 2 3 2 2 4 3" xfId="37457"/>
    <cellStyle name="Normal 7 3 2 3 2 2 5" xfId="16020"/>
    <cellStyle name="Normal 7 3 2 3 2 2 5 2" xfId="44602"/>
    <cellStyle name="Normal 7 3 2 3 2 2 6" xfId="30313"/>
    <cellStyle name="Normal 7 3 2 3 2 3" xfId="3295"/>
    <cellStyle name="Normal 7 3 2 3 2 3 2" xfId="6869"/>
    <cellStyle name="Normal 7 3 2 3 2 3 2 2" xfId="14027"/>
    <cellStyle name="Normal 7 3 2 3 2 3 2 2 2" xfId="28319"/>
    <cellStyle name="Normal 7 3 2 3 2 3 2 2 2 2" xfId="56901"/>
    <cellStyle name="Normal 7 3 2 3 2 3 2 2 3" xfId="42612"/>
    <cellStyle name="Normal 7 3 2 3 2 3 2 3" xfId="21175"/>
    <cellStyle name="Normal 7 3 2 3 2 3 2 3 2" xfId="49757"/>
    <cellStyle name="Normal 7 3 2 3 2 3 2 4" xfId="35468"/>
    <cellStyle name="Normal 7 3 2 3 2 3 3" xfId="10456"/>
    <cellStyle name="Normal 7 3 2 3 2 3 3 2" xfId="24748"/>
    <cellStyle name="Normal 7 3 2 3 2 3 3 2 2" xfId="53330"/>
    <cellStyle name="Normal 7 3 2 3 2 3 3 3" xfId="39041"/>
    <cellStyle name="Normal 7 3 2 3 2 3 4" xfId="17604"/>
    <cellStyle name="Normal 7 3 2 3 2 3 4 2" xfId="46186"/>
    <cellStyle name="Normal 7 3 2 3 2 3 5" xfId="31897"/>
    <cellStyle name="Normal 7 3 2 3 2 4" xfId="4392"/>
    <cellStyle name="Normal 7 3 2 3 2 4 2" xfId="11550"/>
    <cellStyle name="Normal 7 3 2 3 2 4 2 2" xfId="25842"/>
    <cellStyle name="Normal 7 3 2 3 2 4 2 2 2" xfId="54424"/>
    <cellStyle name="Normal 7 3 2 3 2 4 2 3" xfId="40135"/>
    <cellStyle name="Normal 7 3 2 3 2 4 3" xfId="18698"/>
    <cellStyle name="Normal 7 3 2 3 2 4 3 2" xfId="47280"/>
    <cellStyle name="Normal 7 3 2 3 2 4 4" xfId="32991"/>
    <cellStyle name="Normal 7 3 2 3 2 5" xfId="7979"/>
    <cellStyle name="Normal 7 3 2 3 2 5 2" xfId="22271"/>
    <cellStyle name="Normal 7 3 2 3 2 5 2 2" xfId="50853"/>
    <cellStyle name="Normal 7 3 2 3 2 5 3" xfId="36564"/>
    <cellStyle name="Normal 7 3 2 3 2 6" xfId="15127"/>
    <cellStyle name="Normal 7 3 2 3 2 6 2" xfId="43709"/>
    <cellStyle name="Normal 7 3 2 3 2 7" xfId="29420"/>
    <cellStyle name="Normal 7 3 2 3 3" xfId="1258"/>
    <cellStyle name="Normal 7 3 2 3 3 2" xfId="3297"/>
    <cellStyle name="Normal 7 3 2 3 3 2 2" xfId="6871"/>
    <cellStyle name="Normal 7 3 2 3 3 2 2 2" xfId="14029"/>
    <cellStyle name="Normal 7 3 2 3 3 2 2 2 2" xfId="28321"/>
    <cellStyle name="Normal 7 3 2 3 3 2 2 2 2 2" xfId="56903"/>
    <cellStyle name="Normal 7 3 2 3 3 2 2 2 3" xfId="42614"/>
    <cellStyle name="Normal 7 3 2 3 3 2 2 3" xfId="21177"/>
    <cellStyle name="Normal 7 3 2 3 3 2 2 3 2" xfId="49759"/>
    <cellStyle name="Normal 7 3 2 3 3 2 2 4" xfId="35470"/>
    <cellStyle name="Normal 7 3 2 3 3 2 3" xfId="10458"/>
    <cellStyle name="Normal 7 3 2 3 3 2 3 2" xfId="24750"/>
    <cellStyle name="Normal 7 3 2 3 3 2 3 2 2" xfId="53332"/>
    <cellStyle name="Normal 7 3 2 3 3 2 3 3" xfId="39043"/>
    <cellStyle name="Normal 7 3 2 3 3 2 4" xfId="17606"/>
    <cellStyle name="Normal 7 3 2 3 3 2 4 2" xfId="46188"/>
    <cellStyle name="Normal 7 3 2 3 3 2 5" xfId="31899"/>
    <cellStyle name="Normal 7 3 2 3 3 3" xfId="4839"/>
    <cellStyle name="Normal 7 3 2 3 3 3 2" xfId="11997"/>
    <cellStyle name="Normal 7 3 2 3 3 3 2 2" xfId="26289"/>
    <cellStyle name="Normal 7 3 2 3 3 3 2 2 2" xfId="54871"/>
    <cellStyle name="Normal 7 3 2 3 3 3 2 3" xfId="40582"/>
    <cellStyle name="Normal 7 3 2 3 3 3 3" xfId="19145"/>
    <cellStyle name="Normal 7 3 2 3 3 3 3 2" xfId="47727"/>
    <cellStyle name="Normal 7 3 2 3 3 3 4" xfId="33438"/>
    <cellStyle name="Normal 7 3 2 3 3 4" xfId="8426"/>
    <cellStyle name="Normal 7 3 2 3 3 4 2" xfId="22718"/>
    <cellStyle name="Normal 7 3 2 3 3 4 2 2" xfId="51300"/>
    <cellStyle name="Normal 7 3 2 3 3 4 3" xfId="37011"/>
    <cellStyle name="Normal 7 3 2 3 3 5" xfId="15574"/>
    <cellStyle name="Normal 7 3 2 3 3 5 2" xfId="44156"/>
    <cellStyle name="Normal 7 3 2 3 3 6" xfId="29867"/>
    <cellStyle name="Normal 7 3 2 3 4" xfId="3294"/>
    <cellStyle name="Normal 7 3 2 3 4 2" xfId="6868"/>
    <cellStyle name="Normal 7 3 2 3 4 2 2" xfId="14026"/>
    <cellStyle name="Normal 7 3 2 3 4 2 2 2" xfId="28318"/>
    <cellStyle name="Normal 7 3 2 3 4 2 2 2 2" xfId="56900"/>
    <cellStyle name="Normal 7 3 2 3 4 2 2 3" xfId="42611"/>
    <cellStyle name="Normal 7 3 2 3 4 2 3" xfId="21174"/>
    <cellStyle name="Normal 7 3 2 3 4 2 3 2" xfId="49756"/>
    <cellStyle name="Normal 7 3 2 3 4 2 4" xfId="35467"/>
    <cellStyle name="Normal 7 3 2 3 4 3" xfId="10455"/>
    <cellStyle name="Normal 7 3 2 3 4 3 2" xfId="24747"/>
    <cellStyle name="Normal 7 3 2 3 4 3 2 2" xfId="53329"/>
    <cellStyle name="Normal 7 3 2 3 4 3 3" xfId="39040"/>
    <cellStyle name="Normal 7 3 2 3 4 4" xfId="17603"/>
    <cellStyle name="Normal 7 3 2 3 4 4 2" xfId="46185"/>
    <cellStyle name="Normal 7 3 2 3 4 5" xfId="31896"/>
    <cellStyle name="Normal 7 3 2 3 5" xfId="3945"/>
    <cellStyle name="Normal 7 3 2 3 5 2" xfId="11104"/>
    <cellStyle name="Normal 7 3 2 3 5 2 2" xfId="25396"/>
    <cellStyle name="Normal 7 3 2 3 5 2 2 2" xfId="53978"/>
    <cellStyle name="Normal 7 3 2 3 5 2 3" xfId="39689"/>
    <cellStyle name="Normal 7 3 2 3 5 3" xfId="18252"/>
    <cellStyle name="Normal 7 3 2 3 5 3 2" xfId="46834"/>
    <cellStyle name="Normal 7 3 2 3 5 4" xfId="32545"/>
    <cellStyle name="Normal 7 3 2 3 6" xfId="7533"/>
    <cellStyle name="Normal 7 3 2 3 6 2" xfId="21825"/>
    <cellStyle name="Normal 7 3 2 3 6 2 2" xfId="50407"/>
    <cellStyle name="Normal 7 3 2 3 6 3" xfId="36118"/>
    <cellStyle name="Normal 7 3 2 3 7" xfId="14680"/>
    <cellStyle name="Normal 7 3 2 3 7 2" xfId="43263"/>
    <cellStyle name="Normal 7 3 2 3 8" xfId="28973"/>
    <cellStyle name="Normal 7 3 2 4" xfId="585"/>
    <cellStyle name="Normal 7 3 2 4 2" xfId="1482"/>
    <cellStyle name="Normal 7 3 2 4 2 2" xfId="3299"/>
    <cellStyle name="Normal 7 3 2 4 2 2 2" xfId="6873"/>
    <cellStyle name="Normal 7 3 2 4 2 2 2 2" xfId="14031"/>
    <cellStyle name="Normal 7 3 2 4 2 2 2 2 2" xfId="28323"/>
    <cellStyle name="Normal 7 3 2 4 2 2 2 2 2 2" xfId="56905"/>
    <cellStyle name="Normal 7 3 2 4 2 2 2 2 3" xfId="42616"/>
    <cellStyle name="Normal 7 3 2 4 2 2 2 3" xfId="21179"/>
    <cellStyle name="Normal 7 3 2 4 2 2 2 3 2" xfId="49761"/>
    <cellStyle name="Normal 7 3 2 4 2 2 2 4" xfId="35472"/>
    <cellStyle name="Normal 7 3 2 4 2 2 3" xfId="10460"/>
    <cellStyle name="Normal 7 3 2 4 2 2 3 2" xfId="24752"/>
    <cellStyle name="Normal 7 3 2 4 2 2 3 2 2" xfId="53334"/>
    <cellStyle name="Normal 7 3 2 4 2 2 3 3" xfId="39045"/>
    <cellStyle name="Normal 7 3 2 4 2 2 4" xfId="17608"/>
    <cellStyle name="Normal 7 3 2 4 2 2 4 2" xfId="46190"/>
    <cellStyle name="Normal 7 3 2 4 2 2 5" xfId="31901"/>
    <cellStyle name="Normal 7 3 2 4 2 3" xfId="5062"/>
    <cellStyle name="Normal 7 3 2 4 2 3 2" xfId="12220"/>
    <cellStyle name="Normal 7 3 2 4 2 3 2 2" xfId="26512"/>
    <cellStyle name="Normal 7 3 2 4 2 3 2 2 2" xfId="55094"/>
    <cellStyle name="Normal 7 3 2 4 2 3 2 3" xfId="40805"/>
    <cellStyle name="Normal 7 3 2 4 2 3 3" xfId="19368"/>
    <cellStyle name="Normal 7 3 2 4 2 3 3 2" xfId="47950"/>
    <cellStyle name="Normal 7 3 2 4 2 3 4" xfId="33661"/>
    <cellStyle name="Normal 7 3 2 4 2 4" xfId="8649"/>
    <cellStyle name="Normal 7 3 2 4 2 4 2" xfId="22941"/>
    <cellStyle name="Normal 7 3 2 4 2 4 2 2" xfId="51523"/>
    <cellStyle name="Normal 7 3 2 4 2 4 3" xfId="37234"/>
    <cellStyle name="Normal 7 3 2 4 2 5" xfId="15797"/>
    <cellStyle name="Normal 7 3 2 4 2 5 2" xfId="44379"/>
    <cellStyle name="Normal 7 3 2 4 2 6" xfId="30090"/>
    <cellStyle name="Normal 7 3 2 4 3" xfId="3298"/>
    <cellStyle name="Normal 7 3 2 4 3 2" xfId="6872"/>
    <cellStyle name="Normal 7 3 2 4 3 2 2" xfId="14030"/>
    <cellStyle name="Normal 7 3 2 4 3 2 2 2" xfId="28322"/>
    <cellStyle name="Normal 7 3 2 4 3 2 2 2 2" xfId="56904"/>
    <cellStyle name="Normal 7 3 2 4 3 2 2 3" xfId="42615"/>
    <cellStyle name="Normal 7 3 2 4 3 2 3" xfId="21178"/>
    <cellStyle name="Normal 7 3 2 4 3 2 3 2" xfId="49760"/>
    <cellStyle name="Normal 7 3 2 4 3 2 4" xfId="35471"/>
    <cellStyle name="Normal 7 3 2 4 3 3" xfId="10459"/>
    <cellStyle name="Normal 7 3 2 4 3 3 2" xfId="24751"/>
    <cellStyle name="Normal 7 3 2 4 3 3 2 2" xfId="53333"/>
    <cellStyle name="Normal 7 3 2 4 3 3 3" xfId="39044"/>
    <cellStyle name="Normal 7 3 2 4 3 4" xfId="17607"/>
    <cellStyle name="Normal 7 3 2 4 3 4 2" xfId="46189"/>
    <cellStyle name="Normal 7 3 2 4 3 5" xfId="31900"/>
    <cellStyle name="Normal 7 3 2 4 4" xfId="4169"/>
    <cellStyle name="Normal 7 3 2 4 4 2" xfId="11327"/>
    <cellStyle name="Normal 7 3 2 4 4 2 2" xfId="25619"/>
    <cellStyle name="Normal 7 3 2 4 4 2 2 2" xfId="54201"/>
    <cellStyle name="Normal 7 3 2 4 4 2 3" xfId="39912"/>
    <cellStyle name="Normal 7 3 2 4 4 3" xfId="18475"/>
    <cellStyle name="Normal 7 3 2 4 4 3 2" xfId="47057"/>
    <cellStyle name="Normal 7 3 2 4 4 4" xfId="32768"/>
    <cellStyle name="Normal 7 3 2 4 5" xfId="7756"/>
    <cellStyle name="Normal 7 3 2 4 5 2" xfId="22048"/>
    <cellStyle name="Normal 7 3 2 4 5 2 2" xfId="50630"/>
    <cellStyle name="Normal 7 3 2 4 5 3" xfId="36341"/>
    <cellStyle name="Normal 7 3 2 4 6" xfId="14904"/>
    <cellStyle name="Normal 7 3 2 4 6 2" xfId="43486"/>
    <cellStyle name="Normal 7 3 2 4 7" xfId="29197"/>
    <cellStyle name="Normal 7 3 2 5" xfId="1034"/>
    <cellStyle name="Normal 7 3 2 5 2" xfId="3300"/>
    <cellStyle name="Normal 7 3 2 5 2 2" xfId="6874"/>
    <cellStyle name="Normal 7 3 2 5 2 2 2" xfId="14032"/>
    <cellStyle name="Normal 7 3 2 5 2 2 2 2" xfId="28324"/>
    <cellStyle name="Normal 7 3 2 5 2 2 2 2 2" xfId="56906"/>
    <cellStyle name="Normal 7 3 2 5 2 2 2 3" xfId="42617"/>
    <cellStyle name="Normal 7 3 2 5 2 2 3" xfId="21180"/>
    <cellStyle name="Normal 7 3 2 5 2 2 3 2" xfId="49762"/>
    <cellStyle name="Normal 7 3 2 5 2 2 4" xfId="35473"/>
    <cellStyle name="Normal 7 3 2 5 2 3" xfId="10461"/>
    <cellStyle name="Normal 7 3 2 5 2 3 2" xfId="24753"/>
    <cellStyle name="Normal 7 3 2 5 2 3 2 2" xfId="53335"/>
    <cellStyle name="Normal 7 3 2 5 2 3 3" xfId="39046"/>
    <cellStyle name="Normal 7 3 2 5 2 4" xfId="17609"/>
    <cellStyle name="Normal 7 3 2 5 2 4 2" xfId="46191"/>
    <cellStyle name="Normal 7 3 2 5 2 5" xfId="31902"/>
    <cellStyle name="Normal 7 3 2 5 3" xfId="4616"/>
    <cellStyle name="Normal 7 3 2 5 3 2" xfId="11774"/>
    <cellStyle name="Normal 7 3 2 5 3 2 2" xfId="26066"/>
    <cellStyle name="Normal 7 3 2 5 3 2 2 2" xfId="54648"/>
    <cellStyle name="Normal 7 3 2 5 3 2 3" xfId="40359"/>
    <cellStyle name="Normal 7 3 2 5 3 3" xfId="18922"/>
    <cellStyle name="Normal 7 3 2 5 3 3 2" xfId="47504"/>
    <cellStyle name="Normal 7 3 2 5 3 4" xfId="33215"/>
    <cellStyle name="Normal 7 3 2 5 4" xfId="8203"/>
    <cellStyle name="Normal 7 3 2 5 4 2" xfId="22495"/>
    <cellStyle name="Normal 7 3 2 5 4 2 2" xfId="51077"/>
    <cellStyle name="Normal 7 3 2 5 4 3" xfId="36788"/>
    <cellStyle name="Normal 7 3 2 5 5" xfId="15351"/>
    <cellStyle name="Normal 7 3 2 5 5 2" xfId="43933"/>
    <cellStyle name="Normal 7 3 2 5 6" xfId="29644"/>
    <cellStyle name="Normal 7 3 2 6" xfId="3285"/>
    <cellStyle name="Normal 7 3 2 6 2" xfId="6859"/>
    <cellStyle name="Normal 7 3 2 6 2 2" xfId="14017"/>
    <cellStyle name="Normal 7 3 2 6 2 2 2" xfId="28309"/>
    <cellStyle name="Normal 7 3 2 6 2 2 2 2" xfId="56891"/>
    <cellStyle name="Normal 7 3 2 6 2 2 3" xfId="42602"/>
    <cellStyle name="Normal 7 3 2 6 2 3" xfId="21165"/>
    <cellStyle name="Normal 7 3 2 6 2 3 2" xfId="49747"/>
    <cellStyle name="Normal 7 3 2 6 2 4" xfId="35458"/>
    <cellStyle name="Normal 7 3 2 6 3" xfId="10446"/>
    <cellStyle name="Normal 7 3 2 6 3 2" xfId="24738"/>
    <cellStyle name="Normal 7 3 2 6 3 2 2" xfId="53320"/>
    <cellStyle name="Normal 7 3 2 6 3 3" xfId="39031"/>
    <cellStyle name="Normal 7 3 2 6 4" xfId="17594"/>
    <cellStyle name="Normal 7 3 2 6 4 2" xfId="46176"/>
    <cellStyle name="Normal 7 3 2 6 5" xfId="31887"/>
    <cellStyle name="Normal 7 3 2 7" xfId="3721"/>
    <cellStyle name="Normal 7 3 2 7 2" xfId="10881"/>
    <cellStyle name="Normal 7 3 2 7 2 2" xfId="25173"/>
    <cellStyle name="Normal 7 3 2 7 2 2 2" xfId="53755"/>
    <cellStyle name="Normal 7 3 2 7 2 3" xfId="39466"/>
    <cellStyle name="Normal 7 3 2 7 3" xfId="18029"/>
    <cellStyle name="Normal 7 3 2 7 3 2" xfId="46611"/>
    <cellStyle name="Normal 7 3 2 7 4" xfId="32322"/>
    <cellStyle name="Normal 7 3 2 8" xfId="7310"/>
    <cellStyle name="Normal 7 3 2 8 2" xfId="21602"/>
    <cellStyle name="Normal 7 3 2 8 2 2" xfId="50184"/>
    <cellStyle name="Normal 7 3 2 8 3" xfId="35895"/>
    <cellStyle name="Normal 7 3 2 9" xfId="14456"/>
    <cellStyle name="Normal 7 3 2 9 2" xfId="43040"/>
    <cellStyle name="Normal 7 3 3" xfId="180"/>
    <cellStyle name="Normal 7 3 3 2" xfId="406"/>
    <cellStyle name="Normal 7 3 3 2 2" xfId="856"/>
    <cellStyle name="Normal 7 3 3 2 2 2" xfId="1753"/>
    <cellStyle name="Normal 7 3 3 2 2 2 2" xfId="3304"/>
    <cellStyle name="Normal 7 3 3 2 2 2 2 2" xfId="6878"/>
    <cellStyle name="Normal 7 3 3 2 2 2 2 2 2" xfId="14036"/>
    <cellStyle name="Normal 7 3 3 2 2 2 2 2 2 2" xfId="28328"/>
    <cellStyle name="Normal 7 3 3 2 2 2 2 2 2 2 2" xfId="56910"/>
    <cellStyle name="Normal 7 3 3 2 2 2 2 2 2 3" xfId="42621"/>
    <cellStyle name="Normal 7 3 3 2 2 2 2 2 3" xfId="21184"/>
    <cellStyle name="Normal 7 3 3 2 2 2 2 2 3 2" xfId="49766"/>
    <cellStyle name="Normal 7 3 3 2 2 2 2 2 4" xfId="35477"/>
    <cellStyle name="Normal 7 3 3 2 2 2 2 3" xfId="10465"/>
    <cellStyle name="Normal 7 3 3 2 2 2 2 3 2" xfId="24757"/>
    <cellStyle name="Normal 7 3 3 2 2 2 2 3 2 2" xfId="53339"/>
    <cellStyle name="Normal 7 3 3 2 2 2 2 3 3" xfId="39050"/>
    <cellStyle name="Normal 7 3 3 2 2 2 2 4" xfId="17613"/>
    <cellStyle name="Normal 7 3 3 2 2 2 2 4 2" xfId="46195"/>
    <cellStyle name="Normal 7 3 3 2 2 2 2 5" xfId="31906"/>
    <cellStyle name="Normal 7 3 3 2 2 2 3" xfId="5333"/>
    <cellStyle name="Normal 7 3 3 2 2 2 3 2" xfId="12491"/>
    <cellStyle name="Normal 7 3 3 2 2 2 3 2 2" xfId="26783"/>
    <cellStyle name="Normal 7 3 3 2 2 2 3 2 2 2" xfId="55365"/>
    <cellStyle name="Normal 7 3 3 2 2 2 3 2 3" xfId="41076"/>
    <cellStyle name="Normal 7 3 3 2 2 2 3 3" xfId="19639"/>
    <cellStyle name="Normal 7 3 3 2 2 2 3 3 2" xfId="48221"/>
    <cellStyle name="Normal 7 3 3 2 2 2 3 4" xfId="33932"/>
    <cellStyle name="Normal 7 3 3 2 2 2 4" xfId="8920"/>
    <cellStyle name="Normal 7 3 3 2 2 2 4 2" xfId="23212"/>
    <cellStyle name="Normal 7 3 3 2 2 2 4 2 2" xfId="51794"/>
    <cellStyle name="Normal 7 3 3 2 2 2 4 3" xfId="37505"/>
    <cellStyle name="Normal 7 3 3 2 2 2 5" xfId="16068"/>
    <cellStyle name="Normal 7 3 3 2 2 2 5 2" xfId="44650"/>
    <cellStyle name="Normal 7 3 3 2 2 2 6" xfId="30361"/>
    <cellStyle name="Normal 7 3 3 2 2 3" xfId="3303"/>
    <cellStyle name="Normal 7 3 3 2 2 3 2" xfId="6877"/>
    <cellStyle name="Normal 7 3 3 2 2 3 2 2" xfId="14035"/>
    <cellStyle name="Normal 7 3 3 2 2 3 2 2 2" xfId="28327"/>
    <cellStyle name="Normal 7 3 3 2 2 3 2 2 2 2" xfId="56909"/>
    <cellStyle name="Normal 7 3 3 2 2 3 2 2 3" xfId="42620"/>
    <cellStyle name="Normal 7 3 3 2 2 3 2 3" xfId="21183"/>
    <cellStyle name="Normal 7 3 3 2 2 3 2 3 2" xfId="49765"/>
    <cellStyle name="Normal 7 3 3 2 2 3 2 4" xfId="35476"/>
    <cellStyle name="Normal 7 3 3 2 2 3 3" xfId="10464"/>
    <cellStyle name="Normal 7 3 3 2 2 3 3 2" xfId="24756"/>
    <cellStyle name="Normal 7 3 3 2 2 3 3 2 2" xfId="53338"/>
    <cellStyle name="Normal 7 3 3 2 2 3 3 3" xfId="39049"/>
    <cellStyle name="Normal 7 3 3 2 2 3 4" xfId="17612"/>
    <cellStyle name="Normal 7 3 3 2 2 3 4 2" xfId="46194"/>
    <cellStyle name="Normal 7 3 3 2 2 3 5" xfId="31905"/>
    <cellStyle name="Normal 7 3 3 2 2 4" xfId="4440"/>
    <cellStyle name="Normal 7 3 3 2 2 4 2" xfId="11598"/>
    <cellStyle name="Normal 7 3 3 2 2 4 2 2" xfId="25890"/>
    <cellStyle name="Normal 7 3 3 2 2 4 2 2 2" xfId="54472"/>
    <cellStyle name="Normal 7 3 3 2 2 4 2 3" xfId="40183"/>
    <cellStyle name="Normal 7 3 3 2 2 4 3" xfId="18746"/>
    <cellStyle name="Normal 7 3 3 2 2 4 3 2" xfId="47328"/>
    <cellStyle name="Normal 7 3 3 2 2 4 4" xfId="33039"/>
    <cellStyle name="Normal 7 3 3 2 2 5" xfId="8027"/>
    <cellStyle name="Normal 7 3 3 2 2 5 2" xfId="22319"/>
    <cellStyle name="Normal 7 3 3 2 2 5 2 2" xfId="50901"/>
    <cellStyle name="Normal 7 3 3 2 2 5 3" xfId="36612"/>
    <cellStyle name="Normal 7 3 3 2 2 6" xfId="15175"/>
    <cellStyle name="Normal 7 3 3 2 2 6 2" xfId="43757"/>
    <cellStyle name="Normal 7 3 3 2 2 7" xfId="29468"/>
    <cellStyle name="Normal 7 3 3 2 3" xfId="1306"/>
    <cellStyle name="Normal 7 3 3 2 3 2" xfId="3305"/>
    <cellStyle name="Normal 7 3 3 2 3 2 2" xfId="6879"/>
    <cellStyle name="Normal 7 3 3 2 3 2 2 2" xfId="14037"/>
    <cellStyle name="Normal 7 3 3 2 3 2 2 2 2" xfId="28329"/>
    <cellStyle name="Normal 7 3 3 2 3 2 2 2 2 2" xfId="56911"/>
    <cellStyle name="Normal 7 3 3 2 3 2 2 2 3" xfId="42622"/>
    <cellStyle name="Normal 7 3 3 2 3 2 2 3" xfId="21185"/>
    <cellStyle name="Normal 7 3 3 2 3 2 2 3 2" xfId="49767"/>
    <cellStyle name="Normal 7 3 3 2 3 2 2 4" xfId="35478"/>
    <cellStyle name="Normal 7 3 3 2 3 2 3" xfId="10466"/>
    <cellStyle name="Normal 7 3 3 2 3 2 3 2" xfId="24758"/>
    <cellStyle name="Normal 7 3 3 2 3 2 3 2 2" xfId="53340"/>
    <cellStyle name="Normal 7 3 3 2 3 2 3 3" xfId="39051"/>
    <cellStyle name="Normal 7 3 3 2 3 2 4" xfId="17614"/>
    <cellStyle name="Normal 7 3 3 2 3 2 4 2" xfId="46196"/>
    <cellStyle name="Normal 7 3 3 2 3 2 5" xfId="31907"/>
    <cellStyle name="Normal 7 3 3 2 3 3" xfId="4887"/>
    <cellStyle name="Normal 7 3 3 2 3 3 2" xfId="12045"/>
    <cellStyle name="Normal 7 3 3 2 3 3 2 2" xfId="26337"/>
    <cellStyle name="Normal 7 3 3 2 3 3 2 2 2" xfId="54919"/>
    <cellStyle name="Normal 7 3 3 2 3 3 2 3" xfId="40630"/>
    <cellStyle name="Normal 7 3 3 2 3 3 3" xfId="19193"/>
    <cellStyle name="Normal 7 3 3 2 3 3 3 2" xfId="47775"/>
    <cellStyle name="Normal 7 3 3 2 3 3 4" xfId="33486"/>
    <cellStyle name="Normal 7 3 3 2 3 4" xfId="8474"/>
    <cellStyle name="Normal 7 3 3 2 3 4 2" xfId="22766"/>
    <cellStyle name="Normal 7 3 3 2 3 4 2 2" xfId="51348"/>
    <cellStyle name="Normal 7 3 3 2 3 4 3" xfId="37059"/>
    <cellStyle name="Normal 7 3 3 2 3 5" xfId="15622"/>
    <cellStyle name="Normal 7 3 3 2 3 5 2" xfId="44204"/>
    <cellStyle name="Normal 7 3 3 2 3 6" xfId="29915"/>
    <cellStyle name="Normal 7 3 3 2 4" xfId="3302"/>
    <cellStyle name="Normal 7 3 3 2 4 2" xfId="6876"/>
    <cellStyle name="Normal 7 3 3 2 4 2 2" xfId="14034"/>
    <cellStyle name="Normal 7 3 3 2 4 2 2 2" xfId="28326"/>
    <cellStyle name="Normal 7 3 3 2 4 2 2 2 2" xfId="56908"/>
    <cellStyle name="Normal 7 3 3 2 4 2 2 3" xfId="42619"/>
    <cellStyle name="Normal 7 3 3 2 4 2 3" xfId="21182"/>
    <cellStyle name="Normal 7 3 3 2 4 2 3 2" xfId="49764"/>
    <cellStyle name="Normal 7 3 3 2 4 2 4" xfId="35475"/>
    <cellStyle name="Normal 7 3 3 2 4 3" xfId="10463"/>
    <cellStyle name="Normal 7 3 3 2 4 3 2" xfId="24755"/>
    <cellStyle name="Normal 7 3 3 2 4 3 2 2" xfId="53337"/>
    <cellStyle name="Normal 7 3 3 2 4 3 3" xfId="39048"/>
    <cellStyle name="Normal 7 3 3 2 4 4" xfId="17611"/>
    <cellStyle name="Normal 7 3 3 2 4 4 2" xfId="46193"/>
    <cellStyle name="Normal 7 3 3 2 4 5" xfId="31904"/>
    <cellStyle name="Normal 7 3 3 2 5" xfId="3993"/>
    <cellStyle name="Normal 7 3 3 2 5 2" xfId="11152"/>
    <cellStyle name="Normal 7 3 3 2 5 2 2" xfId="25444"/>
    <cellStyle name="Normal 7 3 3 2 5 2 2 2" xfId="54026"/>
    <cellStyle name="Normal 7 3 3 2 5 2 3" xfId="39737"/>
    <cellStyle name="Normal 7 3 3 2 5 3" xfId="18300"/>
    <cellStyle name="Normal 7 3 3 2 5 3 2" xfId="46882"/>
    <cellStyle name="Normal 7 3 3 2 5 4" xfId="32593"/>
    <cellStyle name="Normal 7 3 3 2 6" xfId="7581"/>
    <cellStyle name="Normal 7 3 3 2 6 2" xfId="21873"/>
    <cellStyle name="Normal 7 3 3 2 6 2 2" xfId="50455"/>
    <cellStyle name="Normal 7 3 3 2 6 3" xfId="36166"/>
    <cellStyle name="Normal 7 3 3 2 7" xfId="14728"/>
    <cellStyle name="Normal 7 3 3 2 7 2" xfId="43311"/>
    <cellStyle name="Normal 7 3 3 2 8" xfId="29021"/>
    <cellStyle name="Normal 7 3 3 3" xfId="633"/>
    <cellStyle name="Normal 7 3 3 3 2" xfId="1530"/>
    <cellStyle name="Normal 7 3 3 3 2 2" xfId="3307"/>
    <cellStyle name="Normal 7 3 3 3 2 2 2" xfId="6881"/>
    <cellStyle name="Normal 7 3 3 3 2 2 2 2" xfId="14039"/>
    <cellStyle name="Normal 7 3 3 3 2 2 2 2 2" xfId="28331"/>
    <cellStyle name="Normal 7 3 3 3 2 2 2 2 2 2" xfId="56913"/>
    <cellStyle name="Normal 7 3 3 3 2 2 2 2 3" xfId="42624"/>
    <cellStyle name="Normal 7 3 3 3 2 2 2 3" xfId="21187"/>
    <cellStyle name="Normal 7 3 3 3 2 2 2 3 2" xfId="49769"/>
    <cellStyle name="Normal 7 3 3 3 2 2 2 4" xfId="35480"/>
    <cellStyle name="Normal 7 3 3 3 2 2 3" xfId="10468"/>
    <cellStyle name="Normal 7 3 3 3 2 2 3 2" xfId="24760"/>
    <cellStyle name="Normal 7 3 3 3 2 2 3 2 2" xfId="53342"/>
    <cellStyle name="Normal 7 3 3 3 2 2 3 3" xfId="39053"/>
    <cellStyle name="Normal 7 3 3 3 2 2 4" xfId="17616"/>
    <cellStyle name="Normal 7 3 3 3 2 2 4 2" xfId="46198"/>
    <cellStyle name="Normal 7 3 3 3 2 2 5" xfId="31909"/>
    <cellStyle name="Normal 7 3 3 3 2 3" xfId="5110"/>
    <cellStyle name="Normal 7 3 3 3 2 3 2" xfId="12268"/>
    <cellStyle name="Normal 7 3 3 3 2 3 2 2" xfId="26560"/>
    <cellStyle name="Normal 7 3 3 3 2 3 2 2 2" xfId="55142"/>
    <cellStyle name="Normal 7 3 3 3 2 3 2 3" xfId="40853"/>
    <cellStyle name="Normal 7 3 3 3 2 3 3" xfId="19416"/>
    <cellStyle name="Normal 7 3 3 3 2 3 3 2" xfId="47998"/>
    <cellStyle name="Normal 7 3 3 3 2 3 4" xfId="33709"/>
    <cellStyle name="Normal 7 3 3 3 2 4" xfId="8697"/>
    <cellStyle name="Normal 7 3 3 3 2 4 2" xfId="22989"/>
    <cellStyle name="Normal 7 3 3 3 2 4 2 2" xfId="51571"/>
    <cellStyle name="Normal 7 3 3 3 2 4 3" xfId="37282"/>
    <cellStyle name="Normal 7 3 3 3 2 5" xfId="15845"/>
    <cellStyle name="Normal 7 3 3 3 2 5 2" xfId="44427"/>
    <cellStyle name="Normal 7 3 3 3 2 6" xfId="30138"/>
    <cellStyle name="Normal 7 3 3 3 3" xfId="3306"/>
    <cellStyle name="Normal 7 3 3 3 3 2" xfId="6880"/>
    <cellStyle name="Normal 7 3 3 3 3 2 2" xfId="14038"/>
    <cellStyle name="Normal 7 3 3 3 3 2 2 2" xfId="28330"/>
    <cellStyle name="Normal 7 3 3 3 3 2 2 2 2" xfId="56912"/>
    <cellStyle name="Normal 7 3 3 3 3 2 2 3" xfId="42623"/>
    <cellStyle name="Normal 7 3 3 3 3 2 3" xfId="21186"/>
    <cellStyle name="Normal 7 3 3 3 3 2 3 2" xfId="49768"/>
    <cellStyle name="Normal 7 3 3 3 3 2 4" xfId="35479"/>
    <cellStyle name="Normal 7 3 3 3 3 3" xfId="10467"/>
    <cellStyle name="Normal 7 3 3 3 3 3 2" xfId="24759"/>
    <cellStyle name="Normal 7 3 3 3 3 3 2 2" xfId="53341"/>
    <cellStyle name="Normal 7 3 3 3 3 3 3" xfId="39052"/>
    <cellStyle name="Normal 7 3 3 3 3 4" xfId="17615"/>
    <cellStyle name="Normal 7 3 3 3 3 4 2" xfId="46197"/>
    <cellStyle name="Normal 7 3 3 3 3 5" xfId="31908"/>
    <cellStyle name="Normal 7 3 3 3 4" xfId="4217"/>
    <cellStyle name="Normal 7 3 3 3 4 2" xfId="11375"/>
    <cellStyle name="Normal 7 3 3 3 4 2 2" xfId="25667"/>
    <cellStyle name="Normal 7 3 3 3 4 2 2 2" xfId="54249"/>
    <cellStyle name="Normal 7 3 3 3 4 2 3" xfId="39960"/>
    <cellStyle name="Normal 7 3 3 3 4 3" xfId="18523"/>
    <cellStyle name="Normal 7 3 3 3 4 3 2" xfId="47105"/>
    <cellStyle name="Normal 7 3 3 3 4 4" xfId="32816"/>
    <cellStyle name="Normal 7 3 3 3 5" xfId="7804"/>
    <cellStyle name="Normal 7 3 3 3 5 2" xfId="22096"/>
    <cellStyle name="Normal 7 3 3 3 5 2 2" xfId="50678"/>
    <cellStyle name="Normal 7 3 3 3 5 3" xfId="36389"/>
    <cellStyle name="Normal 7 3 3 3 6" xfId="14952"/>
    <cellStyle name="Normal 7 3 3 3 6 2" xfId="43534"/>
    <cellStyle name="Normal 7 3 3 3 7" xfId="29245"/>
    <cellStyle name="Normal 7 3 3 4" xfId="1083"/>
    <cellStyle name="Normal 7 3 3 4 2" xfId="3308"/>
    <cellStyle name="Normal 7 3 3 4 2 2" xfId="6882"/>
    <cellStyle name="Normal 7 3 3 4 2 2 2" xfId="14040"/>
    <cellStyle name="Normal 7 3 3 4 2 2 2 2" xfId="28332"/>
    <cellStyle name="Normal 7 3 3 4 2 2 2 2 2" xfId="56914"/>
    <cellStyle name="Normal 7 3 3 4 2 2 2 3" xfId="42625"/>
    <cellStyle name="Normal 7 3 3 4 2 2 3" xfId="21188"/>
    <cellStyle name="Normal 7 3 3 4 2 2 3 2" xfId="49770"/>
    <cellStyle name="Normal 7 3 3 4 2 2 4" xfId="35481"/>
    <cellStyle name="Normal 7 3 3 4 2 3" xfId="10469"/>
    <cellStyle name="Normal 7 3 3 4 2 3 2" xfId="24761"/>
    <cellStyle name="Normal 7 3 3 4 2 3 2 2" xfId="53343"/>
    <cellStyle name="Normal 7 3 3 4 2 3 3" xfId="39054"/>
    <cellStyle name="Normal 7 3 3 4 2 4" xfId="17617"/>
    <cellStyle name="Normal 7 3 3 4 2 4 2" xfId="46199"/>
    <cellStyle name="Normal 7 3 3 4 2 5" xfId="31910"/>
    <cellStyle name="Normal 7 3 3 4 3" xfId="4664"/>
    <cellStyle name="Normal 7 3 3 4 3 2" xfId="11822"/>
    <cellStyle name="Normal 7 3 3 4 3 2 2" xfId="26114"/>
    <cellStyle name="Normal 7 3 3 4 3 2 2 2" xfId="54696"/>
    <cellStyle name="Normal 7 3 3 4 3 2 3" xfId="40407"/>
    <cellStyle name="Normal 7 3 3 4 3 3" xfId="18970"/>
    <cellStyle name="Normal 7 3 3 4 3 3 2" xfId="47552"/>
    <cellStyle name="Normal 7 3 3 4 3 4" xfId="33263"/>
    <cellStyle name="Normal 7 3 3 4 4" xfId="8251"/>
    <cellStyle name="Normal 7 3 3 4 4 2" xfId="22543"/>
    <cellStyle name="Normal 7 3 3 4 4 2 2" xfId="51125"/>
    <cellStyle name="Normal 7 3 3 4 4 3" xfId="36836"/>
    <cellStyle name="Normal 7 3 3 4 5" xfId="15399"/>
    <cellStyle name="Normal 7 3 3 4 5 2" xfId="43981"/>
    <cellStyle name="Normal 7 3 3 4 6" xfId="29692"/>
    <cellStyle name="Normal 7 3 3 5" xfId="3301"/>
    <cellStyle name="Normal 7 3 3 5 2" xfId="6875"/>
    <cellStyle name="Normal 7 3 3 5 2 2" xfId="14033"/>
    <cellStyle name="Normal 7 3 3 5 2 2 2" xfId="28325"/>
    <cellStyle name="Normal 7 3 3 5 2 2 2 2" xfId="56907"/>
    <cellStyle name="Normal 7 3 3 5 2 2 3" xfId="42618"/>
    <cellStyle name="Normal 7 3 3 5 2 3" xfId="21181"/>
    <cellStyle name="Normal 7 3 3 5 2 3 2" xfId="49763"/>
    <cellStyle name="Normal 7 3 3 5 2 4" xfId="35474"/>
    <cellStyle name="Normal 7 3 3 5 3" xfId="10462"/>
    <cellStyle name="Normal 7 3 3 5 3 2" xfId="24754"/>
    <cellStyle name="Normal 7 3 3 5 3 2 2" xfId="53336"/>
    <cellStyle name="Normal 7 3 3 5 3 3" xfId="39047"/>
    <cellStyle name="Normal 7 3 3 5 4" xfId="17610"/>
    <cellStyle name="Normal 7 3 3 5 4 2" xfId="46192"/>
    <cellStyle name="Normal 7 3 3 5 5" xfId="31903"/>
    <cellStyle name="Normal 7 3 3 6" xfId="3770"/>
    <cellStyle name="Normal 7 3 3 6 2" xfId="10929"/>
    <cellStyle name="Normal 7 3 3 6 2 2" xfId="25221"/>
    <cellStyle name="Normal 7 3 3 6 2 2 2" xfId="53803"/>
    <cellStyle name="Normal 7 3 3 6 2 3" xfId="39514"/>
    <cellStyle name="Normal 7 3 3 6 3" xfId="18077"/>
    <cellStyle name="Normal 7 3 3 6 3 2" xfId="46659"/>
    <cellStyle name="Normal 7 3 3 6 4" xfId="32370"/>
    <cellStyle name="Normal 7 3 3 7" xfId="7358"/>
    <cellStyle name="Normal 7 3 3 7 2" xfId="21650"/>
    <cellStyle name="Normal 7 3 3 7 2 2" xfId="50232"/>
    <cellStyle name="Normal 7 3 3 7 3" xfId="35943"/>
    <cellStyle name="Normal 7 3 3 8" xfId="14505"/>
    <cellStyle name="Normal 7 3 3 8 2" xfId="43088"/>
    <cellStyle name="Normal 7 3 3 9" xfId="28798"/>
    <cellStyle name="Normal 7 3 4" xfId="292"/>
    <cellStyle name="Normal 7 3 4 2" xfId="744"/>
    <cellStyle name="Normal 7 3 4 2 2" xfId="1641"/>
    <cellStyle name="Normal 7 3 4 2 2 2" xfId="3311"/>
    <cellStyle name="Normal 7 3 4 2 2 2 2" xfId="6885"/>
    <cellStyle name="Normal 7 3 4 2 2 2 2 2" xfId="14043"/>
    <cellStyle name="Normal 7 3 4 2 2 2 2 2 2" xfId="28335"/>
    <cellStyle name="Normal 7 3 4 2 2 2 2 2 2 2" xfId="56917"/>
    <cellStyle name="Normal 7 3 4 2 2 2 2 2 3" xfId="42628"/>
    <cellStyle name="Normal 7 3 4 2 2 2 2 3" xfId="21191"/>
    <cellStyle name="Normal 7 3 4 2 2 2 2 3 2" xfId="49773"/>
    <cellStyle name="Normal 7 3 4 2 2 2 2 4" xfId="35484"/>
    <cellStyle name="Normal 7 3 4 2 2 2 3" xfId="10472"/>
    <cellStyle name="Normal 7 3 4 2 2 2 3 2" xfId="24764"/>
    <cellStyle name="Normal 7 3 4 2 2 2 3 2 2" xfId="53346"/>
    <cellStyle name="Normal 7 3 4 2 2 2 3 3" xfId="39057"/>
    <cellStyle name="Normal 7 3 4 2 2 2 4" xfId="17620"/>
    <cellStyle name="Normal 7 3 4 2 2 2 4 2" xfId="46202"/>
    <cellStyle name="Normal 7 3 4 2 2 2 5" xfId="31913"/>
    <cellStyle name="Normal 7 3 4 2 2 3" xfId="5221"/>
    <cellStyle name="Normal 7 3 4 2 2 3 2" xfId="12379"/>
    <cellStyle name="Normal 7 3 4 2 2 3 2 2" xfId="26671"/>
    <cellStyle name="Normal 7 3 4 2 2 3 2 2 2" xfId="55253"/>
    <cellStyle name="Normal 7 3 4 2 2 3 2 3" xfId="40964"/>
    <cellStyle name="Normal 7 3 4 2 2 3 3" xfId="19527"/>
    <cellStyle name="Normal 7 3 4 2 2 3 3 2" xfId="48109"/>
    <cellStyle name="Normal 7 3 4 2 2 3 4" xfId="33820"/>
    <cellStyle name="Normal 7 3 4 2 2 4" xfId="8808"/>
    <cellStyle name="Normal 7 3 4 2 2 4 2" xfId="23100"/>
    <cellStyle name="Normal 7 3 4 2 2 4 2 2" xfId="51682"/>
    <cellStyle name="Normal 7 3 4 2 2 4 3" xfId="37393"/>
    <cellStyle name="Normal 7 3 4 2 2 5" xfId="15956"/>
    <cellStyle name="Normal 7 3 4 2 2 5 2" xfId="44538"/>
    <cellStyle name="Normal 7 3 4 2 2 6" xfId="30249"/>
    <cellStyle name="Normal 7 3 4 2 3" xfId="3310"/>
    <cellStyle name="Normal 7 3 4 2 3 2" xfId="6884"/>
    <cellStyle name="Normal 7 3 4 2 3 2 2" xfId="14042"/>
    <cellStyle name="Normal 7 3 4 2 3 2 2 2" xfId="28334"/>
    <cellStyle name="Normal 7 3 4 2 3 2 2 2 2" xfId="56916"/>
    <cellStyle name="Normal 7 3 4 2 3 2 2 3" xfId="42627"/>
    <cellStyle name="Normal 7 3 4 2 3 2 3" xfId="21190"/>
    <cellStyle name="Normal 7 3 4 2 3 2 3 2" xfId="49772"/>
    <cellStyle name="Normal 7 3 4 2 3 2 4" xfId="35483"/>
    <cellStyle name="Normal 7 3 4 2 3 3" xfId="10471"/>
    <cellStyle name="Normal 7 3 4 2 3 3 2" xfId="24763"/>
    <cellStyle name="Normal 7 3 4 2 3 3 2 2" xfId="53345"/>
    <cellStyle name="Normal 7 3 4 2 3 3 3" xfId="39056"/>
    <cellStyle name="Normal 7 3 4 2 3 4" xfId="17619"/>
    <cellStyle name="Normal 7 3 4 2 3 4 2" xfId="46201"/>
    <cellStyle name="Normal 7 3 4 2 3 5" xfId="31912"/>
    <cellStyle name="Normal 7 3 4 2 4" xfId="4328"/>
    <cellStyle name="Normal 7 3 4 2 4 2" xfId="11486"/>
    <cellStyle name="Normal 7 3 4 2 4 2 2" xfId="25778"/>
    <cellStyle name="Normal 7 3 4 2 4 2 2 2" xfId="54360"/>
    <cellStyle name="Normal 7 3 4 2 4 2 3" xfId="40071"/>
    <cellStyle name="Normal 7 3 4 2 4 3" xfId="18634"/>
    <cellStyle name="Normal 7 3 4 2 4 3 2" xfId="47216"/>
    <cellStyle name="Normal 7 3 4 2 4 4" xfId="32927"/>
    <cellStyle name="Normal 7 3 4 2 5" xfId="7915"/>
    <cellStyle name="Normal 7 3 4 2 5 2" xfId="22207"/>
    <cellStyle name="Normal 7 3 4 2 5 2 2" xfId="50789"/>
    <cellStyle name="Normal 7 3 4 2 5 3" xfId="36500"/>
    <cellStyle name="Normal 7 3 4 2 6" xfId="15063"/>
    <cellStyle name="Normal 7 3 4 2 6 2" xfId="43645"/>
    <cellStyle name="Normal 7 3 4 2 7" xfId="29356"/>
    <cellStyle name="Normal 7 3 4 3" xfId="1194"/>
    <cellStyle name="Normal 7 3 4 3 2" xfId="3312"/>
    <cellStyle name="Normal 7 3 4 3 2 2" xfId="6886"/>
    <cellStyle name="Normal 7 3 4 3 2 2 2" xfId="14044"/>
    <cellStyle name="Normal 7 3 4 3 2 2 2 2" xfId="28336"/>
    <cellStyle name="Normal 7 3 4 3 2 2 2 2 2" xfId="56918"/>
    <cellStyle name="Normal 7 3 4 3 2 2 2 3" xfId="42629"/>
    <cellStyle name="Normal 7 3 4 3 2 2 3" xfId="21192"/>
    <cellStyle name="Normal 7 3 4 3 2 2 3 2" xfId="49774"/>
    <cellStyle name="Normal 7 3 4 3 2 2 4" xfId="35485"/>
    <cellStyle name="Normal 7 3 4 3 2 3" xfId="10473"/>
    <cellStyle name="Normal 7 3 4 3 2 3 2" xfId="24765"/>
    <cellStyle name="Normal 7 3 4 3 2 3 2 2" xfId="53347"/>
    <cellStyle name="Normal 7 3 4 3 2 3 3" xfId="39058"/>
    <cellStyle name="Normal 7 3 4 3 2 4" xfId="17621"/>
    <cellStyle name="Normal 7 3 4 3 2 4 2" xfId="46203"/>
    <cellStyle name="Normal 7 3 4 3 2 5" xfId="31914"/>
    <cellStyle name="Normal 7 3 4 3 3" xfId="4775"/>
    <cellStyle name="Normal 7 3 4 3 3 2" xfId="11933"/>
    <cellStyle name="Normal 7 3 4 3 3 2 2" xfId="26225"/>
    <cellStyle name="Normal 7 3 4 3 3 2 2 2" xfId="54807"/>
    <cellStyle name="Normal 7 3 4 3 3 2 3" xfId="40518"/>
    <cellStyle name="Normal 7 3 4 3 3 3" xfId="19081"/>
    <cellStyle name="Normal 7 3 4 3 3 3 2" xfId="47663"/>
    <cellStyle name="Normal 7 3 4 3 3 4" xfId="33374"/>
    <cellStyle name="Normal 7 3 4 3 4" xfId="8362"/>
    <cellStyle name="Normal 7 3 4 3 4 2" xfId="22654"/>
    <cellStyle name="Normal 7 3 4 3 4 2 2" xfId="51236"/>
    <cellStyle name="Normal 7 3 4 3 4 3" xfId="36947"/>
    <cellStyle name="Normal 7 3 4 3 5" xfId="15510"/>
    <cellStyle name="Normal 7 3 4 3 5 2" xfId="44092"/>
    <cellStyle name="Normal 7 3 4 3 6" xfId="29803"/>
    <cellStyle name="Normal 7 3 4 4" xfId="3309"/>
    <cellStyle name="Normal 7 3 4 4 2" xfId="6883"/>
    <cellStyle name="Normal 7 3 4 4 2 2" xfId="14041"/>
    <cellStyle name="Normal 7 3 4 4 2 2 2" xfId="28333"/>
    <cellStyle name="Normal 7 3 4 4 2 2 2 2" xfId="56915"/>
    <cellStyle name="Normal 7 3 4 4 2 2 3" xfId="42626"/>
    <cellStyle name="Normal 7 3 4 4 2 3" xfId="21189"/>
    <cellStyle name="Normal 7 3 4 4 2 3 2" xfId="49771"/>
    <cellStyle name="Normal 7 3 4 4 2 4" xfId="35482"/>
    <cellStyle name="Normal 7 3 4 4 3" xfId="10470"/>
    <cellStyle name="Normal 7 3 4 4 3 2" xfId="24762"/>
    <cellStyle name="Normal 7 3 4 4 3 2 2" xfId="53344"/>
    <cellStyle name="Normal 7 3 4 4 3 3" xfId="39055"/>
    <cellStyle name="Normal 7 3 4 4 4" xfId="17618"/>
    <cellStyle name="Normal 7 3 4 4 4 2" xfId="46200"/>
    <cellStyle name="Normal 7 3 4 4 5" xfId="31911"/>
    <cellStyle name="Normal 7 3 4 5" xfId="3881"/>
    <cellStyle name="Normal 7 3 4 5 2" xfId="11040"/>
    <cellStyle name="Normal 7 3 4 5 2 2" xfId="25332"/>
    <cellStyle name="Normal 7 3 4 5 2 2 2" xfId="53914"/>
    <cellStyle name="Normal 7 3 4 5 2 3" xfId="39625"/>
    <cellStyle name="Normal 7 3 4 5 3" xfId="18188"/>
    <cellStyle name="Normal 7 3 4 5 3 2" xfId="46770"/>
    <cellStyle name="Normal 7 3 4 5 4" xfId="32481"/>
    <cellStyle name="Normal 7 3 4 6" xfId="7469"/>
    <cellStyle name="Normal 7 3 4 6 2" xfId="21761"/>
    <cellStyle name="Normal 7 3 4 6 2 2" xfId="50343"/>
    <cellStyle name="Normal 7 3 4 6 3" xfId="36054"/>
    <cellStyle name="Normal 7 3 4 7" xfId="14616"/>
    <cellStyle name="Normal 7 3 4 7 2" xfId="43199"/>
    <cellStyle name="Normal 7 3 4 8" xfId="28909"/>
    <cellStyle name="Normal 7 3 5" xfId="521"/>
    <cellStyle name="Normal 7 3 5 2" xfId="1418"/>
    <cellStyle name="Normal 7 3 5 2 2" xfId="3314"/>
    <cellStyle name="Normal 7 3 5 2 2 2" xfId="6888"/>
    <cellStyle name="Normal 7 3 5 2 2 2 2" xfId="14046"/>
    <cellStyle name="Normal 7 3 5 2 2 2 2 2" xfId="28338"/>
    <cellStyle name="Normal 7 3 5 2 2 2 2 2 2" xfId="56920"/>
    <cellStyle name="Normal 7 3 5 2 2 2 2 3" xfId="42631"/>
    <cellStyle name="Normal 7 3 5 2 2 2 3" xfId="21194"/>
    <cellStyle name="Normal 7 3 5 2 2 2 3 2" xfId="49776"/>
    <cellStyle name="Normal 7 3 5 2 2 2 4" xfId="35487"/>
    <cellStyle name="Normal 7 3 5 2 2 3" xfId="10475"/>
    <cellStyle name="Normal 7 3 5 2 2 3 2" xfId="24767"/>
    <cellStyle name="Normal 7 3 5 2 2 3 2 2" xfId="53349"/>
    <cellStyle name="Normal 7 3 5 2 2 3 3" xfId="39060"/>
    <cellStyle name="Normal 7 3 5 2 2 4" xfId="17623"/>
    <cellStyle name="Normal 7 3 5 2 2 4 2" xfId="46205"/>
    <cellStyle name="Normal 7 3 5 2 2 5" xfId="31916"/>
    <cellStyle name="Normal 7 3 5 2 3" xfId="4998"/>
    <cellStyle name="Normal 7 3 5 2 3 2" xfId="12156"/>
    <cellStyle name="Normal 7 3 5 2 3 2 2" xfId="26448"/>
    <cellStyle name="Normal 7 3 5 2 3 2 2 2" xfId="55030"/>
    <cellStyle name="Normal 7 3 5 2 3 2 3" xfId="40741"/>
    <cellStyle name="Normal 7 3 5 2 3 3" xfId="19304"/>
    <cellStyle name="Normal 7 3 5 2 3 3 2" xfId="47886"/>
    <cellStyle name="Normal 7 3 5 2 3 4" xfId="33597"/>
    <cellStyle name="Normal 7 3 5 2 4" xfId="8585"/>
    <cellStyle name="Normal 7 3 5 2 4 2" xfId="22877"/>
    <cellStyle name="Normal 7 3 5 2 4 2 2" xfId="51459"/>
    <cellStyle name="Normal 7 3 5 2 4 3" xfId="37170"/>
    <cellStyle name="Normal 7 3 5 2 5" xfId="15733"/>
    <cellStyle name="Normal 7 3 5 2 5 2" xfId="44315"/>
    <cellStyle name="Normal 7 3 5 2 6" xfId="30026"/>
    <cellStyle name="Normal 7 3 5 3" xfId="3313"/>
    <cellStyle name="Normal 7 3 5 3 2" xfId="6887"/>
    <cellStyle name="Normal 7 3 5 3 2 2" xfId="14045"/>
    <cellStyle name="Normal 7 3 5 3 2 2 2" xfId="28337"/>
    <cellStyle name="Normal 7 3 5 3 2 2 2 2" xfId="56919"/>
    <cellStyle name="Normal 7 3 5 3 2 2 3" xfId="42630"/>
    <cellStyle name="Normal 7 3 5 3 2 3" xfId="21193"/>
    <cellStyle name="Normal 7 3 5 3 2 3 2" xfId="49775"/>
    <cellStyle name="Normal 7 3 5 3 2 4" xfId="35486"/>
    <cellStyle name="Normal 7 3 5 3 3" xfId="10474"/>
    <cellStyle name="Normal 7 3 5 3 3 2" xfId="24766"/>
    <cellStyle name="Normal 7 3 5 3 3 2 2" xfId="53348"/>
    <cellStyle name="Normal 7 3 5 3 3 3" xfId="39059"/>
    <cellStyle name="Normal 7 3 5 3 4" xfId="17622"/>
    <cellStyle name="Normal 7 3 5 3 4 2" xfId="46204"/>
    <cellStyle name="Normal 7 3 5 3 5" xfId="31915"/>
    <cellStyle name="Normal 7 3 5 4" xfId="4105"/>
    <cellStyle name="Normal 7 3 5 4 2" xfId="11263"/>
    <cellStyle name="Normal 7 3 5 4 2 2" xfId="25555"/>
    <cellStyle name="Normal 7 3 5 4 2 2 2" xfId="54137"/>
    <cellStyle name="Normal 7 3 5 4 2 3" xfId="39848"/>
    <cellStyle name="Normal 7 3 5 4 3" xfId="18411"/>
    <cellStyle name="Normal 7 3 5 4 3 2" xfId="46993"/>
    <cellStyle name="Normal 7 3 5 4 4" xfId="32704"/>
    <cellStyle name="Normal 7 3 5 5" xfId="7692"/>
    <cellStyle name="Normal 7 3 5 5 2" xfId="21984"/>
    <cellStyle name="Normal 7 3 5 5 2 2" xfId="50566"/>
    <cellStyle name="Normal 7 3 5 5 3" xfId="36277"/>
    <cellStyle name="Normal 7 3 5 6" xfId="14840"/>
    <cellStyle name="Normal 7 3 5 6 2" xfId="43422"/>
    <cellStyle name="Normal 7 3 5 7" xfId="29133"/>
    <cellStyle name="Normal 7 3 6" xfId="970"/>
    <cellStyle name="Normal 7 3 6 2" xfId="3315"/>
    <cellStyle name="Normal 7 3 6 2 2" xfId="6889"/>
    <cellStyle name="Normal 7 3 6 2 2 2" xfId="14047"/>
    <cellStyle name="Normal 7 3 6 2 2 2 2" xfId="28339"/>
    <cellStyle name="Normal 7 3 6 2 2 2 2 2" xfId="56921"/>
    <cellStyle name="Normal 7 3 6 2 2 2 3" xfId="42632"/>
    <cellStyle name="Normal 7 3 6 2 2 3" xfId="21195"/>
    <cellStyle name="Normal 7 3 6 2 2 3 2" xfId="49777"/>
    <cellStyle name="Normal 7 3 6 2 2 4" xfId="35488"/>
    <cellStyle name="Normal 7 3 6 2 3" xfId="10476"/>
    <cellStyle name="Normal 7 3 6 2 3 2" xfId="24768"/>
    <cellStyle name="Normal 7 3 6 2 3 2 2" xfId="53350"/>
    <cellStyle name="Normal 7 3 6 2 3 3" xfId="39061"/>
    <cellStyle name="Normal 7 3 6 2 4" xfId="17624"/>
    <cellStyle name="Normal 7 3 6 2 4 2" xfId="46206"/>
    <cellStyle name="Normal 7 3 6 2 5" xfId="31917"/>
    <cellStyle name="Normal 7 3 6 3" xfId="4552"/>
    <cellStyle name="Normal 7 3 6 3 2" xfId="11710"/>
    <cellStyle name="Normal 7 3 6 3 2 2" xfId="26002"/>
    <cellStyle name="Normal 7 3 6 3 2 2 2" xfId="54584"/>
    <cellStyle name="Normal 7 3 6 3 2 3" xfId="40295"/>
    <cellStyle name="Normal 7 3 6 3 3" xfId="18858"/>
    <cellStyle name="Normal 7 3 6 3 3 2" xfId="47440"/>
    <cellStyle name="Normal 7 3 6 3 4" xfId="33151"/>
    <cellStyle name="Normal 7 3 6 4" xfId="8139"/>
    <cellStyle name="Normal 7 3 6 4 2" xfId="22431"/>
    <cellStyle name="Normal 7 3 6 4 2 2" xfId="51013"/>
    <cellStyle name="Normal 7 3 6 4 3" xfId="36724"/>
    <cellStyle name="Normal 7 3 6 5" xfId="15287"/>
    <cellStyle name="Normal 7 3 6 5 2" xfId="43869"/>
    <cellStyle name="Normal 7 3 6 6" xfId="29580"/>
    <cellStyle name="Normal 7 3 7" xfId="3284"/>
    <cellStyle name="Normal 7 3 7 2" xfId="6858"/>
    <cellStyle name="Normal 7 3 7 2 2" xfId="14016"/>
    <cellStyle name="Normal 7 3 7 2 2 2" xfId="28308"/>
    <cellStyle name="Normal 7 3 7 2 2 2 2" xfId="56890"/>
    <cellStyle name="Normal 7 3 7 2 2 3" xfId="42601"/>
    <cellStyle name="Normal 7 3 7 2 3" xfId="21164"/>
    <cellStyle name="Normal 7 3 7 2 3 2" xfId="49746"/>
    <cellStyle name="Normal 7 3 7 2 4" xfId="35457"/>
    <cellStyle name="Normal 7 3 7 3" xfId="10445"/>
    <cellStyle name="Normal 7 3 7 3 2" xfId="24737"/>
    <cellStyle name="Normal 7 3 7 3 2 2" xfId="53319"/>
    <cellStyle name="Normal 7 3 7 3 3" xfId="39030"/>
    <cellStyle name="Normal 7 3 7 4" xfId="17593"/>
    <cellStyle name="Normal 7 3 7 4 2" xfId="46175"/>
    <cellStyle name="Normal 7 3 7 5" xfId="31886"/>
    <cellStyle name="Normal 7 3 8" xfId="3657"/>
    <cellStyle name="Normal 7 3 8 2" xfId="10817"/>
    <cellStyle name="Normal 7 3 8 2 2" xfId="25109"/>
    <cellStyle name="Normal 7 3 8 2 2 2" xfId="53691"/>
    <cellStyle name="Normal 7 3 8 2 3" xfId="39402"/>
    <cellStyle name="Normal 7 3 8 3" xfId="17965"/>
    <cellStyle name="Normal 7 3 8 3 2" xfId="46547"/>
    <cellStyle name="Normal 7 3 8 4" xfId="32258"/>
    <cellStyle name="Normal 7 3 9" xfId="7246"/>
    <cellStyle name="Normal 7 3 9 2" xfId="21538"/>
    <cellStyle name="Normal 7 3 9 2 2" xfId="50120"/>
    <cellStyle name="Normal 7 3 9 3" xfId="35831"/>
    <cellStyle name="Normal 7 4" xfId="128"/>
    <cellStyle name="Normal 7 4 10" xfId="28747"/>
    <cellStyle name="Normal 7 4 2" xfId="242"/>
    <cellStyle name="Normal 7 4 2 2" xfId="468"/>
    <cellStyle name="Normal 7 4 2 2 2" xfId="918"/>
    <cellStyle name="Normal 7 4 2 2 2 2" xfId="1815"/>
    <cellStyle name="Normal 7 4 2 2 2 2 2" xfId="3320"/>
    <cellStyle name="Normal 7 4 2 2 2 2 2 2" xfId="6894"/>
    <cellStyle name="Normal 7 4 2 2 2 2 2 2 2" xfId="14052"/>
    <cellStyle name="Normal 7 4 2 2 2 2 2 2 2 2" xfId="28344"/>
    <cellStyle name="Normal 7 4 2 2 2 2 2 2 2 2 2" xfId="56926"/>
    <cellStyle name="Normal 7 4 2 2 2 2 2 2 2 3" xfId="42637"/>
    <cellStyle name="Normal 7 4 2 2 2 2 2 2 3" xfId="21200"/>
    <cellStyle name="Normal 7 4 2 2 2 2 2 2 3 2" xfId="49782"/>
    <cellStyle name="Normal 7 4 2 2 2 2 2 2 4" xfId="35493"/>
    <cellStyle name="Normal 7 4 2 2 2 2 2 3" xfId="10481"/>
    <cellStyle name="Normal 7 4 2 2 2 2 2 3 2" xfId="24773"/>
    <cellStyle name="Normal 7 4 2 2 2 2 2 3 2 2" xfId="53355"/>
    <cellStyle name="Normal 7 4 2 2 2 2 2 3 3" xfId="39066"/>
    <cellStyle name="Normal 7 4 2 2 2 2 2 4" xfId="17629"/>
    <cellStyle name="Normal 7 4 2 2 2 2 2 4 2" xfId="46211"/>
    <cellStyle name="Normal 7 4 2 2 2 2 2 5" xfId="31922"/>
    <cellStyle name="Normal 7 4 2 2 2 2 3" xfId="5395"/>
    <cellStyle name="Normal 7 4 2 2 2 2 3 2" xfId="12553"/>
    <cellStyle name="Normal 7 4 2 2 2 2 3 2 2" xfId="26845"/>
    <cellStyle name="Normal 7 4 2 2 2 2 3 2 2 2" xfId="55427"/>
    <cellStyle name="Normal 7 4 2 2 2 2 3 2 3" xfId="41138"/>
    <cellStyle name="Normal 7 4 2 2 2 2 3 3" xfId="19701"/>
    <cellStyle name="Normal 7 4 2 2 2 2 3 3 2" xfId="48283"/>
    <cellStyle name="Normal 7 4 2 2 2 2 3 4" xfId="33994"/>
    <cellStyle name="Normal 7 4 2 2 2 2 4" xfId="8982"/>
    <cellStyle name="Normal 7 4 2 2 2 2 4 2" xfId="23274"/>
    <cellStyle name="Normal 7 4 2 2 2 2 4 2 2" xfId="51856"/>
    <cellStyle name="Normal 7 4 2 2 2 2 4 3" xfId="37567"/>
    <cellStyle name="Normal 7 4 2 2 2 2 5" xfId="16130"/>
    <cellStyle name="Normal 7 4 2 2 2 2 5 2" xfId="44712"/>
    <cellStyle name="Normal 7 4 2 2 2 2 6" xfId="30423"/>
    <cellStyle name="Normal 7 4 2 2 2 3" xfId="3319"/>
    <cellStyle name="Normal 7 4 2 2 2 3 2" xfId="6893"/>
    <cellStyle name="Normal 7 4 2 2 2 3 2 2" xfId="14051"/>
    <cellStyle name="Normal 7 4 2 2 2 3 2 2 2" xfId="28343"/>
    <cellStyle name="Normal 7 4 2 2 2 3 2 2 2 2" xfId="56925"/>
    <cellStyle name="Normal 7 4 2 2 2 3 2 2 3" xfId="42636"/>
    <cellStyle name="Normal 7 4 2 2 2 3 2 3" xfId="21199"/>
    <cellStyle name="Normal 7 4 2 2 2 3 2 3 2" xfId="49781"/>
    <cellStyle name="Normal 7 4 2 2 2 3 2 4" xfId="35492"/>
    <cellStyle name="Normal 7 4 2 2 2 3 3" xfId="10480"/>
    <cellStyle name="Normal 7 4 2 2 2 3 3 2" xfId="24772"/>
    <cellStyle name="Normal 7 4 2 2 2 3 3 2 2" xfId="53354"/>
    <cellStyle name="Normal 7 4 2 2 2 3 3 3" xfId="39065"/>
    <cellStyle name="Normal 7 4 2 2 2 3 4" xfId="17628"/>
    <cellStyle name="Normal 7 4 2 2 2 3 4 2" xfId="46210"/>
    <cellStyle name="Normal 7 4 2 2 2 3 5" xfId="31921"/>
    <cellStyle name="Normal 7 4 2 2 2 4" xfId="4502"/>
    <cellStyle name="Normal 7 4 2 2 2 4 2" xfId="11660"/>
    <cellStyle name="Normal 7 4 2 2 2 4 2 2" xfId="25952"/>
    <cellStyle name="Normal 7 4 2 2 2 4 2 2 2" xfId="54534"/>
    <cellStyle name="Normal 7 4 2 2 2 4 2 3" xfId="40245"/>
    <cellStyle name="Normal 7 4 2 2 2 4 3" xfId="18808"/>
    <cellStyle name="Normal 7 4 2 2 2 4 3 2" xfId="47390"/>
    <cellStyle name="Normal 7 4 2 2 2 4 4" xfId="33101"/>
    <cellStyle name="Normal 7 4 2 2 2 5" xfId="8089"/>
    <cellStyle name="Normal 7 4 2 2 2 5 2" xfId="22381"/>
    <cellStyle name="Normal 7 4 2 2 2 5 2 2" xfId="50963"/>
    <cellStyle name="Normal 7 4 2 2 2 5 3" xfId="36674"/>
    <cellStyle name="Normal 7 4 2 2 2 6" xfId="15237"/>
    <cellStyle name="Normal 7 4 2 2 2 6 2" xfId="43819"/>
    <cellStyle name="Normal 7 4 2 2 2 7" xfId="29530"/>
    <cellStyle name="Normal 7 4 2 2 3" xfId="1368"/>
    <cellStyle name="Normal 7 4 2 2 3 2" xfId="3321"/>
    <cellStyle name="Normal 7 4 2 2 3 2 2" xfId="6895"/>
    <cellStyle name="Normal 7 4 2 2 3 2 2 2" xfId="14053"/>
    <cellStyle name="Normal 7 4 2 2 3 2 2 2 2" xfId="28345"/>
    <cellStyle name="Normal 7 4 2 2 3 2 2 2 2 2" xfId="56927"/>
    <cellStyle name="Normal 7 4 2 2 3 2 2 2 3" xfId="42638"/>
    <cellStyle name="Normal 7 4 2 2 3 2 2 3" xfId="21201"/>
    <cellStyle name="Normal 7 4 2 2 3 2 2 3 2" xfId="49783"/>
    <cellStyle name="Normal 7 4 2 2 3 2 2 4" xfId="35494"/>
    <cellStyle name="Normal 7 4 2 2 3 2 3" xfId="10482"/>
    <cellStyle name="Normal 7 4 2 2 3 2 3 2" xfId="24774"/>
    <cellStyle name="Normal 7 4 2 2 3 2 3 2 2" xfId="53356"/>
    <cellStyle name="Normal 7 4 2 2 3 2 3 3" xfId="39067"/>
    <cellStyle name="Normal 7 4 2 2 3 2 4" xfId="17630"/>
    <cellStyle name="Normal 7 4 2 2 3 2 4 2" xfId="46212"/>
    <cellStyle name="Normal 7 4 2 2 3 2 5" xfId="31923"/>
    <cellStyle name="Normal 7 4 2 2 3 3" xfId="4949"/>
    <cellStyle name="Normal 7 4 2 2 3 3 2" xfId="12107"/>
    <cellStyle name="Normal 7 4 2 2 3 3 2 2" xfId="26399"/>
    <cellStyle name="Normal 7 4 2 2 3 3 2 2 2" xfId="54981"/>
    <cellStyle name="Normal 7 4 2 2 3 3 2 3" xfId="40692"/>
    <cellStyle name="Normal 7 4 2 2 3 3 3" xfId="19255"/>
    <cellStyle name="Normal 7 4 2 2 3 3 3 2" xfId="47837"/>
    <cellStyle name="Normal 7 4 2 2 3 3 4" xfId="33548"/>
    <cellStyle name="Normal 7 4 2 2 3 4" xfId="8536"/>
    <cellStyle name="Normal 7 4 2 2 3 4 2" xfId="22828"/>
    <cellStyle name="Normal 7 4 2 2 3 4 2 2" xfId="51410"/>
    <cellStyle name="Normal 7 4 2 2 3 4 3" xfId="37121"/>
    <cellStyle name="Normal 7 4 2 2 3 5" xfId="15684"/>
    <cellStyle name="Normal 7 4 2 2 3 5 2" xfId="44266"/>
    <cellStyle name="Normal 7 4 2 2 3 6" xfId="29977"/>
    <cellStyle name="Normal 7 4 2 2 4" xfId="3318"/>
    <cellStyle name="Normal 7 4 2 2 4 2" xfId="6892"/>
    <cellStyle name="Normal 7 4 2 2 4 2 2" xfId="14050"/>
    <cellStyle name="Normal 7 4 2 2 4 2 2 2" xfId="28342"/>
    <cellStyle name="Normal 7 4 2 2 4 2 2 2 2" xfId="56924"/>
    <cellStyle name="Normal 7 4 2 2 4 2 2 3" xfId="42635"/>
    <cellStyle name="Normal 7 4 2 2 4 2 3" xfId="21198"/>
    <cellStyle name="Normal 7 4 2 2 4 2 3 2" xfId="49780"/>
    <cellStyle name="Normal 7 4 2 2 4 2 4" xfId="35491"/>
    <cellStyle name="Normal 7 4 2 2 4 3" xfId="10479"/>
    <cellStyle name="Normal 7 4 2 2 4 3 2" xfId="24771"/>
    <cellStyle name="Normal 7 4 2 2 4 3 2 2" xfId="53353"/>
    <cellStyle name="Normal 7 4 2 2 4 3 3" xfId="39064"/>
    <cellStyle name="Normal 7 4 2 2 4 4" xfId="17627"/>
    <cellStyle name="Normal 7 4 2 2 4 4 2" xfId="46209"/>
    <cellStyle name="Normal 7 4 2 2 4 5" xfId="31920"/>
    <cellStyle name="Normal 7 4 2 2 5" xfId="4055"/>
    <cellStyle name="Normal 7 4 2 2 5 2" xfId="11214"/>
    <cellStyle name="Normal 7 4 2 2 5 2 2" xfId="25506"/>
    <cellStyle name="Normal 7 4 2 2 5 2 2 2" xfId="54088"/>
    <cellStyle name="Normal 7 4 2 2 5 2 3" xfId="39799"/>
    <cellStyle name="Normal 7 4 2 2 5 3" xfId="18362"/>
    <cellStyle name="Normal 7 4 2 2 5 3 2" xfId="46944"/>
    <cellStyle name="Normal 7 4 2 2 5 4" xfId="32655"/>
    <cellStyle name="Normal 7 4 2 2 6" xfId="7643"/>
    <cellStyle name="Normal 7 4 2 2 6 2" xfId="21935"/>
    <cellStyle name="Normal 7 4 2 2 6 2 2" xfId="50517"/>
    <cellStyle name="Normal 7 4 2 2 6 3" xfId="36228"/>
    <cellStyle name="Normal 7 4 2 2 7" xfId="14790"/>
    <cellStyle name="Normal 7 4 2 2 7 2" xfId="43373"/>
    <cellStyle name="Normal 7 4 2 2 8" xfId="29083"/>
    <cellStyle name="Normal 7 4 2 3" xfId="695"/>
    <cellStyle name="Normal 7 4 2 3 2" xfId="1592"/>
    <cellStyle name="Normal 7 4 2 3 2 2" xfId="3323"/>
    <cellStyle name="Normal 7 4 2 3 2 2 2" xfId="6897"/>
    <cellStyle name="Normal 7 4 2 3 2 2 2 2" xfId="14055"/>
    <cellStyle name="Normal 7 4 2 3 2 2 2 2 2" xfId="28347"/>
    <cellStyle name="Normal 7 4 2 3 2 2 2 2 2 2" xfId="56929"/>
    <cellStyle name="Normal 7 4 2 3 2 2 2 2 3" xfId="42640"/>
    <cellStyle name="Normal 7 4 2 3 2 2 2 3" xfId="21203"/>
    <cellStyle name="Normal 7 4 2 3 2 2 2 3 2" xfId="49785"/>
    <cellStyle name="Normal 7 4 2 3 2 2 2 4" xfId="35496"/>
    <cellStyle name="Normal 7 4 2 3 2 2 3" xfId="10484"/>
    <cellStyle name="Normal 7 4 2 3 2 2 3 2" xfId="24776"/>
    <cellStyle name="Normal 7 4 2 3 2 2 3 2 2" xfId="53358"/>
    <cellStyle name="Normal 7 4 2 3 2 2 3 3" xfId="39069"/>
    <cellStyle name="Normal 7 4 2 3 2 2 4" xfId="17632"/>
    <cellStyle name="Normal 7 4 2 3 2 2 4 2" xfId="46214"/>
    <cellStyle name="Normal 7 4 2 3 2 2 5" xfId="31925"/>
    <cellStyle name="Normal 7 4 2 3 2 3" xfId="5172"/>
    <cellStyle name="Normal 7 4 2 3 2 3 2" xfId="12330"/>
    <cellStyle name="Normal 7 4 2 3 2 3 2 2" xfId="26622"/>
    <cellStyle name="Normal 7 4 2 3 2 3 2 2 2" xfId="55204"/>
    <cellStyle name="Normal 7 4 2 3 2 3 2 3" xfId="40915"/>
    <cellStyle name="Normal 7 4 2 3 2 3 3" xfId="19478"/>
    <cellStyle name="Normal 7 4 2 3 2 3 3 2" xfId="48060"/>
    <cellStyle name="Normal 7 4 2 3 2 3 4" xfId="33771"/>
    <cellStyle name="Normal 7 4 2 3 2 4" xfId="8759"/>
    <cellStyle name="Normal 7 4 2 3 2 4 2" xfId="23051"/>
    <cellStyle name="Normal 7 4 2 3 2 4 2 2" xfId="51633"/>
    <cellStyle name="Normal 7 4 2 3 2 4 3" xfId="37344"/>
    <cellStyle name="Normal 7 4 2 3 2 5" xfId="15907"/>
    <cellStyle name="Normal 7 4 2 3 2 5 2" xfId="44489"/>
    <cellStyle name="Normal 7 4 2 3 2 6" xfId="30200"/>
    <cellStyle name="Normal 7 4 2 3 3" xfId="3322"/>
    <cellStyle name="Normal 7 4 2 3 3 2" xfId="6896"/>
    <cellStyle name="Normal 7 4 2 3 3 2 2" xfId="14054"/>
    <cellStyle name="Normal 7 4 2 3 3 2 2 2" xfId="28346"/>
    <cellStyle name="Normal 7 4 2 3 3 2 2 2 2" xfId="56928"/>
    <cellStyle name="Normal 7 4 2 3 3 2 2 3" xfId="42639"/>
    <cellStyle name="Normal 7 4 2 3 3 2 3" xfId="21202"/>
    <cellStyle name="Normal 7 4 2 3 3 2 3 2" xfId="49784"/>
    <cellStyle name="Normal 7 4 2 3 3 2 4" xfId="35495"/>
    <cellStyle name="Normal 7 4 2 3 3 3" xfId="10483"/>
    <cellStyle name="Normal 7 4 2 3 3 3 2" xfId="24775"/>
    <cellStyle name="Normal 7 4 2 3 3 3 2 2" xfId="53357"/>
    <cellStyle name="Normal 7 4 2 3 3 3 3" xfId="39068"/>
    <cellStyle name="Normal 7 4 2 3 3 4" xfId="17631"/>
    <cellStyle name="Normal 7 4 2 3 3 4 2" xfId="46213"/>
    <cellStyle name="Normal 7 4 2 3 3 5" xfId="31924"/>
    <cellStyle name="Normal 7 4 2 3 4" xfId="4279"/>
    <cellStyle name="Normal 7 4 2 3 4 2" xfId="11437"/>
    <cellStyle name="Normal 7 4 2 3 4 2 2" xfId="25729"/>
    <cellStyle name="Normal 7 4 2 3 4 2 2 2" xfId="54311"/>
    <cellStyle name="Normal 7 4 2 3 4 2 3" xfId="40022"/>
    <cellStyle name="Normal 7 4 2 3 4 3" xfId="18585"/>
    <cellStyle name="Normal 7 4 2 3 4 3 2" xfId="47167"/>
    <cellStyle name="Normal 7 4 2 3 4 4" xfId="32878"/>
    <cellStyle name="Normal 7 4 2 3 5" xfId="7866"/>
    <cellStyle name="Normal 7 4 2 3 5 2" xfId="22158"/>
    <cellStyle name="Normal 7 4 2 3 5 2 2" xfId="50740"/>
    <cellStyle name="Normal 7 4 2 3 5 3" xfId="36451"/>
    <cellStyle name="Normal 7 4 2 3 6" xfId="15014"/>
    <cellStyle name="Normal 7 4 2 3 6 2" xfId="43596"/>
    <cellStyle name="Normal 7 4 2 3 7" xfId="29307"/>
    <cellStyle name="Normal 7 4 2 4" xfId="1145"/>
    <cellStyle name="Normal 7 4 2 4 2" xfId="3324"/>
    <cellStyle name="Normal 7 4 2 4 2 2" xfId="6898"/>
    <cellStyle name="Normal 7 4 2 4 2 2 2" xfId="14056"/>
    <cellStyle name="Normal 7 4 2 4 2 2 2 2" xfId="28348"/>
    <cellStyle name="Normal 7 4 2 4 2 2 2 2 2" xfId="56930"/>
    <cellStyle name="Normal 7 4 2 4 2 2 2 3" xfId="42641"/>
    <cellStyle name="Normal 7 4 2 4 2 2 3" xfId="21204"/>
    <cellStyle name="Normal 7 4 2 4 2 2 3 2" xfId="49786"/>
    <cellStyle name="Normal 7 4 2 4 2 2 4" xfId="35497"/>
    <cellStyle name="Normal 7 4 2 4 2 3" xfId="10485"/>
    <cellStyle name="Normal 7 4 2 4 2 3 2" xfId="24777"/>
    <cellStyle name="Normal 7 4 2 4 2 3 2 2" xfId="53359"/>
    <cellStyle name="Normal 7 4 2 4 2 3 3" xfId="39070"/>
    <cellStyle name="Normal 7 4 2 4 2 4" xfId="17633"/>
    <cellStyle name="Normal 7 4 2 4 2 4 2" xfId="46215"/>
    <cellStyle name="Normal 7 4 2 4 2 5" xfId="31926"/>
    <cellStyle name="Normal 7 4 2 4 3" xfId="4726"/>
    <cellStyle name="Normal 7 4 2 4 3 2" xfId="11884"/>
    <cellStyle name="Normal 7 4 2 4 3 2 2" xfId="26176"/>
    <cellStyle name="Normal 7 4 2 4 3 2 2 2" xfId="54758"/>
    <cellStyle name="Normal 7 4 2 4 3 2 3" xfId="40469"/>
    <cellStyle name="Normal 7 4 2 4 3 3" xfId="19032"/>
    <cellStyle name="Normal 7 4 2 4 3 3 2" xfId="47614"/>
    <cellStyle name="Normal 7 4 2 4 3 4" xfId="33325"/>
    <cellStyle name="Normal 7 4 2 4 4" xfId="8313"/>
    <cellStyle name="Normal 7 4 2 4 4 2" xfId="22605"/>
    <cellStyle name="Normal 7 4 2 4 4 2 2" xfId="51187"/>
    <cellStyle name="Normal 7 4 2 4 4 3" xfId="36898"/>
    <cellStyle name="Normal 7 4 2 4 5" xfId="15461"/>
    <cellStyle name="Normal 7 4 2 4 5 2" xfId="44043"/>
    <cellStyle name="Normal 7 4 2 4 6" xfId="29754"/>
    <cellStyle name="Normal 7 4 2 5" xfId="3317"/>
    <cellStyle name="Normal 7 4 2 5 2" xfId="6891"/>
    <cellStyle name="Normal 7 4 2 5 2 2" xfId="14049"/>
    <cellStyle name="Normal 7 4 2 5 2 2 2" xfId="28341"/>
    <cellStyle name="Normal 7 4 2 5 2 2 2 2" xfId="56923"/>
    <cellStyle name="Normal 7 4 2 5 2 2 3" xfId="42634"/>
    <cellStyle name="Normal 7 4 2 5 2 3" xfId="21197"/>
    <cellStyle name="Normal 7 4 2 5 2 3 2" xfId="49779"/>
    <cellStyle name="Normal 7 4 2 5 2 4" xfId="35490"/>
    <cellStyle name="Normal 7 4 2 5 3" xfId="10478"/>
    <cellStyle name="Normal 7 4 2 5 3 2" xfId="24770"/>
    <cellStyle name="Normal 7 4 2 5 3 2 2" xfId="53352"/>
    <cellStyle name="Normal 7 4 2 5 3 3" xfId="39063"/>
    <cellStyle name="Normal 7 4 2 5 4" xfId="17626"/>
    <cellStyle name="Normal 7 4 2 5 4 2" xfId="46208"/>
    <cellStyle name="Normal 7 4 2 5 5" xfId="31919"/>
    <cellStyle name="Normal 7 4 2 6" xfId="3832"/>
    <cellStyle name="Normal 7 4 2 6 2" xfId="10991"/>
    <cellStyle name="Normal 7 4 2 6 2 2" xfId="25283"/>
    <cellStyle name="Normal 7 4 2 6 2 2 2" xfId="53865"/>
    <cellStyle name="Normal 7 4 2 6 2 3" xfId="39576"/>
    <cellStyle name="Normal 7 4 2 6 3" xfId="18139"/>
    <cellStyle name="Normal 7 4 2 6 3 2" xfId="46721"/>
    <cellStyle name="Normal 7 4 2 6 4" xfId="32432"/>
    <cellStyle name="Normal 7 4 2 7" xfId="7420"/>
    <cellStyle name="Normal 7 4 2 7 2" xfId="21712"/>
    <cellStyle name="Normal 7 4 2 7 2 2" xfId="50294"/>
    <cellStyle name="Normal 7 4 2 7 3" xfId="36005"/>
    <cellStyle name="Normal 7 4 2 8" xfId="14567"/>
    <cellStyle name="Normal 7 4 2 8 2" xfId="43150"/>
    <cellStyle name="Normal 7 4 2 9" xfId="28860"/>
    <cellStyle name="Normal 7 4 3" xfId="354"/>
    <cellStyle name="Normal 7 4 3 2" xfId="806"/>
    <cellStyle name="Normal 7 4 3 2 2" xfId="1703"/>
    <cellStyle name="Normal 7 4 3 2 2 2" xfId="3327"/>
    <cellStyle name="Normal 7 4 3 2 2 2 2" xfId="6901"/>
    <cellStyle name="Normal 7 4 3 2 2 2 2 2" xfId="14059"/>
    <cellStyle name="Normal 7 4 3 2 2 2 2 2 2" xfId="28351"/>
    <cellStyle name="Normal 7 4 3 2 2 2 2 2 2 2" xfId="56933"/>
    <cellStyle name="Normal 7 4 3 2 2 2 2 2 3" xfId="42644"/>
    <cellStyle name="Normal 7 4 3 2 2 2 2 3" xfId="21207"/>
    <cellStyle name="Normal 7 4 3 2 2 2 2 3 2" xfId="49789"/>
    <cellStyle name="Normal 7 4 3 2 2 2 2 4" xfId="35500"/>
    <cellStyle name="Normal 7 4 3 2 2 2 3" xfId="10488"/>
    <cellStyle name="Normal 7 4 3 2 2 2 3 2" xfId="24780"/>
    <cellStyle name="Normal 7 4 3 2 2 2 3 2 2" xfId="53362"/>
    <cellStyle name="Normal 7 4 3 2 2 2 3 3" xfId="39073"/>
    <cellStyle name="Normal 7 4 3 2 2 2 4" xfId="17636"/>
    <cellStyle name="Normal 7 4 3 2 2 2 4 2" xfId="46218"/>
    <cellStyle name="Normal 7 4 3 2 2 2 5" xfId="31929"/>
    <cellStyle name="Normal 7 4 3 2 2 3" xfId="5283"/>
    <cellStyle name="Normal 7 4 3 2 2 3 2" xfId="12441"/>
    <cellStyle name="Normal 7 4 3 2 2 3 2 2" xfId="26733"/>
    <cellStyle name="Normal 7 4 3 2 2 3 2 2 2" xfId="55315"/>
    <cellStyle name="Normal 7 4 3 2 2 3 2 3" xfId="41026"/>
    <cellStyle name="Normal 7 4 3 2 2 3 3" xfId="19589"/>
    <cellStyle name="Normal 7 4 3 2 2 3 3 2" xfId="48171"/>
    <cellStyle name="Normal 7 4 3 2 2 3 4" xfId="33882"/>
    <cellStyle name="Normal 7 4 3 2 2 4" xfId="8870"/>
    <cellStyle name="Normal 7 4 3 2 2 4 2" xfId="23162"/>
    <cellStyle name="Normal 7 4 3 2 2 4 2 2" xfId="51744"/>
    <cellStyle name="Normal 7 4 3 2 2 4 3" xfId="37455"/>
    <cellStyle name="Normal 7 4 3 2 2 5" xfId="16018"/>
    <cellStyle name="Normal 7 4 3 2 2 5 2" xfId="44600"/>
    <cellStyle name="Normal 7 4 3 2 2 6" xfId="30311"/>
    <cellStyle name="Normal 7 4 3 2 3" xfId="3326"/>
    <cellStyle name="Normal 7 4 3 2 3 2" xfId="6900"/>
    <cellStyle name="Normal 7 4 3 2 3 2 2" xfId="14058"/>
    <cellStyle name="Normal 7 4 3 2 3 2 2 2" xfId="28350"/>
    <cellStyle name="Normal 7 4 3 2 3 2 2 2 2" xfId="56932"/>
    <cellStyle name="Normal 7 4 3 2 3 2 2 3" xfId="42643"/>
    <cellStyle name="Normal 7 4 3 2 3 2 3" xfId="21206"/>
    <cellStyle name="Normal 7 4 3 2 3 2 3 2" xfId="49788"/>
    <cellStyle name="Normal 7 4 3 2 3 2 4" xfId="35499"/>
    <cellStyle name="Normal 7 4 3 2 3 3" xfId="10487"/>
    <cellStyle name="Normal 7 4 3 2 3 3 2" xfId="24779"/>
    <cellStyle name="Normal 7 4 3 2 3 3 2 2" xfId="53361"/>
    <cellStyle name="Normal 7 4 3 2 3 3 3" xfId="39072"/>
    <cellStyle name="Normal 7 4 3 2 3 4" xfId="17635"/>
    <cellStyle name="Normal 7 4 3 2 3 4 2" xfId="46217"/>
    <cellStyle name="Normal 7 4 3 2 3 5" xfId="31928"/>
    <cellStyle name="Normal 7 4 3 2 4" xfId="4390"/>
    <cellStyle name="Normal 7 4 3 2 4 2" xfId="11548"/>
    <cellStyle name="Normal 7 4 3 2 4 2 2" xfId="25840"/>
    <cellStyle name="Normal 7 4 3 2 4 2 2 2" xfId="54422"/>
    <cellStyle name="Normal 7 4 3 2 4 2 3" xfId="40133"/>
    <cellStyle name="Normal 7 4 3 2 4 3" xfId="18696"/>
    <cellStyle name="Normal 7 4 3 2 4 3 2" xfId="47278"/>
    <cellStyle name="Normal 7 4 3 2 4 4" xfId="32989"/>
    <cellStyle name="Normal 7 4 3 2 5" xfId="7977"/>
    <cellStyle name="Normal 7 4 3 2 5 2" xfId="22269"/>
    <cellStyle name="Normal 7 4 3 2 5 2 2" xfId="50851"/>
    <cellStyle name="Normal 7 4 3 2 5 3" xfId="36562"/>
    <cellStyle name="Normal 7 4 3 2 6" xfId="15125"/>
    <cellStyle name="Normal 7 4 3 2 6 2" xfId="43707"/>
    <cellStyle name="Normal 7 4 3 2 7" xfId="29418"/>
    <cellStyle name="Normal 7 4 3 3" xfId="1256"/>
    <cellStyle name="Normal 7 4 3 3 2" xfId="3328"/>
    <cellStyle name="Normal 7 4 3 3 2 2" xfId="6902"/>
    <cellStyle name="Normal 7 4 3 3 2 2 2" xfId="14060"/>
    <cellStyle name="Normal 7 4 3 3 2 2 2 2" xfId="28352"/>
    <cellStyle name="Normal 7 4 3 3 2 2 2 2 2" xfId="56934"/>
    <cellStyle name="Normal 7 4 3 3 2 2 2 3" xfId="42645"/>
    <cellStyle name="Normal 7 4 3 3 2 2 3" xfId="21208"/>
    <cellStyle name="Normal 7 4 3 3 2 2 3 2" xfId="49790"/>
    <cellStyle name="Normal 7 4 3 3 2 2 4" xfId="35501"/>
    <cellStyle name="Normal 7 4 3 3 2 3" xfId="10489"/>
    <cellStyle name="Normal 7 4 3 3 2 3 2" xfId="24781"/>
    <cellStyle name="Normal 7 4 3 3 2 3 2 2" xfId="53363"/>
    <cellStyle name="Normal 7 4 3 3 2 3 3" xfId="39074"/>
    <cellStyle name="Normal 7 4 3 3 2 4" xfId="17637"/>
    <cellStyle name="Normal 7 4 3 3 2 4 2" xfId="46219"/>
    <cellStyle name="Normal 7 4 3 3 2 5" xfId="31930"/>
    <cellStyle name="Normal 7 4 3 3 3" xfId="4837"/>
    <cellStyle name="Normal 7 4 3 3 3 2" xfId="11995"/>
    <cellStyle name="Normal 7 4 3 3 3 2 2" xfId="26287"/>
    <cellStyle name="Normal 7 4 3 3 3 2 2 2" xfId="54869"/>
    <cellStyle name="Normal 7 4 3 3 3 2 3" xfId="40580"/>
    <cellStyle name="Normal 7 4 3 3 3 3" xfId="19143"/>
    <cellStyle name="Normal 7 4 3 3 3 3 2" xfId="47725"/>
    <cellStyle name="Normal 7 4 3 3 3 4" xfId="33436"/>
    <cellStyle name="Normal 7 4 3 3 4" xfId="8424"/>
    <cellStyle name="Normal 7 4 3 3 4 2" xfId="22716"/>
    <cellStyle name="Normal 7 4 3 3 4 2 2" xfId="51298"/>
    <cellStyle name="Normal 7 4 3 3 4 3" xfId="37009"/>
    <cellStyle name="Normal 7 4 3 3 5" xfId="15572"/>
    <cellStyle name="Normal 7 4 3 3 5 2" xfId="44154"/>
    <cellStyle name="Normal 7 4 3 3 6" xfId="29865"/>
    <cellStyle name="Normal 7 4 3 4" xfId="3325"/>
    <cellStyle name="Normal 7 4 3 4 2" xfId="6899"/>
    <cellStyle name="Normal 7 4 3 4 2 2" xfId="14057"/>
    <cellStyle name="Normal 7 4 3 4 2 2 2" xfId="28349"/>
    <cellStyle name="Normal 7 4 3 4 2 2 2 2" xfId="56931"/>
    <cellStyle name="Normal 7 4 3 4 2 2 3" xfId="42642"/>
    <cellStyle name="Normal 7 4 3 4 2 3" xfId="21205"/>
    <cellStyle name="Normal 7 4 3 4 2 3 2" xfId="49787"/>
    <cellStyle name="Normal 7 4 3 4 2 4" xfId="35498"/>
    <cellStyle name="Normal 7 4 3 4 3" xfId="10486"/>
    <cellStyle name="Normal 7 4 3 4 3 2" xfId="24778"/>
    <cellStyle name="Normal 7 4 3 4 3 2 2" xfId="53360"/>
    <cellStyle name="Normal 7 4 3 4 3 3" xfId="39071"/>
    <cellStyle name="Normal 7 4 3 4 4" xfId="17634"/>
    <cellStyle name="Normal 7 4 3 4 4 2" xfId="46216"/>
    <cellStyle name="Normal 7 4 3 4 5" xfId="31927"/>
    <cellStyle name="Normal 7 4 3 5" xfId="3943"/>
    <cellStyle name="Normal 7 4 3 5 2" xfId="11102"/>
    <cellStyle name="Normal 7 4 3 5 2 2" xfId="25394"/>
    <cellStyle name="Normal 7 4 3 5 2 2 2" xfId="53976"/>
    <cellStyle name="Normal 7 4 3 5 2 3" xfId="39687"/>
    <cellStyle name="Normal 7 4 3 5 3" xfId="18250"/>
    <cellStyle name="Normal 7 4 3 5 3 2" xfId="46832"/>
    <cellStyle name="Normal 7 4 3 5 4" xfId="32543"/>
    <cellStyle name="Normal 7 4 3 6" xfId="7531"/>
    <cellStyle name="Normal 7 4 3 6 2" xfId="21823"/>
    <cellStyle name="Normal 7 4 3 6 2 2" xfId="50405"/>
    <cellStyle name="Normal 7 4 3 6 3" xfId="36116"/>
    <cellStyle name="Normal 7 4 3 7" xfId="14678"/>
    <cellStyle name="Normal 7 4 3 7 2" xfId="43261"/>
    <cellStyle name="Normal 7 4 3 8" xfId="28971"/>
    <cellStyle name="Normal 7 4 4" xfId="583"/>
    <cellStyle name="Normal 7 4 4 2" xfId="1480"/>
    <cellStyle name="Normal 7 4 4 2 2" xfId="3330"/>
    <cellStyle name="Normal 7 4 4 2 2 2" xfId="6904"/>
    <cellStyle name="Normal 7 4 4 2 2 2 2" xfId="14062"/>
    <cellStyle name="Normal 7 4 4 2 2 2 2 2" xfId="28354"/>
    <cellStyle name="Normal 7 4 4 2 2 2 2 2 2" xfId="56936"/>
    <cellStyle name="Normal 7 4 4 2 2 2 2 3" xfId="42647"/>
    <cellStyle name="Normal 7 4 4 2 2 2 3" xfId="21210"/>
    <cellStyle name="Normal 7 4 4 2 2 2 3 2" xfId="49792"/>
    <cellStyle name="Normal 7 4 4 2 2 2 4" xfId="35503"/>
    <cellStyle name="Normal 7 4 4 2 2 3" xfId="10491"/>
    <cellStyle name="Normal 7 4 4 2 2 3 2" xfId="24783"/>
    <cellStyle name="Normal 7 4 4 2 2 3 2 2" xfId="53365"/>
    <cellStyle name="Normal 7 4 4 2 2 3 3" xfId="39076"/>
    <cellStyle name="Normal 7 4 4 2 2 4" xfId="17639"/>
    <cellStyle name="Normal 7 4 4 2 2 4 2" xfId="46221"/>
    <cellStyle name="Normal 7 4 4 2 2 5" xfId="31932"/>
    <cellStyle name="Normal 7 4 4 2 3" xfId="5060"/>
    <cellStyle name="Normal 7 4 4 2 3 2" xfId="12218"/>
    <cellStyle name="Normal 7 4 4 2 3 2 2" xfId="26510"/>
    <cellStyle name="Normal 7 4 4 2 3 2 2 2" xfId="55092"/>
    <cellStyle name="Normal 7 4 4 2 3 2 3" xfId="40803"/>
    <cellStyle name="Normal 7 4 4 2 3 3" xfId="19366"/>
    <cellStyle name="Normal 7 4 4 2 3 3 2" xfId="47948"/>
    <cellStyle name="Normal 7 4 4 2 3 4" xfId="33659"/>
    <cellStyle name="Normal 7 4 4 2 4" xfId="8647"/>
    <cellStyle name="Normal 7 4 4 2 4 2" xfId="22939"/>
    <cellStyle name="Normal 7 4 4 2 4 2 2" xfId="51521"/>
    <cellStyle name="Normal 7 4 4 2 4 3" xfId="37232"/>
    <cellStyle name="Normal 7 4 4 2 5" xfId="15795"/>
    <cellStyle name="Normal 7 4 4 2 5 2" xfId="44377"/>
    <cellStyle name="Normal 7 4 4 2 6" xfId="30088"/>
    <cellStyle name="Normal 7 4 4 3" xfId="3329"/>
    <cellStyle name="Normal 7 4 4 3 2" xfId="6903"/>
    <cellStyle name="Normal 7 4 4 3 2 2" xfId="14061"/>
    <cellStyle name="Normal 7 4 4 3 2 2 2" xfId="28353"/>
    <cellStyle name="Normal 7 4 4 3 2 2 2 2" xfId="56935"/>
    <cellStyle name="Normal 7 4 4 3 2 2 3" xfId="42646"/>
    <cellStyle name="Normal 7 4 4 3 2 3" xfId="21209"/>
    <cellStyle name="Normal 7 4 4 3 2 3 2" xfId="49791"/>
    <cellStyle name="Normal 7 4 4 3 2 4" xfId="35502"/>
    <cellStyle name="Normal 7 4 4 3 3" xfId="10490"/>
    <cellStyle name="Normal 7 4 4 3 3 2" xfId="24782"/>
    <cellStyle name="Normal 7 4 4 3 3 2 2" xfId="53364"/>
    <cellStyle name="Normal 7 4 4 3 3 3" xfId="39075"/>
    <cellStyle name="Normal 7 4 4 3 4" xfId="17638"/>
    <cellStyle name="Normal 7 4 4 3 4 2" xfId="46220"/>
    <cellStyle name="Normal 7 4 4 3 5" xfId="31931"/>
    <cellStyle name="Normal 7 4 4 4" xfId="4167"/>
    <cellStyle name="Normal 7 4 4 4 2" xfId="11325"/>
    <cellStyle name="Normal 7 4 4 4 2 2" xfId="25617"/>
    <cellStyle name="Normal 7 4 4 4 2 2 2" xfId="54199"/>
    <cellStyle name="Normal 7 4 4 4 2 3" xfId="39910"/>
    <cellStyle name="Normal 7 4 4 4 3" xfId="18473"/>
    <cellStyle name="Normal 7 4 4 4 3 2" xfId="47055"/>
    <cellStyle name="Normal 7 4 4 4 4" xfId="32766"/>
    <cellStyle name="Normal 7 4 4 5" xfId="7754"/>
    <cellStyle name="Normal 7 4 4 5 2" xfId="22046"/>
    <cellStyle name="Normal 7 4 4 5 2 2" xfId="50628"/>
    <cellStyle name="Normal 7 4 4 5 3" xfId="36339"/>
    <cellStyle name="Normal 7 4 4 6" xfId="14902"/>
    <cellStyle name="Normal 7 4 4 6 2" xfId="43484"/>
    <cellStyle name="Normal 7 4 4 7" xfId="29195"/>
    <cellStyle name="Normal 7 4 5" xfId="1032"/>
    <cellStyle name="Normal 7 4 5 2" xfId="3331"/>
    <cellStyle name="Normal 7 4 5 2 2" xfId="6905"/>
    <cellStyle name="Normal 7 4 5 2 2 2" xfId="14063"/>
    <cellStyle name="Normal 7 4 5 2 2 2 2" xfId="28355"/>
    <cellStyle name="Normal 7 4 5 2 2 2 2 2" xfId="56937"/>
    <cellStyle name="Normal 7 4 5 2 2 2 3" xfId="42648"/>
    <cellStyle name="Normal 7 4 5 2 2 3" xfId="21211"/>
    <cellStyle name="Normal 7 4 5 2 2 3 2" xfId="49793"/>
    <cellStyle name="Normal 7 4 5 2 2 4" xfId="35504"/>
    <cellStyle name="Normal 7 4 5 2 3" xfId="10492"/>
    <cellStyle name="Normal 7 4 5 2 3 2" xfId="24784"/>
    <cellStyle name="Normal 7 4 5 2 3 2 2" xfId="53366"/>
    <cellStyle name="Normal 7 4 5 2 3 3" xfId="39077"/>
    <cellStyle name="Normal 7 4 5 2 4" xfId="17640"/>
    <cellStyle name="Normal 7 4 5 2 4 2" xfId="46222"/>
    <cellStyle name="Normal 7 4 5 2 5" xfId="31933"/>
    <cellStyle name="Normal 7 4 5 3" xfId="4614"/>
    <cellStyle name="Normal 7 4 5 3 2" xfId="11772"/>
    <cellStyle name="Normal 7 4 5 3 2 2" xfId="26064"/>
    <cellStyle name="Normal 7 4 5 3 2 2 2" xfId="54646"/>
    <cellStyle name="Normal 7 4 5 3 2 3" xfId="40357"/>
    <cellStyle name="Normal 7 4 5 3 3" xfId="18920"/>
    <cellStyle name="Normal 7 4 5 3 3 2" xfId="47502"/>
    <cellStyle name="Normal 7 4 5 3 4" xfId="33213"/>
    <cellStyle name="Normal 7 4 5 4" xfId="8201"/>
    <cellStyle name="Normal 7 4 5 4 2" xfId="22493"/>
    <cellStyle name="Normal 7 4 5 4 2 2" xfId="51075"/>
    <cellStyle name="Normal 7 4 5 4 3" xfId="36786"/>
    <cellStyle name="Normal 7 4 5 5" xfId="15349"/>
    <cellStyle name="Normal 7 4 5 5 2" xfId="43931"/>
    <cellStyle name="Normal 7 4 5 6" xfId="29642"/>
    <cellStyle name="Normal 7 4 6" xfId="3316"/>
    <cellStyle name="Normal 7 4 6 2" xfId="6890"/>
    <cellStyle name="Normal 7 4 6 2 2" xfId="14048"/>
    <cellStyle name="Normal 7 4 6 2 2 2" xfId="28340"/>
    <cellStyle name="Normal 7 4 6 2 2 2 2" xfId="56922"/>
    <cellStyle name="Normal 7 4 6 2 2 3" xfId="42633"/>
    <cellStyle name="Normal 7 4 6 2 3" xfId="21196"/>
    <cellStyle name="Normal 7 4 6 2 3 2" xfId="49778"/>
    <cellStyle name="Normal 7 4 6 2 4" xfId="35489"/>
    <cellStyle name="Normal 7 4 6 3" xfId="10477"/>
    <cellStyle name="Normal 7 4 6 3 2" xfId="24769"/>
    <cellStyle name="Normal 7 4 6 3 2 2" xfId="53351"/>
    <cellStyle name="Normal 7 4 6 3 3" xfId="39062"/>
    <cellStyle name="Normal 7 4 6 4" xfId="17625"/>
    <cellStyle name="Normal 7 4 6 4 2" xfId="46207"/>
    <cellStyle name="Normal 7 4 6 5" xfId="31918"/>
    <cellStyle name="Normal 7 4 7" xfId="3719"/>
    <cellStyle name="Normal 7 4 7 2" xfId="10879"/>
    <cellStyle name="Normal 7 4 7 2 2" xfId="25171"/>
    <cellStyle name="Normal 7 4 7 2 2 2" xfId="53753"/>
    <cellStyle name="Normal 7 4 7 2 3" xfId="39464"/>
    <cellStyle name="Normal 7 4 7 3" xfId="18027"/>
    <cellStyle name="Normal 7 4 7 3 2" xfId="46609"/>
    <cellStyle name="Normal 7 4 7 4" xfId="32320"/>
    <cellStyle name="Normal 7 4 8" xfId="7308"/>
    <cellStyle name="Normal 7 4 8 2" xfId="21600"/>
    <cellStyle name="Normal 7 4 8 2 2" xfId="50182"/>
    <cellStyle name="Normal 7 4 8 3" xfId="35893"/>
    <cellStyle name="Normal 7 4 9" xfId="14454"/>
    <cellStyle name="Normal 7 4 9 2" xfId="43038"/>
    <cellStyle name="Normal 7 5" xfId="178"/>
    <cellStyle name="Normal 7 5 2" xfId="404"/>
    <cellStyle name="Normal 7 5 2 2" xfId="854"/>
    <cellStyle name="Normal 7 5 2 2 2" xfId="1751"/>
    <cellStyle name="Normal 7 5 2 2 2 2" xfId="3335"/>
    <cellStyle name="Normal 7 5 2 2 2 2 2" xfId="6909"/>
    <cellStyle name="Normal 7 5 2 2 2 2 2 2" xfId="14067"/>
    <cellStyle name="Normal 7 5 2 2 2 2 2 2 2" xfId="28359"/>
    <cellStyle name="Normal 7 5 2 2 2 2 2 2 2 2" xfId="56941"/>
    <cellStyle name="Normal 7 5 2 2 2 2 2 2 3" xfId="42652"/>
    <cellStyle name="Normal 7 5 2 2 2 2 2 3" xfId="21215"/>
    <cellStyle name="Normal 7 5 2 2 2 2 2 3 2" xfId="49797"/>
    <cellStyle name="Normal 7 5 2 2 2 2 2 4" xfId="35508"/>
    <cellStyle name="Normal 7 5 2 2 2 2 3" xfId="10496"/>
    <cellStyle name="Normal 7 5 2 2 2 2 3 2" xfId="24788"/>
    <cellStyle name="Normal 7 5 2 2 2 2 3 2 2" xfId="53370"/>
    <cellStyle name="Normal 7 5 2 2 2 2 3 3" xfId="39081"/>
    <cellStyle name="Normal 7 5 2 2 2 2 4" xfId="17644"/>
    <cellStyle name="Normal 7 5 2 2 2 2 4 2" xfId="46226"/>
    <cellStyle name="Normal 7 5 2 2 2 2 5" xfId="31937"/>
    <cellStyle name="Normal 7 5 2 2 2 3" xfId="5331"/>
    <cellStyle name="Normal 7 5 2 2 2 3 2" xfId="12489"/>
    <cellStyle name="Normal 7 5 2 2 2 3 2 2" xfId="26781"/>
    <cellStyle name="Normal 7 5 2 2 2 3 2 2 2" xfId="55363"/>
    <cellStyle name="Normal 7 5 2 2 2 3 2 3" xfId="41074"/>
    <cellStyle name="Normal 7 5 2 2 2 3 3" xfId="19637"/>
    <cellStyle name="Normal 7 5 2 2 2 3 3 2" xfId="48219"/>
    <cellStyle name="Normal 7 5 2 2 2 3 4" xfId="33930"/>
    <cellStyle name="Normal 7 5 2 2 2 4" xfId="8918"/>
    <cellStyle name="Normal 7 5 2 2 2 4 2" xfId="23210"/>
    <cellStyle name="Normal 7 5 2 2 2 4 2 2" xfId="51792"/>
    <cellStyle name="Normal 7 5 2 2 2 4 3" xfId="37503"/>
    <cellStyle name="Normal 7 5 2 2 2 5" xfId="16066"/>
    <cellStyle name="Normal 7 5 2 2 2 5 2" xfId="44648"/>
    <cellStyle name="Normal 7 5 2 2 2 6" xfId="30359"/>
    <cellStyle name="Normal 7 5 2 2 3" xfId="3334"/>
    <cellStyle name="Normal 7 5 2 2 3 2" xfId="6908"/>
    <cellStyle name="Normal 7 5 2 2 3 2 2" xfId="14066"/>
    <cellStyle name="Normal 7 5 2 2 3 2 2 2" xfId="28358"/>
    <cellStyle name="Normal 7 5 2 2 3 2 2 2 2" xfId="56940"/>
    <cellStyle name="Normal 7 5 2 2 3 2 2 3" xfId="42651"/>
    <cellStyle name="Normal 7 5 2 2 3 2 3" xfId="21214"/>
    <cellStyle name="Normal 7 5 2 2 3 2 3 2" xfId="49796"/>
    <cellStyle name="Normal 7 5 2 2 3 2 4" xfId="35507"/>
    <cellStyle name="Normal 7 5 2 2 3 3" xfId="10495"/>
    <cellStyle name="Normal 7 5 2 2 3 3 2" xfId="24787"/>
    <cellStyle name="Normal 7 5 2 2 3 3 2 2" xfId="53369"/>
    <cellStyle name="Normal 7 5 2 2 3 3 3" xfId="39080"/>
    <cellStyle name="Normal 7 5 2 2 3 4" xfId="17643"/>
    <cellStyle name="Normal 7 5 2 2 3 4 2" xfId="46225"/>
    <cellStyle name="Normal 7 5 2 2 3 5" xfId="31936"/>
    <cellStyle name="Normal 7 5 2 2 4" xfId="4438"/>
    <cellStyle name="Normal 7 5 2 2 4 2" xfId="11596"/>
    <cellStyle name="Normal 7 5 2 2 4 2 2" xfId="25888"/>
    <cellStyle name="Normal 7 5 2 2 4 2 2 2" xfId="54470"/>
    <cellStyle name="Normal 7 5 2 2 4 2 3" xfId="40181"/>
    <cellStyle name="Normal 7 5 2 2 4 3" xfId="18744"/>
    <cellStyle name="Normal 7 5 2 2 4 3 2" xfId="47326"/>
    <cellStyle name="Normal 7 5 2 2 4 4" xfId="33037"/>
    <cellStyle name="Normal 7 5 2 2 5" xfId="8025"/>
    <cellStyle name="Normal 7 5 2 2 5 2" xfId="22317"/>
    <cellStyle name="Normal 7 5 2 2 5 2 2" xfId="50899"/>
    <cellStyle name="Normal 7 5 2 2 5 3" xfId="36610"/>
    <cellStyle name="Normal 7 5 2 2 6" xfId="15173"/>
    <cellStyle name="Normal 7 5 2 2 6 2" xfId="43755"/>
    <cellStyle name="Normal 7 5 2 2 7" xfId="29466"/>
    <cellStyle name="Normal 7 5 2 3" xfId="1304"/>
    <cellStyle name="Normal 7 5 2 3 2" xfId="3336"/>
    <cellStyle name="Normal 7 5 2 3 2 2" xfId="6910"/>
    <cellStyle name="Normal 7 5 2 3 2 2 2" xfId="14068"/>
    <cellStyle name="Normal 7 5 2 3 2 2 2 2" xfId="28360"/>
    <cellStyle name="Normal 7 5 2 3 2 2 2 2 2" xfId="56942"/>
    <cellStyle name="Normal 7 5 2 3 2 2 2 3" xfId="42653"/>
    <cellStyle name="Normal 7 5 2 3 2 2 3" xfId="21216"/>
    <cellStyle name="Normal 7 5 2 3 2 2 3 2" xfId="49798"/>
    <cellStyle name="Normal 7 5 2 3 2 2 4" xfId="35509"/>
    <cellStyle name="Normal 7 5 2 3 2 3" xfId="10497"/>
    <cellStyle name="Normal 7 5 2 3 2 3 2" xfId="24789"/>
    <cellStyle name="Normal 7 5 2 3 2 3 2 2" xfId="53371"/>
    <cellStyle name="Normal 7 5 2 3 2 3 3" xfId="39082"/>
    <cellStyle name="Normal 7 5 2 3 2 4" xfId="17645"/>
    <cellStyle name="Normal 7 5 2 3 2 4 2" xfId="46227"/>
    <cellStyle name="Normal 7 5 2 3 2 5" xfId="31938"/>
    <cellStyle name="Normal 7 5 2 3 3" xfId="4885"/>
    <cellStyle name="Normal 7 5 2 3 3 2" xfId="12043"/>
    <cellStyle name="Normal 7 5 2 3 3 2 2" xfId="26335"/>
    <cellStyle name="Normal 7 5 2 3 3 2 2 2" xfId="54917"/>
    <cellStyle name="Normal 7 5 2 3 3 2 3" xfId="40628"/>
    <cellStyle name="Normal 7 5 2 3 3 3" xfId="19191"/>
    <cellStyle name="Normal 7 5 2 3 3 3 2" xfId="47773"/>
    <cellStyle name="Normal 7 5 2 3 3 4" xfId="33484"/>
    <cellStyle name="Normal 7 5 2 3 4" xfId="8472"/>
    <cellStyle name="Normal 7 5 2 3 4 2" xfId="22764"/>
    <cellStyle name="Normal 7 5 2 3 4 2 2" xfId="51346"/>
    <cellStyle name="Normal 7 5 2 3 4 3" xfId="37057"/>
    <cellStyle name="Normal 7 5 2 3 5" xfId="15620"/>
    <cellStyle name="Normal 7 5 2 3 5 2" xfId="44202"/>
    <cellStyle name="Normal 7 5 2 3 6" xfId="29913"/>
    <cellStyle name="Normal 7 5 2 4" xfId="3333"/>
    <cellStyle name="Normal 7 5 2 4 2" xfId="6907"/>
    <cellStyle name="Normal 7 5 2 4 2 2" xfId="14065"/>
    <cellStyle name="Normal 7 5 2 4 2 2 2" xfId="28357"/>
    <cellStyle name="Normal 7 5 2 4 2 2 2 2" xfId="56939"/>
    <cellStyle name="Normal 7 5 2 4 2 2 3" xfId="42650"/>
    <cellStyle name="Normal 7 5 2 4 2 3" xfId="21213"/>
    <cellStyle name="Normal 7 5 2 4 2 3 2" xfId="49795"/>
    <cellStyle name="Normal 7 5 2 4 2 4" xfId="35506"/>
    <cellStyle name="Normal 7 5 2 4 3" xfId="10494"/>
    <cellStyle name="Normal 7 5 2 4 3 2" xfId="24786"/>
    <cellStyle name="Normal 7 5 2 4 3 2 2" xfId="53368"/>
    <cellStyle name="Normal 7 5 2 4 3 3" xfId="39079"/>
    <cellStyle name="Normal 7 5 2 4 4" xfId="17642"/>
    <cellStyle name="Normal 7 5 2 4 4 2" xfId="46224"/>
    <cellStyle name="Normal 7 5 2 4 5" xfId="31935"/>
    <cellStyle name="Normal 7 5 2 5" xfId="3991"/>
    <cellStyle name="Normal 7 5 2 5 2" xfId="11150"/>
    <cellStyle name="Normal 7 5 2 5 2 2" xfId="25442"/>
    <cellStyle name="Normal 7 5 2 5 2 2 2" xfId="54024"/>
    <cellStyle name="Normal 7 5 2 5 2 3" xfId="39735"/>
    <cellStyle name="Normal 7 5 2 5 3" xfId="18298"/>
    <cellStyle name="Normal 7 5 2 5 3 2" xfId="46880"/>
    <cellStyle name="Normal 7 5 2 5 4" xfId="32591"/>
    <cellStyle name="Normal 7 5 2 6" xfId="7579"/>
    <cellStyle name="Normal 7 5 2 6 2" xfId="21871"/>
    <cellStyle name="Normal 7 5 2 6 2 2" xfId="50453"/>
    <cellStyle name="Normal 7 5 2 6 3" xfId="36164"/>
    <cellStyle name="Normal 7 5 2 7" xfId="14726"/>
    <cellStyle name="Normal 7 5 2 7 2" xfId="43309"/>
    <cellStyle name="Normal 7 5 2 8" xfId="29019"/>
    <cellStyle name="Normal 7 5 3" xfId="631"/>
    <cellStyle name="Normal 7 5 3 2" xfId="1528"/>
    <cellStyle name="Normal 7 5 3 2 2" xfId="3338"/>
    <cellStyle name="Normal 7 5 3 2 2 2" xfId="6912"/>
    <cellStyle name="Normal 7 5 3 2 2 2 2" xfId="14070"/>
    <cellStyle name="Normal 7 5 3 2 2 2 2 2" xfId="28362"/>
    <cellStyle name="Normal 7 5 3 2 2 2 2 2 2" xfId="56944"/>
    <cellStyle name="Normal 7 5 3 2 2 2 2 3" xfId="42655"/>
    <cellStyle name="Normal 7 5 3 2 2 2 3" xfId="21218"/>
    <cellStyle name="Normal 7 5 3 2 2 2 3 2" xfId="49800"/>
    <cellStyle name="Normal 7 5 3 2 2 2 4" xfId="35511"/>
    <cellStyle name="Normal 7 5 3 2 2 3" xfId="10499"/>
    <cellStyle name="Normal 7 5 3 2 2 3 2" xfId="24791"/>
    <cellStyle name="Normal 7 5 3 2 2 3 2 2" xfId="53373"/>
    <cellStyle name="Normal 7 5 3 2 2 3 3" xfId="39084"/>
    <cellStyle name="Normal 7 5 3 2 2 4" xfId="17647"/>
    <cellStyle name="Normal 7 5 3 2 2 4 2" xfId="46229"/>
    <cellStyle name="Normal 7 5 3 2 2 5" xfId="31940"/>
    <cellStyle name="Normal 7 5 3 2 3" xfId="5108"/>
    <cellStyle name="Normal 7 5 3 2 3 2" xfId="12266"/>
    <cellStyle name="Normal 7 5 3 2 3 2 2" xfId="26558"/>
    <cellStyle name="Normal 7 5 3 2 3 2 2 2" xfId="55140"/>
    <cellStyle name="Normal 7 5 3 2 3 2 3" xfId="40851"/>
    <cellStyle name="Normal 7 5 3 2 3 3" xfId="19414"/>
    <cellStyle name="Normal 7 5 3 2 3 3 2" xfId="47996"/>
    <cellStyle name="Normal 7 5 3 2 3 4" xfId="33707"/>
    <cellStyle name="Normal 7 5 3 2 4" xfId="8695"/>
    <cellStyle name="Normal 7 5 3 2 4 2" xfId="22987"/>
    <cellStyle name="Normal 7 5 3 2 4 2 2" xfId="51569"/>
    <cellStyle name="Normal 7 5 3 2 4 3" xfId="37280"/>
    <cellStyle name="Normal 7 5 3 2 5" xfId="15843"/>
    <cellStyle name="Normal 7 5 3 2 5 2" xfId="44425"/>
    <cellStyle name="Normal 7 5 3 2 6" xfId="30136"/>
    <cellStyle name="Normal 7 5 3 3" xfId="3337"/>
    <cellStyle name="Normal 7 5 3 3 2" xfId="6911"/>
    <cellStyle name="Normal 7 5 3 3 2 2" xfId="14069"/>
    <cellStyle name="Normal 7 5 3 3 2 2 2" xfId="28361"/>
    <cellStyle name="Normal 7 5 3 3 2 2 2 2" xfId="56943"/>
    <cellStyle name="Normal 7 5 3 3 2 2 3" xfId="42654"/>
    <cellStyle name="Normal 7 5 3 3 2 3" xfId="21217"/>
    <cellStyle name="Normal 7 5 3 3 2 3 2" xfId="49799"/>
    <cellStyle name="Normal 7 5 3 3 2 4" xfId="35510"/>
    <cellStyle name="Normal 7 5 3 3 3" xfId="10498"/>
    <cellStyle name="Normal 7 5 3 3 3 2" xfId="24790"/>
    <cellStyle name="Normal 7 5 3 3 3 2 2" xfId="53372"/>
    <cellStyle name="Normal 7 5 3 3 3 3" xfId="39083"/>
    <cellStyle name="Normal 7 5 3 3 4" xfId="17646"/>
    <cellStyle name="Normal 7 5 3 3 4 2" xfId="46228"/>
    <cellStyle name="Normal 7 5 3 3 5" xfId="31939"/>
    <cellStyle name="Normal 7 5 3 4" xfId="4215"/>
    <cellStyle name="Normal 7 5 3 4 2" xfId="11373"/>
    <cellStyle name="Normal 7 5 3 4 2 2" xfId="25665"/>
    <cellStyle name="Normal 7 5 3 4 2 2 2" xfId="54247"/>
    <cellStyle name="Normal 7 5 3 4 2 3" xfId="39958"/>
    <cellStyle name="Normal 7 5 3 4 3" xfId="18521"/>
    <cellStyle name="Normal 7 5 3 4 3 2" xfId="47103"/>
    <cellStyle name="Normal 7 5 3 4 4" xfId="32814"/>
    <cellStyle name="Normal 7 5 3 5" xfId="7802"/>
    <cellStyle name="Normal 7 5 3 5 2" xfId="22094"/>
    <cellStyle name="Normal 7 5 3 5 2 2" xfId="50676"/>
    <cellStyle name="Normal 7 5 3 5 3" xfId="36387"/>
    <cellStyle name="Normal 7 5 3 6" xfId="14950"/>
    <cellStyle name="Normal 7 5 3 6 2" xfId="43532"/>
    <cellStyle name="Normal 7 5 3 7" xfId="29243"/>
    <cellStyle name="Normal 7 5 4" xfId="1081"/>
    <cellStyle name="Normal 7 5 4 2" xfId="3339"/>
    <cellStyle name="Normal 7 5 4 2 2" xfId="6913"/>
    <cellStyle name="Normal 7 5 4 2 2 2" xfId="14071"/>
    <cellStyle name="Normal 7 5 4 2 2 2 2" xfId="28363"/>
    <cellStyle name="Normal 7 5 4 2 2 2 2 2" xfId="56945"/>
    <cellStyle name="Normal 7 5 4 2 2 2 3" xfId="42656"/>
    <cellStyle name="Normal 7 5 4 2 2 3" xfId="21219"/>
    <cellStyle name="Normal 7 5 4 2 2 3 2" xfId="49801"/>
    <cellStyle name="Normal 7 5 4 2 2 4" xfId="35512"/>
    <cellStyle name="Normal 7 5 4 2 3" xfId="10500"/>
    <cellStyle name="Normal 7 5 4 2 3 2" xfId="24792"/>
    <cellStyle name="Normal 7 5 4 2 3 2 2" xfId="53374"/>
    <cellStyle name="Normal 7 5 4 2 3 3" xfId="39085"/>
    <cellStyle name="Normal 7 5 4 2 4" xfId="17648"/>
    <cellStyle name="Normal 7 5 4 2 4 2" xfId="46230"/>
    <cellStyle name="Normal 7 5 4 2 5" xfId="31941"/>
    <cellStyle name="Normal 7 5 4 3" xfId="4662"/>
    <cellStyle name="Normal 7 5 4 3 2" xfId="11820"/>
    <cellStyle name="Normal 7 5 4 3 2 2" xfId="26112"/>
    <cellStyle name="Normal 7 5 4 3 2 2 2" xfId="54694"/>
    <cellStyle name="Normal 7 5 4 3 2 3" xfId="40405"/>
    <cellStyle name="Normal 7 5 4 3 3" xfId="18968"/>
    <cellStyle name="Normal 7 5 4 3 3 2" xfId="47550"/>
    <cellStyle name="Normal 7 5 4 3 4" xfId="33261"/>
    <cellStyle name="Normal 7 5 4 4" xfId="8249"/>
    <cellStyle name="Normal 7 5 4 4 2" xfId="22541"/>
    <cellStyle name="Normal 7 5 4 4 2 2" xfId="51123"/>
    <cellStyle name="Normal 7 5 4 4 3" xfId="36834"/>
    <cellStyle name="Normal 7 5 4 5" xfId="15397"/>
    <cellStyle name="Normal 7 5 4 5 2" xfId="43979"/>
    <cellStyle name="Normal 7 5 4 6" xfId="29690"/>
    <cellStyle name="Normal 7 5 5" xfId="3332"/>
    <cellStyle name="Normal 7 5 5 2" xfId="6906"/>
    <cellStyle name="Normal 7 5 5 2 2" xfId="14064"/>
    <cellStyle name="Normal 7 5 5 2 2 2" xfId="28356"/>
    <cellStyle name="Normal 7 5 5 2 2 2 2" xfId="56938"/>
    <cellStyle name="Normal 7 5 5 2 2 3" xfId="42649"/>
    <cellStyle name="Normal 7 5 5 2 3" xfId="21212"/>
    <cellStyle name="Normal 7 5 5 2 3 2" xfId="49794"/>
    <cellStyle name="Normal 7 5 5 2 4" xfId="35505"/>
    <cellStyle name="Normal 7 5 5 3" xfId="10493"/>
    <cellStyle name="Normal 7 5 5 3 2" xfId="24785"/>
    <cellStyle name="Normal 7 5 5 3 2 2" xfId="53367"/>
    <cellStyle name="Normal 7 5 5 3 3" xfId="39078"/>
    <cellStyle name="Normal 7 5 5 4" xfId="17641"/>
    <cellStyle name="Normal 7 5 5 4 2" xfId="46223"/>
    <cellStyle name="Normal 7 5 5 5" xfId="31934"/>
    <cellStyle name="Normal 7 5 6" xfId="3768"/>
    <cellStyle name="Normal 7 5 6 2" xfId="10927"/>
    <cellStyle name="Normal 7 5 6 2 2" xfId="25219"/>
    <cellStyle name="Normal 7 5 6 2 2 2" xfId="53801"/>
    <cellStyle name="Normal 7 5 6 2 3" xfId="39512"/>
    <cellStyle name="Normal 7 5 6 3" xfId="18075"/>
    <cellStyle name="Normal 7 5 6 3 2" xfId="46657"/>
    <cellStyle name="Normal 7 5 6 4" xfId="32368"/>
    <cellStyle name="Normal 7 5 7" xfId="7356"/>
    <cellStyle name="Normal 7 5 7 2" xfId="21648"/>
    <cellStyle name="Normal 7 5 7 2 2" xfId="50230"/>
    <cellStyle name="Normal 7 5 7 3" xfId="35941"/>
    <cellStyle name="Normal 7 5 8" xfId="14503"/>
    <cellStyle name="Normal 7 5 8 2" xfId="43086"/>
    <cellStyle name="Normal 7 5 9" xfId="28796"/>
    <cellStyle name="Normal 7 6" xfId="290"/>
    <cellStyle name="Normal 7 6 2" xfId="742"/>
    <cellStyle name="Normal 7 6 2 2" xfId="1639"/>
    <cellStyle name="Normal 7 6 2 2 2" xfId="3342"/>
    <cellStyle name="Normal 7 6 2 2 2 2" xfId="6916"/>
    <cellStyle name="Normal 7 6 2 2 2 2 2" xfId="14074"/>
    <cellStyle name="Normal 7 6 2 2 2 2 2 2" xfId="28366"/>
    <cellStyle name="Normal 7 6 2 2 2 2 2 2 2" xfId="56948"/>
    <cellStyle name="Normal 7 6 2 2 2 2 2 3" xfId="42659"/>
    <cellStyle name="Normal 7 6 2 2 2 2 3" xfId="21222"/>
    <cellStyle name="Normal 7 6 2 2 2 2 3 2" xfId="49804"/>
    <cellStyle name="Normal 7 6 2 2 2 2 4" xfId="35515"/>
    <cellStyle name="Normal 7 6 2 2 2 3" xfId="10503"/>
    <cellStyle name="Normal 7 6 2 2 2 3 2" xfId="24795"/>
    <cellStyle name="Normal 7 6 2 2 2 3 2 2" xfId="53377"/>
    <cellStyle name="Normal 7 6 2 2 2 3 3" xfId="39088"/>
    <cellStyle name="Normal 7 6 2 2 2 4" xfId="17651"/>
    <cellStyle name="Normal 7 6 2 2 2 4 2" xfId="46233"/>
    <cellStyle name="Normal 7 6 2 2 2 5" xfId="31944"/>
    <cellStyle name="Normal 7 6 2 2 3" xfId="5219"/>
    <cellStyle name="Normal 7 6 2 2 3 2" xfId="12377"/>
    <cellStyle name="Normal 7 6 2 2 3 2 2" xfId="26669"/>
    <cellStyle name="Normal 7 6 2 2 3 2 2 2" xfId="55251"/>
    <cellStyle name="Normal 7 6 2 2 3 2 3" xfId="40962"/>
    <cellStyle name="Normal 7 6 2 2 3 3" xfId="19525"/>
    <cellStyle name="Normal 7 6 2 2 3 3 2" xfId="48107"/>
    <cellStyle name="Normal 7 6 2 2 3 4" xfId="33818"/>
    <cellStyle name="Normal 7 6 2 2 4" xfId="8806"/>
    <cellStyle name="Normal 7 6 2 2 4 2" xfId="23098"/>
    <cellStyle name="Normal 7 6 2 2 4 2 2" xfId="51680"/>
    <cellStyle name="Normal 7 6 2 2 4 3" xfId="37391"/>
    <cellStyle name="Normal 7 6 2 2 5" xfId="15954"/>
    <cellStyle name="Normal 7 6 2 2 5 2" xfId="44536"/>
    <cellStyle name="Normal 7 6 2 2 6" xfId="30247"/>
    <cellStyle name="Normal 7 6 2 3" xfId="3341"/>
    <cellStyle name="Normal 7 6 2 3 2" xfId="6915"/>
    <cellStyle name="Normal 7 6 2 3 2 2" xfId="14073"/>
    <cellStyle name="Normal 7 6 2 3 2 2 2" xfId="28365"/>
    <cellStyle name="Normal 7 6 2 3 2 2 2 2" xfId="56947"/>
    <cellStyle name="Normal 7 6 2 3 2 2 3" xfId="42658"/>
    <cellStyle name="Normal 7 6 2 3 2 3" xfId="21221"/>
    <cellStyle name="Normal 7 6 2 3 2 3 2" xfId="49803"/>
    <cellStyle name="Normal 7 6 2 3 2 4" xfId="35514"/>
    <cellStyle name="Normal 7 6 2 3 3" xfId="10502"/>
    <cellStyle name="Normal 7 6 2 3 3 2" xfId="24794"/>
    <cellStyle name="Normal 7 6 2 3 3 2 2" xfId="53376"/>
    <cellStyle name="Normal 7 6 2 3 3 3" xfId="39087"/>
    <cellStyle name="Normal 7 6 2 3 4" xfId="17650"/>
    <cellStyle name="Normal 7 6 2 3 4 2" xfId="46232"/>
    <cellStyle name="Normal 7 6 2 3 5" xfId="31943"/>
    <cellStyle name="Normal 7 6 2 4" xfId="4326"/>
    <cellStyle name="Normal 7 6 2 4 2" xfId="11484"/>
    <cellStyle name="Normal 7 6 2 4 2 2" xfId="25776"/>
    <cellStyle name="Normal 7 6 2 4 2 2 2" xfId="54358"/>
    <cellStyle name="Normal 7 6 2 4 2 3" xfId="40069"/>
    <cellStyle name="Normal 7 6 2 4 3" xfId="18632"/>
    <cellStyle name="Normal 7 6 2 4 3 2" xfId="47214"/>
    <cellStyle name="Normal 7 6 2 4 4" xfId="32925"/>
    <cellStyle name="Normal 7 6 2 5" xfId="7913"/>
    <cellStyle name="Normal 7 6 2 5 2" xfId="22205"/>
    <cellStyle name="Normal 7 6 2 5 2 2" xfId="50787"/>
    <cellStyle name="Normal 7 6 2 5 3" xfId="36498"/>
    <cellStyle name="Normal 7 6 2 6" xfId="15061"/>
    <cellStyle name="Normal 7 6 2 6 2" xfId="43643"/>
    <cellStyle name="Normal 7 6 2 7" xfId="29354"/>
    <cellStyle name="Normal 7 6 3" xfId="1192"/>
    <cellStyle name="Normal 7 6 3 2" xfId="3343"/>
    <cellStyle name="Normal 7 6 3 2 2" xfId="6917"/>
    <cellStyle name="Normal 7 6 3 2 2 2" xfId="14075"/>
    <cellStyle name="Normal 7 6 3 2 2 2 2" xfId="28367"/>
    <cellStyle name="Normal 7 6 3 2 2 2 2 2" xfId="56949"/>
    <cellStyle name="Normal 7 6 3 2 2 2 3" xfId="42660"/>
    <cellStyle name="Normal 7 6 3 2 2 3" xfId="21223"/>
    <cellStyle name="Normal 7 6 3 2 2 3 2" xfId="49805"/>
    <cellStyle name="Normal 7 6 3 2 2 4" xfId="35516"/>
    <cellStyle name="Normal 7 6 3 2 3" xfId="10504"/>
    <cellStyle name="Normal 7 6 3 2 3 2" xfId="24796"/>
    <cellStyle name="Normal 7 6 3 2 3 2 2" xfId="53378"/>
    <cellStyle name="Normal 7 6 3 2 3 3" xfId="39089"/>
    <cellStyle name="Normal 7 6 3 2 4" xfId="17652"/>
    <cellStyle name="Normal 7 6 3 2 4 2" xfId="46234"/>
    <cellStyle name="Normal 7 6 3 2 5" xfId="31945"/>
    <cellStyle name="Normal 7 6 3 3" xfId="4773"/>
    <cellStyle name="Normal 7 6 3 3 2" xfId="11931"/>
    <cellStyle name="Normal 7 6 3 3 2 2" xfId="26223"/>
    <cellStyle name="Normal 7 6 3 3 2 2 2" xfId="54805"/>
    <cellStyle name="Normal 7 6 3 3 2 3" xfId="40516"/>
    <cellStyle name="Normal 7 6 3 3 3" xfId="19079"/>
    <cellStyle name="Normal 7 6 3 3 3 2" xfId="47661"/>
    <cellStyle name="Normal 7 6 3 3 4" xfId="33372"/>
    <cellStyle name="Normal 7 6 3 4" xfId="8360"/>
    <cellStyle name="Normal 7 6 3 4 2" xfId="22652"/>
    <cellStyle name="Normal 7 6 3 4 2 2" xfId="51234"/>
    <cellStyle name="Normal 7 6 3 4 3" xfId="36945"/>
    <cellStyle name="Normal 7 6 3 5" xfId="15508"/>
    <cellStyle name="Normal 7 6 3 5 2" xfId="44090"/>
    <cellStyle name="Normal 7 6 3 6" xfId="29801"/>
    <cellStyle name="Normal 7 6 4" xfId="3340"/>
    <cellStyle name="Normal 7 6 4 2" xfId="6914"/>
    <cellStyle name="Normal 7 6 4 2 2" xfId="14072"/>
    <cellStyle name="Normal 7 6 4 2 2 2" xfId="28364"/>
    <cellStyle name="Normal 7 6 4 2 2 2 2" xfId="56946"/>
    <cellStyle name="Normal 7 6 4 2 2 3" xfId="42657"/>
    <cellStyle name="Normal 7 6 4 2 3" xfId="21220"/>
    <cellStyle name="Normal 7 6 4 2 3 2" xfId="49802"/>
    <cellStyle name="Normal 7 6 4 2 4" xfId="35513"/>
    <cellStyle name="Normal 7 6 4 3" xfId="10501"/>
    <cellStyle name="Normal 7 6 4 3 2" xfId="24793"/>
    <cellStyle name="Normal 7 6 4 3 2 2" xfId="53375"/>
    <cellStyle name="Normal 7 6 4 3 3" xfId="39086"/>
    <cellStyle name="Normal 7 6 4 4" xfId="17649"/>
    <cellStyle name="Normal 7 6 4 4 2" xfId="46231"/>
    <cellStyle name="Normal 7 6 4 5" xfId="31942"/>
    <cellStyle name="Normal 7 6 5" xfId="3879"/>
    <cellStyle name="Normal 7 6 5 2" xfId="11038"/>
    <cellStyle name="Normal 7 6 5 2 2" xfId="25330"/>
    <cellStyle name="Normal 7 6 5 2 2 2" xfId="53912"/>
    <cellStyle name="Normal 7 6 5 2 3" xfId="39623"/>
    <cellStyle name="Normal 7 6 5 3" xfId="18186"/>
    <cellStyle name="Normal 7 6 5 3 2" xfId="46768"/>
    <cellStyle name="Normal 7 6 5 4" xfId="32479"/>
    <cellStyle name="Normal 7 6 6" xfId="7467"/>
    <cellStyle name="Normal 7 6 6 2" xfId="21759"/>
    <cellStyle name="Normal 7 6 6 2 2" xfId="50341"/>
    <cellStyle name="Normal 7 6 6 3" xfId="36052"/>
    <cellStyle name="Normal 7 6 7" xfId="14614"/>
    <cellStyle name="Normal 7 6 7 2" xfId="43197"/>
    <cellStyle name="Normal 7 6 8" xfId="28907"/>
    <cellStyle name="Normal 7 7" xfId="519"/>
    <cellStyle name="Normal 7 7 2" xfId="1416"/>
    <cellStyle name="Normal 7 7 2 2" xfId="3345"/>
    <cellStyle name="Normal 7 7 2 2 2" xfId="6919"/>
    <cellStyle name="Normal 7 7 2 2 2 2" xfId="14077"/>
    <cellStyle name="Normal 7 7 2 2 2 2 2" xfId="28369"/>
    <cellStyle name="Normal 7 7 2 2 2 2 2 2" xfId="56951"/>
    <cellStyle name="Normal 7 7 2 2 2 2 3" xfId="42662"/>
    <cellStyle name="Normal 7 7 2 2 2 3" xfId="21225"/>
    <cellStyle name="Normal 7 7 2 2 2 3 2" xfId="49807"/>
    <cellStyle name="Normal 7 7 2 2 2 4" xfId="35518"/>
    <cellStyle name="Normal 7 7 2 2 3" xfId="10506"/>
    <cellStyle name="Normal 7 7 2 2 3 2" xfId="24798"/>
    <cellStyle name="Normal 7 7 2 2 3 2 2" xfId="53380"/>
    <cellStyle name="Normal 7 7 2 2 3 3" xfId="39091"/>
    <cellStyle name="Normal 7 7 2 2 4" xfId="17654"/>
    <cellStyle name="Normal 7 7 2 2 4 2" xfId="46236"/>
    <cellStyle name="Normal 7 7 2 2 5" xfId="31947"/>
    <cellStyle name="Normal 7 7 2 3" xfId="4996"/>
    <cellStyle name="Normal 7 7 2 3 2" xfId="12154"/>
    <cellStyle name="Normal 7 7 2 3 2 2" xfId="26446"/>
    <cellStyle name="Normal 7 7 2 3 2 2 2" xfId="55028"/>
    <cellStyle name="Normal 7 7 2 3 2 3" xfId="40739"/>
    <cellStyle name="Normal 7 7 2 3 3" xfId="19302"/>
    <cellStyle name="Normal 7 7 2 3 3 2" xfId="47884"/>
    <cellStyle name="Normal 7 7 2 3 4" xfId="33595"/>
    <cellStyle name="Normal 7 7 2 4" xfId="8583"/>
    <cellStyle name="Normal 7 7 2 4 2" xfId="22875"/>
    <cellStyle name="Normal 7 7 2 4 2 2" xfId="51457"/>
    <cellStyle name="Normal 7 7 2 4 3" xfId="37168"/>
    <cellStyle name="Normal 7 7 2 5" xfId="15731"/>
    <cellStyle name="Normal 7 7 2 5 2" xfId="44313"/>
    <cellStyle name="Normal 7 7 2 6" xfId="30024"/>
    <cellStyle name="Normal 7 7 3" xfId="3344"/>
    <cellStyle name="Normal 7 7 3 2" xfId="6918"/>
    <cellStyle name="Normal 7 7 3 2 2" xfId="14076"/>
    <cellStyle name="Normal 7 7 3 2 2 2" xfId="28368"/>
    <cellStyle name="Normal 7 7 3 2 2 2 2" xfId="56950"/>
    <cellStyle name="Normal 7 7 3 2 2 3" xfId="42661"/>
    <cellStyle name="Normal 7 7 3 2 3" xfId="21224"/>
    <cellStyle name="Normal 7 7 3 2 3 2" xfId="49806"/>
    <cellStyle name="Normal 7 7 3 2 4" xfId="35517"/>
    <cellStyle name="Normal 7 7 3 3" xfId="10505"/>
    <cellStyle name="Normal 7 7 3 3 2" xfId="24797"/>
    <cellStyle name="Normal 7 7 3 3 2 2" xfId="53379"/>
    <cellStyle name="Normal 7 7 3 3 3" xfId="39090"/>
    <cellStyle name="Normal 7 7 3 4" xfId="17653"/>
    <cellStyle name="Normal 7 7 3 4 2" xfId="46235"/>
    <cellStyle name="Normal 7 7 3 5" xfId="31946"/>
    <cellStyle name="Normal 7 7 4" xfId="4103"/>
    <cellStyle name="Normal 7 7 4 2" xfId="11261"/>
    <cellStyle name="Normal 7 7 4 2 2" xfId="25553"/>
    <cellStyle name="Normal 7 7 4 2 2 2" xfId="54135"/>
    <cellStyle name="Normal 7 7 4 2 3" xfId="39846"/>
    <cellStyle name="Normal 7 7 4 3" xfId="18409"/>
    <cellStyle name="Normal 7 7 4 3 2" xfId="46991"/>
    <cellStyle name="Normal 7 7 4 4" xfId="32702"/>
    <cellStyle name="Normal 7 7 5" xfId="7690"/>
    <cellStyle name="Normal 7 7 5 2" xfId="21982"/>
    <cellStyle name="Normal 7 7 5 2 2" xfId="50564"/>
    <cellStyle name="Normal 7 7 5 3" xfId="36275"/>
    <cellStyle name="Normal 7 7 6" xfId="14838"/>
    <cellStyle name="Normal 7 7 6 2" xfId="43420"/>
    <cellStyle name="Normal 7 7 7" xfId="29131"/>
    <cellStyle name="Normal 7 8" xfId="968"/>
    <cellStyle name="Normal 7 8 2" xfId="3346"/>
    <cellStyle name="Normal 7 8 2 2" xfId="6920"/>
    <cellStyle name="Normal 7 8 2 2 2" xfId="14078"/>
    <cellStyle name="Normal 7 8 2 2 2 2" xfId="28370"/>
    <cellStyle name="Normal 7 8 2 2 2 2 2" xfId="56952"/>
    <cellStyle name="Normal 7 8 2 2 2 3" xfId="42663"/>
    <cellStyle name="Normal 7 8 2 2 3" xfId="21226"/>
    <cellStyle name="Normal 7 8 2 2 3 2" xfId="49808"/>
    <cellStyle name="Normal 7 8 2 2 4" xfId="35519"/>
    <cellStyle name="Normal 7 8 2 3" xfId="10507"/>
    <cellStyle name="Normal 7 8 2 3 2" xfId="24799"/>
    <cellStyle name="Normal 7 8 2 3 2 2" xfId="53381"/>
    <cellStyle name="Normal 7 8 2 3 3" xfId="39092"/>
    <cellStyle name="Normal 7 8 2 4" xfId="17655"/>
    <cellStyle name="Normal 7 8 2 4 2" xfId="46237"/>
    <cellStyle name="Normal 7 8 2 5" xfId="31948"/>
    <cellStyle name="Normal 7 8 3" xfId="4550"/>
    <cellStyle name="Normal 7 8 3 2" xfId="11708"/>
    <cellStyle name="Normal 7 8 3 2 2" xfId="26000"/>
    <cellStyle name="Normal 7 8 3 2 2 2" xfId="54582"/>
    <cellStyle name="Normal 7 8 3 2 3" xfId="40293"/>
    <cellStyle name="Normal 7 8 3 3" xfId="18856"/>
    <cellStyle name="Normal 7 8 3 3 2" xfId="47438"/>
    <cellStyle name="Normal 7 8 3 4" xfId="33149"/>
    <cellStyle name="Normal 7 8 4" xfId="8137"/>
    <cellStyle name="Normal 7 8 4 2" xfId="22429"/>
    <cellStyle name="Normal 7 8 4 2 2" xfId="51011"/>
    <cellStyle name="Normal 7 8 4 3" xfId="36722"/>
    <cellStyle name="Normal 7 8 5" xfId="15285"/>
    <cellStyle name="Normal 7 8 5 2" xfId="43867"/>
    <cellStyle name="Normal 7 8 6" xfId="29578"/>
    <cellStyle name="Normal 7 9" xfId="3251"/>
    <cellStyle name="Normal 7 9 2" xfId="6825"/>
    <cellStyle name="Normal 7 9 2 2" xfId="13983"/>
    <cellStyle name="Normal 7 9 2 2 2" xfId="28275"/>
    <cellStyle name="Normal 7 9 2 2 2 2" xfId="56857"/>
    <cellStyle name="Normal 7 9 2 2 3" xfId="42568"/>
    <cellStyle name="Normal 7 9 2 3" xfId="21131"/>
    <cellStyle name="Normal 7 9 2 3 2" xfId="49713"/>
    <cellStyle name="Normal 7 9 2 4" xfId="35424"/>
    <cellStyle name="Normal 7 9 3" xfId="10412"/>
    <cellStyle name="Normal 7 9 3 2" xfId="24704"/>
    <cellStyle name="Normal 7 9 3 2 2" xfId="53286"/>
    <cellStyle name="Normal 7 9 3 3" xfId="38997"/>
    <cellStyle name="Normal 7 9 4" xfId="17560"/>
    <cellStyle name="Normal 7 9 4 2" xfId="46142"/>
    <cellStyle name="Normal 7 9 5" xfId="31853"/>
    <cellStyle name="Normal 8" xfId="64"/>
    <cellStyle name="Normal 8 10" xfId="3658"/>
    <cellStyle name="Normal 8 10 2" xfId="10818"/>
    <cellStyle name="Normal 8 10 2 2" xfId="25110"/>
    <cellStyle name="Normal 8 10 2 2 2" xfId="53692"/>
    <cellStyle name="Normal 8 10 2 3" xfId="39403"/>
    <cellStyle name="Normal 8 10 3" xfId="17966"/>
    <cellStyle name="Normal 8 10 3 2" xfId="46548"/>
    <cellStyle name="Normal 8 10 4" xfId="32259"/>
    <cellStyle name="Normal 8 11" xfId="7247"/>
    <cellStyle name="Normal 8 11 2" xfId="21539"/>
    <cellStyle name="Normal 8 11 2 2" xfId="50121"/>
    <cellStyle name="Normal 8 11 3" xfId="35832"/>
    <cellStyle name="Normal 8 12" xfId="14393"/>
    <cellStyle name="Normal 8 12 2" xfId="42977"/>
    <cellStyle name="Normal 8 13" xfId="28686"/>
    <cellStyle name="Normal 8 2" xfId="65"/>
    <cellStyle name="Normal 8 2 10" xfId="14394"/>
    <cellStyle name="Normal 8 2 10 2" xfId="42978"/>
    <cellStyle name="Normal 8 2 11" xfId="28687"/>
    <cellStyle name="Normal 8 2 2" xfId="132"/>
    <cellStyle name="Normal 8 2 2 10" xfId="28751"/>
    <cellStyle name="Normal 8 2 2 2" xfId="246"/>
    <cellStyle name="Normal 8 2 2 2 2" xfId="472"/>
    <cellStyle name="Normal 8 2 2 2 2 2" xfId="922"/>
    <cellStyle name="Normal 8 2 2 2 2 2 2" xfId="1819"/>
    <cellStyle name="Normal 8 2 2 2 2 2 2 2" xfId="3353"/>
    <cellStyle name="Normal 8 2 2 2 2 2 2 2 2" xfId="6927"/>
    <cellStyle name="Normal 8 2 2 2 2 2 2 2 2 2" xfId="14085"/>
    <cellStyle name="Normal 8 2 2 2 2 2 2 2 2 2 2" xfId="28377"/>
    <cellStyle name="Normal 8 2 2 2 2 2 2 2 2 2 2 2" xfId="56959"/>
    <cellStyle name="Normal 8 2 2 2 2 2 2 2 2 2 3" xfId="42670"/>
    <cellStyle name="Normal 8 2 2 2 2 2 2 2 2 3" xfId="21233"/>
    <cellStyle name="Normal 8 2 2 2 2 2 2 2 2 3 2" xfId="49815"/>
    <cellStyle name="Normal 8 2 2 2 2 2 2 2 2 4" xfId="35526"/>
    <cellStyle name="Normal 8 2 2 2 2 2 2 2 3" xfId="10514"/>
    <cellStyle name="Normal 8 2 2 2 2 2 2 2 3 2" xfId="24806"/>
    <cellStyle name="Normal 8 2 2 2 2 2 2 2 3 2 2" xfId="53388"/>
    <cellStyle name="Normal 8 2 2 2 2 2 2 2 3 3" xfId="39099"/>
    <cellStyle name="Normal 8 2 2 2 2 2 2 2 4" xfId="17662"/>
    <cellStyle name="Normal 8 2 2 2 2 2 2 2 4 2" xfId="46244"/>
    <cellStyle name="Normal 8 2 2 2 2 2 2 2 5" xfId="31955"/>
    <cellStyle name="Normal 8 2 2 2 2 2 2 3" xfId="5399"/>
    <cellStyle name="Normal 8 2 2 2 2 2 2 3 2" xfId="12557"/>
    <cellStyle name="Normal 8 2 2 2 2 2 2 3 2 2" xfId="26849"/>
    <cellStyle name="Normal 8 2 2 2 2 2 2 3 2 2 2" xfId="55431"/>
    <cellStyle name="Normal 8 2 2 2 2 2 2 3 2 3" xfId="41142"/>
    <cellStyle name="Normal 8 2 2 2 2 2 2 3 3" xfId="19705"/>
    <cellStyle name="Normal 8 2 2 2 2 2 2 3 3 2" xfId="48287"/>
    <cellStyle name="Normal 8 2 2 2 2 2 2 3 4" xfId="33998"/>
    <cellStyle name="Normal 8 2 2 2 2 2 2 4" xfId="8986"/>
    <cellStyle name="Normal 8 2 2 2 2 2 2 4 2" xfId="23278"/>
    <cellStyle name="Normal 8 2 2 2 2 2 2 4 2 2" xfId="51860"/>
    <cellStyle name="Normal 8 2 2 2 2 2 2 4 3" xfId="37571"/>
    <cellStyle name="Normal 8 2 2 2 2 2 2 5" xfId="16134"/>
    <cellStyle name="Normal 8 2 2 2 2 2 2 5 2" xfId="44716"/>
    <cellStyle name="Normal 8 2 2 2 2 2 2 6" xfId="30427"/>
    <cellStyle name="Normal 8 2 2 2 2 2 3" xfId="3352"/>
    <cellStyle name="Normal 8 2 2 2 2 2 3 2" xfId="6926"/>
    <cellStyle name="Normal 8 2 2 2 2 2 3 2 2" xfId="14084"/>
    <cellStyle name="Normal 8 2 2 2 2 2 3 2 2 2" xfId="28376"/>
    <cellStyle name="Normal 8 2 2 2 2 2 3 2 2 2 2" xfId="56958"/>
    <cellStyle name="Normal 8 2 2 2 2 2 3 2 2 3" xfId="42669"/>
    <cellStyle name="Normal 8 2 2 2 2 2 3 2 3" xfId="21232"/>
    <cellStyle name="Normal 8 2 2 2 2 2 3 2 3 2" xfId="49814"/>
    <cellStyle name="Normal 8 2 2 2 2 2 3 2 4" xfId="35525"/>
    <cellStyle name="Normal 8 2 2 2 2 2 3 3" xfId="10513"/>
    <cellStyle name="Normal 8 2 2 2 2 2 3 3 2" xfId="24805"/>
    <cellStyle name="Normal 8 2 2 2 2 2 3 3 2 2" xfId="53387"/>
    <cellStyle name="Normal 8 2 2 2 2 2 3 3 3" xfId="39098"/>
    <cellStyle name="Normal 8 2 2 2 2 2 3 4" xfId="17661"/>
    <cellStyle name="Normal 8 2 2 2 2 2 3 4 2" xfId="46243"/>
    <cellStyle name="Normal 8 2 2 2 2 2 3 5" xfId="31954"/>
    <cellStyle name="Normal 8 2 2 2 2 2 4" xfId="4506"/>
    <cellStyle name="Normal 8 2 2 2 2 2 4 2" xfId="11664"/>
    <cellStyle name="Normal 8 2 2 2 2 2 4 2 2" xfId="25956"/>
    <cellStyle name="Normal 8 2 2 2 2 2 4 2 2 2" xfId="54538"/>
    <cellStyle name="Normal 8 2 2 2 2 2 4 2 3" xfId="40249"/>
    <cellStyle name="Normal 8 2 2 2 2 2 4 3" xfId="18812"/>
    <cellStyle name="Normal 8 2 2 2 2 2 4 3 2" xfId="47394"/>
    <cellStyle name="Normal 8 2 2 2 2 2 4 4" xfId="33105"/>
    <cellStyle name="Normal 8 2 2 2 2 2 5" xfId="8093"/>
    <cellStyle name="Normal 8 2 2 2 2 2 5 2" xfId="22385"/>
    <cellStyle name="Normal 8 2 2 2 2 2 5 2 2" xfId="50967"/>
    <cellStyle name="Normal 8 2 2 2 2 2 5 3" xfId="36678"/>
    <cellStyle name="Normal 8 2 2 2 2 2 6" xfId="15241"/>
    <cellStyle name="Normal 8 2 2 2 2 2 6 2" xfId="43823"/>
    <cellStyle name="Normal 8 2 2 2 2 2 7" xfId="29534"/>
    <cellStyle name="Normal 8 2 2 2 2 3" xfId="1372"/>
    <cellStyle name="Normal 8 2 2 2 2 3 2" xfId="3354"/>
    <cellStyle name="Normal 8 2 2 2 2 3 2 2" xfId="6928"/>
    <cellStyle name="Normal 8 2 2 2 2 3 2 2 2" xfId="14086"/>
    <cellStyle name="Normal 8 2 2 2 2 3 2 2 2 2" xfId="28378"/>
    <cellStyle name="Normal 8 2 2 2 2 3 2 2 2 2 2" xfId="56960"/>
    <cellStyle name="Normal 8 2 2 2 2 3 2 2 2 3" xfId="42671"/>
    <cellStyle name="Normal 8 2 2 2 2 3 2 2 3" xfId="21234"/>
    <cellStyle name="Normal 8 2 2 2 2 3 2 2 3 2" xfId="49816"/>
    <cellStyle name="Normal 8 2 2 2 2 3 2 2 4" xfId="35527"/>
    <cellStyle name="Normal 8 2 2 2 2 3 2 3" xfId="10515"/>
    <cellStyle name="Normal 8 2 2 2 2 3 2 3 2" xfId="24807"/>
    <cellStyle name="Normal 8 2 2 2 2 3 2 3 2 2" xfId="53389"/>
    <cellStyle name="Normal 8 2 2 2 2 3 2 3 3" xfId="39100"/>
    <cellStyle name="Normal 8 2 2 2 2 3 2 4" xfId="17663"/>
    <cellStyle name="Normal 8 2 2 2 2 3 2 4 2" xfId="46245"/>
    <cellStyle name="Normal 8 2 2 2 2 3 2 5" xfId="31956"/>
    <cellStyle name="Normal 8 2 2 2 2 3 3" xfId="4953"/>
    <cellStyle name="Normal 8 2 2 2 2 3 3 2" xfId="12111"/>
    <cellStyle name="Normal 8 2 2 2 2 3 3 2 2" xfId="26403"/>
    <cellStyle name="Normal 8 2 2 2 2 3 3 2 2 2" xfId="54985"/>
    <cellStyle name="Normal 8 2 2 2 2 3 3 2 3" xfId="40696"/>
    <cellStyle name="Normal 8 2 2 2 2 3 3 3" xfId="19259"/>
    <cellStyle name="Normal 8 2 2 2 2 3 3 3 2" xfId="47841"/>
    <cellStyle name="Normal 8 2 2 2 2 3 3 4" xfId="33552"/>
    <cellStyle name="Normal 8 2 2 2 2 3 4" xfId="8540"/>
    <cellStyle name="Normal 8 2 2 2 2 3 4 2" xfId="22832"/>
    <cellStyle name="Normal 8 2 2 2 2 3 4 2 2" xfId="51414"/>
    <cellStyle name="Normal 8 2 2 2 2 3 4 3" xfId="37125"/>
    <cellStyle name="Normal 8 2 2 2 2 3 5" xfId="15688"/>
    <cellStyle name="Normal 8 2 2 2 2 3 5 2" xfId="44270"/>
    <cellStyle name="Normal 8 2 2 2 2 3 6" xfId="29981"/>
    <cellStyle name="Normal 8 2 2 2 2 4" xfId="3351"/>
    <cellStyle name="Normal 8 2 2 2 2 4 2" xfId="6925"/>
    <cellStyle name="Normal 8 2 2 2 2 4 2 2" xfId="14083"/>
    <cellStyle name="Normal 8 2 2 2 2 4 2 2 2" xfId="28375"/>
    <cellStyle name="Normal 8 2 2 2 2 4 2 2 2 2" xfId="56957"/>
    <cellStyle name="Normal 8 2 2 2 2 4 2 2 3" xfId="42668"/>
    <cellStyle name="Normal 8 2 2 2 2 4 2 3" xfId="21231"/>
    <cellStyle name="Normal 8 2 2 2 2 4 2 3 2" xfId="49813"/>
    <cellStyle name="Normal 8 2 2 2 2 4 2 4" xfId="35524"/>
    <cellStyle name="Normal 8 2 2 2 2 4 3" xfId="10512"/>
    <cellStyle name="Normal 8 2 2 2 2 4 3 2" xfId="24804"/>
    <cellStyle name="Normal 8 2 2 2 2 4 3 2 2" xfId="53386"/>
    <cellStyle name="Normal 8 2 2 2 2 4 3 3" xfId="39097"/>
    <cellStyle name="Normal 8 2 2 2 2 4 4" xfId="17660"/>
    <cellStyle name="Normal 8 2 2 2 2 4 4 2" xfId="46242"/>
    <cellStyle name="Normal 8 2 2 2 2 4 5" xfId="31953"/>
    <cellStyle name="Normal 8 2 2 2 2 5" xfId="4059"/>
    <cellStyle name="Normal 8 2 2 2 2 5 2" xfId="11218"/>
    <cellStyle name="Normal 8 2 2 2 2 5 2 2" xfId="25510"/>
    <cellStyle name="Normal 8 2 2 2 2 5 2 2 2" xfId="54092"/>
    <cellStyle name="Normal 8 2 2 2 2 5 2 3" xfId="39803"/>
    <cellStyle name="Normal 8 2 2 2 2 5 3" xfId="18366"/>
    <cellStyle name="Normal 8 2 2 2 2 5 3 2" xfId="46948"/>
    <cellStyle name="Normal 8 2 2 2 2 5 4" xfId="32659"/>
    <cellStyle name="Normal 8 2 2 2 2 6" xfId="7647"/>
    <cellStyle name="Normal 8 2 2 2 2 6 2" xfId="21939"/>
    <cellStyle name="Normal 8 2 2 2 2 6 2 2" xfId="50521"/>
    <cellStyle name="Normal 8 2 2 2 2 6 3" xfId="36232"/>
    <cellStyle name="Normal 8 2 2 2 2 7" xfId="14794"/>
    <cellStyle name="Normal 8 2 2 2 2 7 2" xfId="43377"/>
    <cellStyle name="Normal 8 2 2 2 2 8" xfId="29087"/>
    <cellStyle name="Normal 8 2 2 2 3" xfId="699"/>
    <cellStyle name="Normal 8 2 2 2 3 2" xfId="1596"/>
    <cellStyle name="Normal 8 2 2 2 3 2 2" xfId="3356"/>
    <cellStyle name="Normal 8 2 2 2 3 2 2 2" xfId="6930"/>
    <cellStyle name="Normal 8 2 2 2 3 2 2 2 2" xfId="14088"/>
    <cellStyle name="Normal 8 2 2 2 3 2 2 2 2 2" xfId="28380"/>
    <cellStyle name="Normal 8 2 2 2 3 2 2 2 2 2 2" xfId="56962"/>
    <cellStyle name="Normal 8 2 2 2 3 2 2 2 2 3" xfId="42673"/>
    <cellStyle name="Normal 8 2 2 2 3 2 2 2 3" xfId="21236"/>
    <cellStyle name="Normal 8 2 2 2 3 2 2 2 3 2" xfId="49818"/>
    <cellStyle name="Normal 8 2 2 2 3 2 2 2 4" xfId="35529"/>
    <cellStyle name="Normal 8 2 2 2 3 2 2 3" xfId="10517"/>
    <cellStyle name="Normal 8 2 2 2 3 2 2 3 2" xfId="24809"/>
    <cellStyle name="Normal 8 2 2 2 3 2 2 3 2 2" xfId="53391"/>
    <cellStyle name="Normal 8 2 2 2 3 2 2 3 3" xfId="39102"/>
    <cellStyle name="Normal 8 2 2 2 3 2 2 4" xfId="17665"/>
    <cellStyle name="Normal 8 2 2 2 3 2 2 4 2" xfId="46247"/>
    <cellStyle name="Normal 8 2 2 2 3 2 2 5" xfId="31958"/>
    <cellStyle name="Normal 8 2 2 2 3 2 3" xfId="5176"/>
    <cellStyle name="Normal 8 2 2 2 3 2 3 2" xfId="12334"/>
    <cellStyle name="Normal 8 2 2 2 3 2 3 2 2" xfId="26626"/>
    <cellStyle name="Normal 8 2 2 2 3 2 3 2 2 2" xfId="55208"/>
    <cellStyle name="Normal 8 2 2 2 3 2 3 2 3" xfId="40919"/>
    <cellStyle name="Normal 8 2 2 2 3 2 3 3" xfId="19482"/>
    <cellStyle name="Normal 8 2 2 2 3 2 3 3 2" xfId="48064"/>
    <cellStyle name="Normal 8 2 2 2 3 2 3 4" xfId="33775"/>
    <cellStyle name="Normal 8 2 2 2 3 2 4" xfId="8763"/>
    <cellStyle name="Normal 8 2 2 2 3 2 4 2" xfId="23055"/>
    <cellStyle name="Normal 8 2 2 2 3 2 4 2 2" xfId="51637"/>
    <cellStyle name="Normal 8 2 2 2 3 2 4 3" xfId="37348"/>
    <cellStyle name="Normal 8 2 2 2 3 2 5" xfId="15911"/>
    <cellStyle name="Normal 8 2 2 2 3 2 5 2" xfId="44493"/>
    <cellStyle name="Normal 8 2 2 2 3 2 6" xfId="30204"/>
    <cellStyle name="Normal 8 2 2 2 3 3" xfId="3355"/>
    <cellStyle name="Normal 8 2 2 2 3 3 2" xfId="6929"/>
    <cellStyle name="Normal 8 2 2 2 3 3 2 2" xfId="14087"/>
    <cellStyle name="Normal 8 2 2 2 3 3 2 2 2" xfId="28379"/>
    <cellStyle name="Normal 8 2 2 2 3 3 2 2 2 2" xfId="56961"/>
    <cellStyle name="Normal 8 2 2 2 3 3 2 2 3" xfId="42672"/>
    <cellStyle name="Normal 8 2 2 2 3 3 2 3" xfId="21235"/>
    <cellStyle name="Normal 8 2 2 2 3 3 2 3 2" xfId="49817"/>
    <cellStyle name="Normal 8 2 2 2 3 3 2 4" xfId="35528"/>
    <cellStyle name="Normal 8 2 2 2 3 3 3" xfId="10516"/>
    <cellStyle name="Normal 8 2 2 2 3 3 3 2" xfId="24808"/>
    <cellStyle name="Normal 8 2 2 2 3 3 3 2 2" xfId="53390"/>
    <cellStyle name="Normal 8 2 2 2 3 3 3 3" xfId="39101"/>
    <cellStyle name="Normal 8 2 2 2 3 3 4" xfId="17664"/>
    <cellStyle name="Normal 8 2 2 2 3 3 4 2" xfId="46246"/>
    <cellStyle name="Normal 8 2 2 2 3 3 5" xfId="31957"/>
    <cellStyle name="Normal 8 2 2 2 3 4" xfId="4283"/>
    <cellStyle name="Normal 8 2 2 2 3 4 2" xfId="11441"/>
    <cellStyle name="Normal 8 2 2 2 3 4 2 2" xfId="25733"/>
    <cellStyle name="Normal 8 2 2 2 3 4 2 2 2" xfId="54315"/>
    <cellStyle name="Normal 8 2 2 2 3 4 2 3" xfId="40026"/>
    <cellStyle name="Normal 8 2 2 2 3 4 3" xfId="18589"/>
    <cellStyle name="Normal 8 2 2 2 3 4 3 2" xfId="47171"/>
    <cellStyle name="Normal 8 2 2 2 3 4 4" xfId="32882"/>
    <cellStyle name="Normal 8 2 2 2 3 5" xfId="7870"/>
    <cellStyle name="Normal 8 2 2 2 3 5 2" xfId="22162"/>
    <cellStyle name="Normal 8 2 2 2 3 5 2 2" xfId="50744"/>
    <cellStyle name="Normal 8 2 2 2 3 5 3" xfId="36455"/>
    <cellStyle name="Normal 8 2 2 2 3 6" xfId="15018"/>
    <cellStyle name="Normal 8 2 2 2 3 6 2" xfId="43600"/>
    <cellStyle name="Normal 8 2 2 2 3 7" xfId="29311"/>
    <cellStyle name="Normal 8 2 2 2 4" xfId="1149"/>
    <cellStyle name="Normal 8 2 2 2 4 2" xfId="3357"/>
    <cellStyle name="Normal 8 2 2 2 4 2 2" xfId="6931"/>
    <cellStyle name="Normal 8 2 2 2 4 2 2 2" xfId="14089"/>
    <cellStyle name="Normal 8 2 2 2 4 2 2 2 2" xfId="28381"/>
    <cellStyle name="Normal 8 2 2 2 4 2 2 2 2 2" xfId="56963"/>
    <cellStyle name="Normal 8 2 2 2 4 2 2 2 3" xfId="42674"/>
    <cellStyle name="Normal 8 2 2 2 4 2 2 3" xfId="21237"/>
    <cellStyle name="Normal 8 2 2 2 4 2 2 3 2" xfId="49819"/>
    <cellStyle name="Normal 8 2 2 2 4 2 2 4" xfId="35530"/>
    <cellStyle name="Normal 8 2 2 2 4 2 3" xfId="10518"/>
    <cellStyle name="Normal 8 2 2 2 4 2 3 2" xfId="24810"/>
    <cellStyle name="Normal 8 2 2 2 4 2 3 2 2" xfId="53392"/>
    <cellStyle name="Normal 8 2 2 2 4 2 3 3" xfId="39103"/>
    <cellStyle name="Normal 8 2 2 2 4 2 4" xfId="17666"/>
    <cellStyle name="Normal 8 2 2 2 4 2 4 2" xfId="46248"/>
    <cellStyle name="Normal 8 2 2 2 4 2 5" xfId="31959"/>
    <cellStyle name="Normal 8 2 2 2 4 3" xfId="4730"/>
    <cellStyle name="Normal 8 2 2 2 4 3 2" xfId="11888"/>
    <cellStyle name="Normal 8 2 2 2 4 3 2 2" xfId="26180"/>
    <cellStyle name="Normal 8 2 2 2 4 3 2 2 2" xfId="54762"/>
    <cellStyle name="Normal 8 2 2 2 4 3 2 3" xfId="40473"/>
    <cellStyle name="Normal 8 2 2 2 4 3 3" xfId="19036"/>
    <cellStyle name="Normal 8 2 2 2 4 3 3 2" xfId="47618"/>
    <cellStyle name="Normal 8 2 2 2 4 3 4" xfId="33329"/>
    <cellStyle name="Normal 8 2 2 2 4 4" xfId="8317"/>
    <cellStyle name="Normal 8 2 2 2 4 4 2" xfId="22609"/>
    <cellStyle name="Normal 8 2 2 2 4 4 2 2" xfId="51191"/>
    <cellStyle name="Normal 8 2 2 2 4 4 3" xfId="36902"/>
    <cellStyle name="Normal 8 2 2 2 4 5" xfId="15465"/>
    <cellStyle name="Normal 8 2 2 2 4 5 2" xfId="44047"/>
    <cellStyle name="Normal 8 2 2 2 4 6" xfId="29758"/>
    <cellStyle name="Normal 8 2 2 2 5" xfId="3350"/>
    <cellStyle name="Normal 8 2 2 2 5 2" xfId="6924"/>
    <cellStyle name="Normal 8 2 2 2 5 2 2" xfId="14082"/>
    <cellStyle name="Normal 8 2 2 2 5 2 2 2" xfId="28374"/>
    <cellStyle name="Normal 8 2 2 2 5 2 2 2 2" xfId="56956"/>
    <cellStyle name="Normal 8 2 2 2 5 2 2 3" xfId="42667"/>
    <cellStyle name="Normal 8 2 2 2 5 2 3" xfId="21230"/>
    <cellStyle name="Normal 8 2 2 2 5 2 3 2" xfId="49812"/>
    <cellStyle name="Normal 8 2 2 2 5 2 4" xfId="35523"/>
    <cellStyle name="Normal 8 2 2 2 5 3" xfId="10511"/>
    <cellStyle name="Normal 8 2 2 2 5 3 2" xfId="24803"/>
    <cellStyle name="Normal 8 2 2 2 5 3 2 2" xfId="53385"/>
    <cellStyle name="Normal 8 2 2 2 5 3 3" xfId="39096"/>
    <cellStyle name="Normal 8 2 2 2 5 4" xfId="17659"/>
    <cellStyle name="Normal 8 2 2 2 5 4 2" xfId="46241"/>
    <cellStyle name="Normal 8 2 2 2 5 5" xfId="31952"/>
    <cellStyle name="Normal 8 2 2 2 6" xfId="3836"/>
    <cellStyle name="Normal 8 2 2 2 6 2" xfId="10995"/>
    <cellStyle name="Normal 8 2 2 2 6 2 2" xfId="25287"/>
    <cellStyle name="Normal 8 2 2 2 6 2 2 2" xfId="53869"/>
    <cellStyle name="Normal 8 2 2 2 6 2 3" xfId="39580"/>
    <cellStyle name="Normal 8 2 2 2 6 3" xfId="18143"/>
    <cellStyle name="Normal 8 2 2 2 6 3 2" xfId="46725"/>
    <cellStyle name="Normal 8 2 2 2 6 4" xfId="32436"/>
    <cellStyle name="Normal 8 2 2 2 7" xfId="7424"/>
    <cellStyle name="Normal 8 2 2 2 7 2" xfId="21716"/>
    <cellStyle name="Normal 8 2 2 2 7 2 2" xfId="50298"/>
    <cellStyle name="Normal 8 2 2 2 7 3" xfId="36009"/>
    <cellStyle name="Normal 8 2 2 2 8" xfId="14571"/>
    <cellStyle name="Normal 8 2 2 2 8 2" xfId="43154"/>
    <cellStyle name="Normal 8 2 2 2 9" xfId="28864"/>
    <cellStyle name="Normal 8 2 2 3" xfId="358"/>
    <cellStyle name="Normal 8 2 2 3 2" xfId="810"/>
    <cellStyle name="Normal 8 2 2 3 2 2" xfId="1707"/>
    <cellStyle name="Normal 8 2 2 3 2 2 2" xfId="3360"/>
    <cellStyle name="Normal 8 2 2 3 2 2 2 2" xfId="6934"/>
    <cellStyle name="Normal 8 2 2 3 2 2 2 2 2" xfId="14092"/>
    <cellStyle name="Normal 8 2 2 3 2 2 2 2 2 2" xfId="28384"/>
    <cellStyle name="Normal 8 2 2 3 2 2 2 2 2 2 2" xfId="56966"/>
    <cellStyle name="Normal 8 2 2 3 2 2 2 2 2 3" xfId="42677"/>
    <cellStyle name="Normal 8 2 2 3 2 2 2 2 3" xfId="21240"/>
    <cellStyle name="Normal 8 2 2 3 2 2 2 2 3 2" xfId="49822"/>
    <cellStyle name="Normal 8 2 2 3 2 2 2 2 4" xfId="35533"/>
    <cellStyle name="Normal 8 2 2 3 2 2 2 3" xfId="10521"/>
    <cellStyle name="Normal 8 2 2 3 2 2 2 3 2" xfId="24813"/>
    <cellStyle name="Normal 8 2 2 3 2 2 2 3 2 2" xfId="53395"/>
    <cellStyle name="Normal 8 2 2 3 2 2 2 3 3" xfId="39106"/>
    <cellStyle name="Normal 8 2 2 3 2 2 2 4" xfId="17669"/>
    <cellStyle name="Normal 8 2 2 3 2 2 2 4 2" xfId="46251"/>
    <cellStyle name="Normal 8 2 2 3 2 2 2 5" xfId="31962"/>
    <cellStyle name="Normal 8 2 2 3 2 2 3" xfId="5287"/>
    <cellStyle name="Normal 8 2 2 3 2 2 3 2" xfId="12445"/>
    <cellStyle name="Normal 8 2 2 3 2 2 3 2 2" xfId="26737"/>
    <cellStyle name="Normal 8 2 2 3 2 2 3 2 2 2" xfId="55319"/>
    <cellStyle name="Normal 8 2 2 3 2 2 3 2 3" xfId="41030"/>
    <cellStyle name="Normal 8 2 2 3 2 2 3 3" xfId="19593"/>
    <cellStyle name="Normal 8 2 2 3 2 2 3 3 2" xfId="48175"/>
    <cellStyle name="Normal 8 2 2 3 2 2 3 4" xfId="33886"/>
    <cellStyle name="Normal 8 2 2 3 2 2 4" xfId="8874"/>
    <cellStyle name="Normal 8 2 2 3 2 2 4 2" xfId="23166"/>
    <cellStyle name="Normal 8 2 2 3 2 2 4 2 2" xfId="51748"/>
    <cellStyle name="Normal 8 2 2 3 2 2 4 3" xfId="37459"/>
    <cellStyle name="Normal 8 2 2 3 2 2 5" xfId="16022"/>
    <cellStyle name="Normal 8 2 2 3 2 2 5 2" xfId="44604"/>
    <cellStyle name="Normal 8 2 2 3 2 2 6" xfId="30315"/>
    <cellStyle name="Normal 8 2 2 3 2 3" xfId="3359"/>
    <cellStyle name="Normal 8 2 2 3 2 3 2" xfId="6933"/>
    <cellStyle name="Normal 8 2 2 3 2 3 2 2" xfId="14091"/>
    <cellStyle name="Normal 8 2 2 3 2 3 2 2 2" xfId="28383"/>
    <cellStyle name="Normal 8 2 2 3 2 3 2 2 2 2" xfId="56965"/>
    <cellStyle name="Normal 8 2 2 3 2 3 2 2 3" xfId="42676"/>
    <cellStyle name="Normal 8 2 2 3 2 3 2 3" xfId="21239"/>
    <cellStyle name="Normal 8 2 2 3 2 3 2 3 2" xfId="49821"/>
    <cellStyle name="Normal 8 2 2 3 2 3 2 4" xfId="35532"/>
    <cellStyle name="Normal 8 2 2 3 2 3 3" xfId="10520"/>
    <cellStyle name="Normal 8 2 2 3 2 3 3 2" xfId="24812"/>
    <cellStyle name="Normal 8 2 2 3 2 3 3 2 2" xfId="53394"/>
    <cellStyle name="Normal 8 2 2 3 2 3 3 3" xfId="39105"/>
    <cellStyle name="Normal 8 2 2 3 2 3 4" xfId="17668"/>
    <cellStyle name="Normal 8 2 2 3 2 3 4 2" xfId="46250"/>
    <cellStyle name="Normal 8 2 2 3 2 3 5" xfId="31961"/>
    <cellStyle name="Normal 8 2 2 3 2 4" xfId="4394"/>
    <cellStyle name="Normal 8 2 2 3 2 4 2" xfId="11552"/>
    <cellStyle name="Normal 8 2 2 3 2 4 2 2" xfId="25844"/>
    <cellStyle name="Normal 8 2 2 3 2 4 2 2 2" xfId="54426"/>
    <cellStyle name="Normal 8 2 2 3 2 4 2 3" xfId="40137"/>
    <cellStyle name="Normal 8 2 2 3 2 4 3" xfId="18700"/>
    <cellStyle name="Normal 8 2 2 3 2 4 3 2" xfId="47282"/>
    <cellStyle name="Normal 8 2 2 3 2 4 4" xfId="32993"/>
    <cellStyle name="Normal 8 2 2 3 2 5" xfId="7981"/>
    <cellStyle name="Normal 8 2 2 3 2 5 2" xfId="22273"/>
    <cellStyle name="Normal 8 2 2 3 2 5 2 2" xfId="50855"/>
    <cellStyle name="Normal 8 2 2 3 2 5 3" xfId="36566"/>
    <cellStyle name="Normal 8 2 2 3 2 6" xfId="15129"/>
    <cellStyle name="Normal 8 2 2 3 2 6 2" xfId="43711"/>
    <cellStyle name="Normal 8 2 2 3 2 7" xfId="29422"/>
    <cellStyle name="Normal 8 2 2 3 3" xfId="1260"/>
    <cellStyle name="Normal 8 2 2 3 3 2" xfId="3361"/>
    <cellStyle name="Normal 8 2 2 3 3 2 2" xfId="6935"/>
    <cellStyle name="Normal 8 2 2 3 3 2 2 2" xfId="14093"/>
    <cellStyle name="Normal 8 2 2 3 3 2 2 2 2" xfId="28385"/>
    <cellStyle name="Normal 8 2 2 3 3 2 2 2 2 2" xfId="56967"/>
    <cellStyle name="Normal 8 2 2 3 3 2 2 2 3" xfId="42678"/>
    <cellStyle name="Normal 8 2 2 3 3 2 2 3" xfId="21241"/>
    <cellStyle name="Normal 8 2 2 3 3 2 2 3 2" xfId="49823"/>
    <cellStyle name="Normal 8 2 2 3 3 2 2 4" xfId="35534"/>
    <cellStyle name="Normal 8 2 2 3 3 2 3" xfId="10522"/>
    <cellStyle name="Normal 8 2 2 3 3 2 3 2" xfId="24814"/>
    <cellStyle name="Normal 8 2 2 3 3 2 3 2 2" xfId="53396"/>
    <cellStyle name="Normal 8 2 2 3 3 2 3 3" xfId="39107"/>
    <cellStyle name="Normal 8 2 2 3 3 2 4" xfId="17670"/>
    <cellStyle name="Normal 8 2 2 3 3 2 4 2" xfId="46252"/>
    <cellStyle name="Normal 8 2 2 3 3 2 5" xfId="31963"/>
    <cellStyle name="Normal 8 2 2 3 3 3" xfId="4841"/>
    <cellStyle name="Normal 8 2 2 3 3 3 2" xfId="11999"/>
    <cellStyle name="Normal 8 2 2 3 3 3 2 2" xfId="26291"/>
    <cellStyle name="Normal 8 2 2 3 3 3 2 2 2" xfId="54873"/>
    <cellStyle name="Normal 8 2 2 3 3 3 2 3" xfId="40584"/>
    <cellStyle name="Normal 8 2 2 3 3 3 3" xfId="19147"/>
    <cellStyle name="Normal 8 2 2 3 3 3 3 2" xfId="47729"/>
    <cellStyle name="Normal 8 2 2 3 3 3 4" xfId="33440"/>
    <cellStyle name="Normal 8 2 2 3 3 4" xfId="8428"/>
    <cellStyle name="Normal 8 2 2 3 3 4 2" xfId="22720"/>
    <cellStyle name="Normal 8 2 2 3 3 4 2 2" xfId="51302"/>
    <cellStyle name="Normal 8 2 2 3 3 4 3" xfId="37013"/>
    <cellStyle name="Normal 8 2 2 3 3 5" xfId="15576"/>
    <cellStyle name="Normal 8 2 2 3 3 5 2" xfId="44158"/>
    <cellStyle name="Normal 8 2 2 3 3 6" xfId="29869"/>
    <cellStyle name="Normal 8 2 2 3 4" xfId="3358"/>
    <cellStyle name="Normal 8 2 2 3 4 2" xfId="6932"/>
    <cellStyle name="Normal 8 2 2 3 4 2 2" xfId="14090"/>
    <cellStyle name="Normal 8 2 2 3 4 2 2 2" xfId="28382"/>
    <cellStyle name="Normal 8 2 2 3 4 2 2 2 2" xfId="56964"/>
    <cellStyle name="Normal 8 2 2 3 4 2 2 3" xfId="42675"/>
    <cellStyle name="Normal 8 2 2 3 4 2 3" xfId="21238"/>
    <cellStyle name="Normal 8 2 2 3 4 2 3 2" xfId="49820"/>
    <cellStyle name="Normal 8 2 2 3 4 2 4" xfId="35531"/>
    <cellStyle name="Normal 8 2 2 3 4 3" xfId="10519"/>
    <cellStyle name="Normal 8 2 2 3 4 3 2" xfId="24811"/>
    <cellStyle name="Normal 8 2 2 3 4 3 2 2" xfId="53393"/>
    <cellStyle name="Normal 8 2 2 3 4 3 3" xfId="39104"/>
    <cellStyle name="Normal 8 2 2 3 4 4" xfId="17667"/>
    <cellStyle name="Normal 8 2 2 3 4 4 2" xfId="46249"/>
    <cellStyle name="Normal 8 2 2 3 4 5" xfId="31960"/>
    <cellStyle name="Normal 8 2 2 3 5" xfId="3947"/>
    <cellStyle name="Normal 8 2 2 3 5 2" xfId="11106"/>
    <cellStyle name="Normal 8 2 2 3 5 2 2" xfId="25398"/>
    <cellStyle name="Normal 8 2 2 3 5 2 2 2" xfId="53980"/>
    <cellStyle name="Normal 8 2 2 3 5 2 3" xfId="39691"/>
    <cellStyle name="Normal 8 2 2 3 5 3" xfId="18254"/>
    <cellStyle name="Normal 8 2 2 3 5 3 2" xfId="46836"/>
    <cellStyle name="Normal 8 2 2 3 5 4" xfId="32547"/>
    <cellStyle name="Normal 8 2 2 3 6" xfId="7535"/>
    <cellStyle name="Normal 8 2 2 3 6 2" xfId="21827"/>
    <cellStyle name="Normal 8 2 2 3 6 2 2" xfId="50409"/>
    <cellStyle name="Normal 8 2 2 3 6 3" xfId="36120"/>
    <cellStyle name="Normal 8 2 2 3 7" xfId="14682"/>
    <cellStyle name="Normal 8 2 2 3 7 2" xfId="43265"/>
    <cellStyle name="Normal 8 2 2 3 8" xfId="28975"/>
    <cellStyle name="Normal 8 2 2 4" xfId="587"/>
    <cellStyle name="Normal 8 2 2 4 2" xfId="1484"/>
    <cellStyle name="Normal 8 2 2 4 2 2" xfId="3363"/>
    <cellStyle name="Normal 8 2 2 4 2 2 2" xfId="6937"/>
    <cellStyle name="Normal 8 2 2 4 2 2 2 2" xfId="14095"/>
    <cellStyle name="Normal 8 2 2 4 2 2 2 2 2" xfId="28387"/>
    <cellStyle name="Normal 8 2 2 4 2 2 2 2 2 2" xfId="56969"/>
    <cellStyle name="Normal 8 2 2 4 2 2 2 2 3" xfId="42680"/>
    <cellStyle name="Normal 8 2 2 4 2 2 2 3" xfId="21243"/>
    <cellStyle name="Normal 8 2 2 4 2 2 2 3 2" xfId="49825"/>
    <cellStyle name="Normal 8 2 2 4 2 2 2 4" xfId="35536"/>
    <cellStyle name="Normal 8 2 2 4 2 2 3" xfId="10524"/>
    <cellStyle name="Normal 8 2 2 4 2 2 3 2" xfId="24816"/>
    <cellStyle name="Normal 8 2 2 4 2 2 3 2 2" xfId="53398"/>
    <cellStyle name="Normal 8 2 2 4 2 2 3 3" xfId="39109"/>
    <cellStyle name="Normal 8 2 2 4 2 2 4" xfId="17672"/>
    <cellStyle name="Normal 8 2 2 4 2 2 4 2" xfId="46254"/>
    <cellStyle name="Normal 8 2 2 4 2 2 5" xfId="31965"/>
    <cellStyle name="Normal 8 2 2 4 2 3" xfId="5064"/>
    <cellStyle name="Normal 8 2 2 4 2 3 2" xfId="12222"/>
    <cellStyle name="Normal 8 2 2 4 2 3 2 2" xfId="26514"/>
    <cellStyle name="Normal 8 2 2 4 2 3 2 2 2" xfId="55096"/>
    <cellStyle name="Normal 8 2 2 4 2 3 2 3" xfId="40807"/>
    <cellStyle name="Normal 8 2 2 4 2 3 3" xfId="19370"/>
    <cellStyle name="Normal 8 2 2 4 2 3 3 2" xfId="47952"/>
    <cellStyle name="Normal 8 2 2 4 2 3 4" xfId="33663"/>
    <cellStyle name="Normal 8 2 2 4 2 4" xfId="8651"/>
    <cellStyle name="Normal 8 2 2 4 2 4 2" xfId="22943"/>
    <cellStyle name="Normal 8 2 2 4 2 4 2 2" xfId="51525"/>
    <cellStyle name="Normal 8 2 2 4 2 4 3" xfId="37236"/>
    <cellStyle name="Normal 8 2 2 4 2 5" xfId="15799"/>
    <cellStyle name="Normal 8 2 2 4 2 5 2" xfId="44381"/>
    <cellStyle name="Normal 8 2 2 4 2 6" xfId="30092"/>
    <cellStyle name="Normal 8 2 2 4 3" xfId="3362"/>
    <cellStyle name="Normal 8 2 2 4 3 2" xfId="6936"/>
    <cellStyle name="Normal 8 2 2 4 3 2 2" xfId="14094"/>
    <cellStyle name="Normal 8 2 2 4 3 2 2 2" xfId="28386"/>
    <cellStyle name="Normal 8 2 2 4 3 2 2 2 2" xfId="56968"/>
    <cellStyle name="Normal 8 2 2 4 3 2 2 3" xfId="42679"/>
    <cellStyle name="Normal 8 2 2 4 3 2 3" xfId="21242"/>
    <cellStyle name="Normal 8 2 2 4 3 2 3 2" xfId="49824"/>
    <cellStyle name="Normal 8 2 2 4 3 2 4" xfId="35535"/>
    <cellStyle name="Normal 8 2 2 4 3 3" xfId="10523"/>
    <cellStyle name="Normal 8 2 2 4 3 3 2" xfId="24815"/>
    <cellStyle name="Normal 8 2 2 4 3 3 2 2" xfId="53397"/>
    <cellStyle name="Normal 8 2 2 4 3 3 3" xfId="39108"/>
    <cellStyle name="Normal 8 2 2 4 3 4" xfId="17671"/>
    <cellStyle name="Normal 8 2 2 4 3 4 2" xfId="46253"/>
    <cellStyle name="Normal 8 2 2 4 3 5" xfId="31964"/>
    <cellStyle name="Normal 8 2 2 4 4" xfId="4171"/>
    <cellStyle name="Normal 8 2 2 4 4 2" xfId="11329"/>
    <cellStyle name="Normal 8 2 2 4 4 2 2" xfId="25621"/>
    <cellStyle name="Normal 8 2 2 4 4 2 2 2" xfId="54203"/>
    <cellStyle name="Normal 8 2 2 4 4 2 3" xfId="39914"/>
    <cellStyle name="Normal 8 2 2 4 4 3" xfId="18477"/>
    <cellStyle name="Normal 8 2 2 4 4 3 2" xfId="47059"/>
    <cellStyle name="Normal 8 2 2 4 4 4" xfId="32770"/>
    <cellStyle name="Normal 8 2 2 4 5" xfId="7758"/>
    <cellStyle name="Normal 8 2 2 4 5 2" xfId="22050"/>
    <cellStyle name="Normal 8 2 2 4 5 2 2" xfId="50632"/>
    <cellStyle name="Normal 8 2 2 4 5 3" xfId="36343"/>
    <cellStyle name="Normal 8 2 2 4 6" xfId="14906"/>
    <cellStyle name="Normal 8 2 2 4 6 2" xfId="43488"/>
    <cellStyle name="Normal 8 2 2 4 7" xfId="29199"/>
    <cellStyle name="Normal 8 2 2 5" xfId="1036"/>
    <cellStyle name="Normal 8 2 2 5 2" xfId="3364"/>
    <cellStyle name="Normal 8 2 2 5 2 2" xfId="6938"/>
    <cellStyle name="Normal 8 2 2 5 2 2 2" xfId="14096"/>
    <cellStyle name="Normal 8 2 2 5 2 2 2 2" xfId="28388"/>
    <cellStyle name="Normal 8 2 2 5 2 2 2 2 2" xfId="56970"/>
    <cellStyle name="Normal 8 2 2 5 2 2 2 3" xfId="42681"/>
    <cellStyle name="Normal 8 2 2 5 2 2 3" xfId="21244"/>
    <cellStyle name="Normal 8 2 2 5 2 2 3 2" xfId="49826"/>
    <cellStyle name="Normal 8 2 2 5 2 2 4" xfId="35537"/>
    <cellStyle name="Normal 8 2 2 5 2 3" xfId="10525"/>
    <cellStyle name="Normal 8 2 2 5 2 3 2" xfId="24817"/>
    <cellStyle name="Normal 8 2 2 5 2 3 2 2" xfId="53399"/>
    <cellStyle name="Normal 8 2 2 5 2 3 3" xfId="39110"/>
    <cellStyle name="Normal 8 2 2 5 2 4" xfId="17673"/>
    <cellStyle name="Normal 8 2 2 5 2 4 2" xfId="46255"/>
    <cellStyle name="Normal 8 2 2 5 2 5" xfId="31966"/>
    <cellStyle name="Normal 8 2 2 5 3" xfId="4618"/>
    <cellStyle name="Normal 8 2 2 5 3 2" xfId="11776"/>
    <cellStyle name="Normal 8 2 2 5 3 2 2" xfId="26068"/>
    <cellStyle name="Normal 8 2 2 5 3 2 2 2" xfId="54650"/>
    <cellStyle name="Normal 8 2 2 5 3 2 3" xfId="40361"/>
    <cellStyle name="Normal 8 2 2 5 3 3" xfId="18924"/>
    <cellStyle name="Normal 8 2 2 5 3 3 2" xfId="47506"/>
    <cellStyle name="Normal 8 2 2 5 3 4" xfId="33217"/>
    <cellStyle name="Normal 8 2 2 5 4" xfId="8205"/>
    <cellStyle name="Normal 8 2 2 5 4 2" xfId="22497"/>
    <cellStyle name="Normal 8 2 2 5 4 2 2" xfId="51079"/>
    <cellStyle name="Normal 8 2 2 5 4 3" xfId="36790"/>
    <cellStyle name="Normal 8 2 2 5 5" xfId="15353"/>
    <cellStyle name="Normal 8 2 2 5 5 2" xfId="43935"/>
    <cellStyle name="Normal 8 2 2 5 6" xfId="29646"/>
    <cellStyle name="Normal 8 2 2 6" xfId="3349"/>
    <cellStyle name="Normal 8 2 2 6 2" xfId="6923"/>
    <cellStyle name="Normal 8 2 2 6 2 2" xfId="14081"/>
    <cellStyle name="Normal 8 2 2 6 2 2 2" xfId="28373"/>
    <cellStyle name="Normal 8 2 2 6 2 2 2 2" xfId="56955"/>
    <cellStyle name="Normal 8 2 2 6 2 2 3" xfId="42666"/>
    <cellStyle name="Normal 8 2 2 6 2 3" xfId="21229"/>
    <cellStyle name="Normal 8 2 2 6 2 3 2" xfId="49811"/>
    <cellStyle name="Normal 8 2 2 6 2 4" xfId="35522"/>
    <cellStyle name="Normal 8 2 2 6 3" xfId="10510"/>
    <cellStyle name="Normal 8 2 2 6 3 2" xfId="24802"/>
    <cellStyle name="Normal 8 2 2 6 3 2 2" xfId="53384"/>
    <cellStyle name="Normal 8 2 2 6 3 3" xfId="39095"/>
    <cellStyle name="Normal 8 2 2 6 4" xfId="17658"/>
    <cellStyle name="Normal 8 2 2 6 4 2" xfId="46240"/>
    <cellStyle name="Normal 8 2 2 6 5" xfId="31951"/>
    <cellStyle name="Normal 8 2 2 7" xfId="3723"/>
    <cellStyle name="Normal 8 2 2 7 2" xfId="10883"/>
    <cellStyle name="Normal 8 2 2 7 2 2" xfId="25175"/>
    <cellStyle name="Normal 8 2 2 7 2 2 2" xfId="53757"/>
    <cellStyle name="Normal 8 2 2 7 2 3" xfId="39468"/>
    <cellStyle name="Normal 8 2 2 7 3" xfId="18031"/>
    <cellStyle name="Normal 8 2 2 7 3 2" xfId="46613"/>
    <cellStyle name="Normal 8 2 2 7 4" xfId="32324"/>
    <cellStyle name="Normal 8 2 2 8" xfId="7312"/>
    <cellStyle name="Normal 8 2 2 8 2" xfId="21604"/>
    <cellStyle name="Normal 8 2 2 8 2 2" xfId="50186"/>
    <cellStyle name="Normal 8 2 2 8 3" xfId="35897"/>
    <cellStyle name="Normal 8 2 2 9" xfId="14458"/>
    <cellStyle name="Normal 8 2 2 9 2" xfId="43042"/>
    <cellStyle name="Normal 8 2 3" xfId="182"/>
    <cellStyle name="Normal 8 2 3 2" xfId="408"/>
    <cellStyle name="Normal 8 2 3 2 2" xfId="858"/>
    <cellStyle name="Normal 8 2 3 2 2 2" xfId="1755"/>
    <cellStyle name="Normal 8 2 3 2 2 2 2" xfId="3368"/>
    <cellStyle name="Normal 8 2 3 2 2 2 2 2" xfId="6942"/>
    <cellStyle name="Normal 8 2 3 2 2 2 2 2 2" xfId="14100"/>
    <cellStyle name="Normal 8 2 3 2 2 2 2 2 2 2" xfId="28392"/>
    <cellStyle name="Normal 8 2 3 2 2 2 2 2 2 2 2" xfId="56974"/>
    <cellStyle name="Normal 8 2 3 2 2 2 2 2 2 3" xfId="42685"/>
    <cellStyle name="Normal 8 2 3 2 2 2 2 2 3" xfId="21248"/>
    <cellStyle name="Normal 8 2 3 2 2 2 2 2 3 2" xfId="49830"/>
    <cellStyle name="Normal 8 2 3 2 2 2 2 2 4" xfId="35541"/>
    <cellStyle name="Normal 8 2 3 2 2 2 2 3" xfId="10529"/>
    <cellStyle name="Normal 8 2 3 2 2 2 2 3 2" xfId="24821"/>
    <cellStyle name="Normal 8 2 3 2 2 2 2 3 2 2" xfId="53403"/>
    <cellStyle name="Normal 8 2 3 2 2 2 2 3 3" xfId="39114"/>
    <cellStyle name="Normal 8 2 3 2 2 2 2 4" xfId="17677"/>
    <cellStyle name="Normal 8 2 3 2 2 2 2 4 2" xfId="46259"/>
    <cellStyle name="Normal 8 2 3 2 2 2 2 5" xfId="31970"/>
    <cellStyle name="Normal 8 2 3 2 2 2 3" xfId="5335"/>
    <cellStyle name="Normal 8 2 3 2 2 2 3 2" xfId="12493"/>
    <cellStyle name="Normal 8 2 3 2 2 2 3 2 2" xfId="26785"/>
    <cellStyle name="Normal 8 2 3 2 2 2 3 2 2 2" xfId="55367"/>
    <cellStyle name="Normal 8 2 3 2 2 2 3 2 3" xfId="41078"/>
    <cellStyle name="Normal 8 2 3 2 2 2 3 3" xfId="19641"/>
    <cellStyle name="Normal 8 2 3 2 2 2 3 3 2" xfId="48223"/>
    <cellStyle name="Normal 8 2 3 2 2 2 3 4" xfId="33934"/>
    <cellStyle name="Normal 8 2 3 2 2 2 4" xfId="8922"/>
    <cellStyle name="Normal 8 2 3 2 2 2 4 2" xfId="23214"/>
    <cellStyle name="Normal 8 2 3 2 2 2 4 2 2" xfId="51796"/>
    <cellStyle name="Normal 8 2 3 2 2 2 4 3" xfId="37507"/>
    <cellStyle name="Normal 8 2 3 2 2 2 5" xfId="16070"/>
    <cellStyle name="Normal 8 2 3 2 2 2 5 2" xfId="44652"/>
    <cellStyle name="Normal 8 2 3 2 2 2 6" xfId="30363"/>
    <cellStyle name="Normal 8 2 3 2 2 3" xfId="3367"/>
    <cellStyle name="Normal 8 2 3 2 2 3 2" xfId="6941"/>
    <cellStyle name="Normal 8 2 3 2 2 3 2 2" xfId="14099"/>
    <cellStyle name="Normal 8 2 3 2 2 3 2 2 2" xfId="28391"/>
    <cellStyle name="Normal 8 2 3 2 2 3 2 2 2 2" xfId="56973"/>
    <cellStyle name="Normal 8 2 3 2 2 3 2 2 3" xfId="42684"/>
    <cellStyle name="Normal 8 2 3 2 2 3 2 3" xfId="21247"/>
    <cellStyle name="Normal 8 2 3 2 2 3 2 3 2" xfId="49829"/>
    <cellStyle name="Normal 8 2 3 2 2 3 2 4" xfId="35540"/>
    <cellStyle name="Normal 8 2 3 2 2 3 3" xfId="10528"/>
    <cellStyle name="Normal 8 2 3 2 2 3 3 2" xfId="24820"/>
    <cellStyle name="Normal 8 2 3 2 2 3 3 2 2" xfId="53402"/>
    <cellStyle name="Normal 8 2 3 2 2 3 3 3" xfId="39113"/>
    <cellStyle name="Normal 8 2 3 2 2 3 4" xfId="17676"/>
    <cellStyle name="Normal 8 2 3 2 2 3 4 2" xfId="46258"/>
    <cellStyle name="Normal 8 2 3 2 2 3 5" xfId="31969"/>
    <cellStyle name="Normal 8 2 3 2 2 4" xfId="4442"/>
    <cellStyle name="Normal 8 2 3 2 2 4 2" xfId="11600"/>
    <cellStyle name="Normal 8 2 3 2 2 4 2 2" xfId="25892"/>
    <cellStyle name="Normal 8 2 3 2 2 4 2 2 2" xfId="54474"/>
    <cellStyle name="Normal 8 2 3 2 2 4 2 3" xfId="40185"/>
    <cellStyle name="Normal 8 2 3 2 2 4 3" xfId="18748"/>
    <cellStyle name="Normal 8 2 3 2 2 4 3 2" xfId="47330"/>
    <cellStyle name="Normal 8 2 3 2 2 4 4" xfId="33041"/>
    <cellStyle name="Normal 8 2 3 2 2 5" xfId="8029"/>
    <cellStyle name="Normal 8 2 3 2 2 5 2" xfId="22321"/>
    <cellStyle name="Normal 8 2 3 2 2 5 2 2" xfId="50903"/>
    <cellStyle name="Normal 8 2 3 2 2 5 3" xfId="36614"/>
    <cellStyle name="Normal 8 2 3 2 2 6" xfId="15177"/>
    <cellStyle name="Normal 8 2 3 2 2 6 2" xfId="43759"/>
    <cellStyle name="Normal 8 2 3 2 2 7" xfId="29470"/>
    <cellStyle name="Normal 8 2 3 2 3" xfId="1308"/>
    <cellStyle name="Normal 8 2 3 2 3 2" xfId="3369"/>
    <cellStyle name="Normal 8 2 3 2 3 2 2" xfId="6943"/>
    <cellStyle name="Normal 8 2 3 2 3 2 2 2" xfId="14101"/>
    <cellStyle name="Normal 8 2 3 2 3 2 2 2 2" xfId="28393"/>
    <cellStyle name="Normal 8 2 3 2 3 2 2 2 2 2" xfId="56975"/>
    <cellStyle name="Normal 8 2 3 2 3 2 2 2 3" xfId="42686"/>
    <cellStyle name="Normal 8 2 3 2 3 2 2 3" xfId="21249"/>
    <cellStyle name="Normal 8 2 3 2 3 2 2 3 2" xfId="49831"/>
    <cellStyle name="Normal 8 2 3 2 3 2 2 4" xfId="35542"/>
    <cellStyle name="Normal 8 2 3 2 3 2 3" xfId="10530"/>
    <cellStyle name="Normal 8 2 3 2 3 2 3 2" xfId="24822"/>
    <cellStyle name="Normal 8 2 3 2 3 2 3 2 2" xfId="53404"/>
    <cellStyle name="Normal 8 2 3 2 3 2 3 3" xfId="39115"/>
    <cellStyle name="Normal 8 2 3 2 3 2 4" xfId="17678"/>
    <cellStyle name="Normal 8 2 3 2 3 2 4 2" xfId="46260"/>
    <cellStyle name="Normal 8 2 3 2 3 2 5" xfId="31971"/>
    <cellStyle name="Normal 8 2 3 2 3 3" xfId="4889"/>
    <cellStyle name="Normal 8 2 3 2 3 3 2" xfId="12047"/>
    <cellStyle name="Normal 8 2 3 2 3 3 2 2" xfId="26339"/>
    <cellStyle name="Normal 8 2 3 2 3 3 2 2 2" xfId="54921"/>
    <cellStyle name="Normal 8 2 3 2 3 3 2 3" xfId="40632"/>
    <cellStyle name="Normal 8 2 3 2 3 3 3" xfId="19195"/>
    <cellStyle name="Normal 8 2 3 2 3 3 3 2" xfId="47777"/>
    <cellStyle name="Normal 8 2 3 2 3 3 4" xfId="33488"/>
    <cellStyle name="Normal 8 2 3 2 3 4" xfId="8476"/>
    <cellStyle name="Normal 8 2 3 2 3 4 2" xfId="22768"/>
    <cellStyle name="Normal 8 2 3 2 3 4 2 2" xfId="51350"/>
    <cellStyle name="Normal 8 2 3 2 3 4 3" xfId="37061"/>
    <cellStyle name="Normal 8 2 3 2 3 5" xfId="15624"/>
    <cellStyle name="Normal 8 2 3 2 3 5 2" xfId="44206"/>
    <cellStyle name="Normal 8 2 3 2 3 6" xfId="29917"/>
    <cellStyle name="Normal 8 2 3 2 4" xfId="3366"/>
    <cellStyle name="Normal 8 2 3 2 4 2" xfId="6940"/>
    <cellStyle name="Normal 8 2 3 2 4 2 2" xfId="14098"/>
    <cellStyle name="Normal 8 2 3 2 4 2 2 2" xfId="28390"/>
    <cellStyle name="Normal 8 2 3 2 4 2 2 2 2" xfId="56972"/>
    <cellStyle name="Normal 8 2 3 2 4 2 2 3" xfId="42683"/>
    <cellStyle name="Normal 8 2 3 2 4 2 3" xfId="21246"/>
    <cellStyle name="Normal 8 2 3 2 4 2 3 2" xfId="49828"/>
    <cellStyle name="Normal 8 2 3 2 4 2 4" xfId="35539"/>
    <cellStyle name="Normal 8 2 3 2 4 3" xfId="10527"/>
    <cellStyle name="Normal 8 2 3 2 4 3 2" xfId="24819"/>
    <cellStyle name="Normal 8 2 3 2 4 3 2 2" xfId="53401"/>
    <cellStyle name="Normal 8 2 3 2 4 3 3" xfId="39112"/>
    <cellStyle name="Normal 8 2 3 2 4 4" xfId="17675"/>
    <cellStyle name="Normal 8 2 3 2 4 4 2" xfId="46257"/>
    <cellStyle name="Normal 8 2 3 2 4 5" xfId="31968"/>
    <cellStyle name="Normal 8 2 3 2 5" xfId="3995"/>
    <cellStyle name="Normal 8 2 3 2 5 2" xfId="11154"/>
    <cellStyle name="Normal 8 2 3 2 5 2 2" xfId="25446"/>
    <cellStyle name="Normal 8 2 3 2 5 2 2 2" xfId="54028"/>
    <cellStyle name="Normal 8 2 3 2 5 2 3" xfId="39739"/>
    <cellStyle name="Normal 8 2 3 2 5 3" xfId="18302"/>
    <cellStyle name="Normal 8 2 3 2 5 3 2" xfId="46884"/>
    <cellStyle name="Normal 8 2 3 2 5 4" xfId="32595"/>
    <cellStyle name="Normal 8 2 3 2 6" xfId="7583"/>
    <cellStyle name="Normal 8 2 3 2 6 2" xfId="21875"/>
    <cellStyle name="Normal 8 2 3 2 6 2 2" xfId="50457"/>
    <cellStyle name="Normal 8 2 3 2 6 3" xfId="36168"/>
    <cellStyle name="Normal 8 2 3 2 7" xfId="14730"/>
    <cellStyle name="Normal 8 2 3 2 7 2" xfId="43313"/>
    <cellStyle name="Normal 8 2 3 2 8" xfId="29023"/>
    <cellStyle name="Normal 8 2 3 3" xfId="635"/>
    <cellStyle name="Normal 8 2 3 3 2" xfId="1532"/>
    <cellStyle name="Normal 8 2 3 3 2 2" xfId="3371"/>
    <cellStyle name="Normal 8 2 3 3 2 2 2" xfId="6945"/>
    <cellStyle name="Normal 8 2 3 3 2 2 2 2" xfId="14103"/>
    <cellStyle name="Normal 8 2 3 3 2 2 2 2 2" xfId="28395"/>
    <cellStyle name="Normal 8 2 3 3 2 2 2 2 2 2" xfId="56977"/>
    <cellStyle name="Normal 8 2 3 3 2 2 2 2 3" xfId="42688"/>
    <cellStyle name="Normal 8 2 3 3 2 2 2 3" xfId="21251"/>
    <cellStyle name="Normal 8 2 3 3 2 2 2 3 2" xfId="49833"/>
    <cellStyle name="Normal 8 2 3 3 2 2 2 4" xfId="35544"/>
    <cellStyle name="Normal 8 2 3 3 2 2 3" xfId="10532"/>
    <cellStyle name="Normal 8 2 3 3 2 2 3 2" xfId="24824"/>
    <cellStyle name="Normal 8 2 3 3 2 2 3 2 2" xfId="53406"/>
    <cellStyle name="Normal 8 2 3 3 2 2 3 3" xfId="39117"/>
    <cellStyle name="Normal 8 2 3 3 2 2 4" xfId="17680"/>
    <cellStyle name="Normal 8 2 3 3 2 2 4 2" xfId="46262"/>
    <cellStyle name="Normal 8 2 3 3 2 2 5" xfId="31973"/>
    <cellStyle name="Normal 8 2 3 3 2 3" xfId="5112"/>
    <cellStyle name="Normal 8 2 3 3 2 3 2" xfId="12270"/>
    <cellStyle name="Normal 8 2 3 3 2 3 2 2" xfId="26562"/>
    <cellStyle name="Normal 8 2 3 3 2 3 2 2 2" xfId="55144"/>
    <cellStyle name="Normal 8 2 3 3 2 3 2 3" xfId="40855"/>
    <cellStyle name="Normal 8 2 3 3 2 3 3" xfId="19418"/>
    <cellStyle name="Normal 8 2 3 3 2 3 3 2" xfId="48000"/>
    <cellStyle name="Normal 8 2 3 3 2 3 4" xfId="33711"/>
    <cellStyle name="Normal 8 2 3 3 2 4" xfId="8699"/>
    <cellStyle name="Normal 8 2 3 3 2 4 2" xfId="22991"/>
    <cellStyle name="Normal 8 2 3 3 2 4 2 2" xfId="51573"/>
    <cellStyle name="Normal 8 2 3 3 2 4 3" xfId="37284"/>
    <cellStyle name="Normal 8 2 3 3 2 5" xfId="15847"/>
    <cellStyle name="Normal 8 2 3 3 2 5 2" xfId="44429"/>
    <cellStyle name="Normal 8 2 3 3 2 6" xfId="30140"/>
    <cellStyle name="Normal 8 2 3 3 3" xfId="3370"/>
    <cellStyle name="Normal 8 2 3 3 3 2" xfId="6944"/>
    <cellStyle name="Normal 8 2 3 3 3 2 2" xfId="14102"/>
    <cellStyle name="Normal 8 2 3 3 3 2 2 2" xfId="28394"/>
    <cellStyle name="Normal 8 2 3 3 3 2 2 2 2" xfId="56976"/>
    <cellStyle name="Normal 8 2 3 3 3 2 2 3" xfId="42687"/>
    <cellStyle name="Normal 8 2 3 3 3 2 3" xfId="21250"/>
    <cellStyle name="Normal 8 2 3 3 3 2 3 2" xfId="49832"/>
    <cellStyle name="Normal 8 2 3 3 3 2 4" xfId="35543"/>
    <cellStyle name="Normal 8 2 3 3 3 3" xfId="10531"/>
    <cellStyle name="Normal 8 2 3 3 3 3 2" xfId="24823"/>
    <cellStyle name="Normal 8 2 3 3 3 3 2 2" xfId="53405"/>
    <cellStyle name="Normal 8 2 3 3 3 3 3" xfId="39116"/>
    <cellStyle name="Normal 8 2 3 3 3 4" xfId="17679"/>
    <cellStyle name="Normal 8 2 3 3 3 4 2" xfId="46261"/>
    <cellStyle name="Normal 8 2 3 3 3 5" xfId="31972"/>
    <cellStyle name="Normal 8 2 3 3 4" xfId="4219"/>
    <cellStyle name="Normal 8 2 3 3 4 2" xfId="11377"/>
    <cellStyle name="Normal 8 2 3 3 4 2 2" xfId="25669"/>
    <cellStyle name="Normal 8 2 3 3 4 2 2 2" xfId="54251"/>
    <cellStyle name="Normal 8 2 3 3 4 2 3" xfId="39962"/>
    <cellStyle name="Normal 8 2 3 3 4 3" xfId="18525"/>
    <cellStyle name="Normal 8 2 3 3 4 3 2" xfId="47107"/>
    <cellStyle name="Normal 8 2 3 3 4 4" xfId="32818"/>
    <cellStyle name="Normal 8 2 3 3 5" xfId="7806"/>
    <cellStyle name="Normal 8 2 3 3 5 2" xfId="22098"/>
    <cellStyle name="Normal 8 2 3 3 5 2 2" xfId="50680"/>
    <cellStyle name="Normal 8 2 3 3 5 3" xfId="36391"/>
    <cellStyle name="Normal 8 2 3 3 6" xfId="14954"/>
    <cellStyle name="Normal 8 2 3 3 6 2" xfId="43536"/>
    <cellStyle name="Normal 8 2 3 3 7" xfId="29247"/>
    <cellStyle name="Normal 8 2 3 4" xfId="1085"/>
    <cellStyle name="Normal 8 2 3 4 2" xfId="3372"/>
    <cellStyle name="Normal 8 2 3 4 2 2" xfId="6946"/>
    <cellStyle name="Normal 8 2 3 4 2 2 2" xfId="14104"/>
    <cellStyle name="Normal 8 2 3 4 2 2 2 2" xfId="28396"/>
    <cellStyle name="Normal 8 2 3 4 2 2 2 2 2" xfId="56978"/>
    <cellStyle name="Normal 8 2 3 4 2 2 2 3" xfId="42689"/>
    <cellStyle name="Normal 8 2 3 4 2 2 3" xfId="21252"/>
    <cellStyle name="Normal 8 2 3 4 2 2 3 2" xfId="49834"/>
    <cellStyle name="Normal 8 2 3 4 2 2 4" xfId="35545"/>
    <cellStyle name="Normal 8 2 3 4 2 3" xfId="10533"/>
    <cellStyle name="Normal 8 2 3 4 2 3 2" xfId="24825"/>
    <cellStyle name="Normal 8 2 3 4 2 3 2 2" xfId="53407"/>
    <cellStyle name="Normal 8 2 3 4 2 3 3" xfId="39118"/>
    <cellStyle name="Normal 8 2 3 4 2 4" xfId="17681"/>
    <cellStyle name="Normal 8 2 3 4 2 4 2" xfId="46263"/>
    <cellStyle name="Normal 8 2 3 4 2 5" xfId="31974"/>
    <cellStyle name="Normal 8 2 3 4 3" xfId="4666"/>
    <cellStyle name="Normal 8 2 3 4 3 2" xfId="11824"/>
    <cellStyle name="Normal 8 2 3 4 3 2 2" xfId="26116"/>
    <cellStyle name="Normal 8 2 3 4 3 2 2 2" xfId="54698"/>
    <cellStyle name="Normal 8 2 3 4 3 2 3" xfId="40409"/>
    <cellStyle name="Normal 8 2 3 4 3 3" xfId="18972"/>
    <cellStyle name="Normal 8 2 3 4 3 3 2" xfId="47554"/>
    <cellStyle name="Normal 8 2 3 4 3 4" xfId="33265"/>
    <cellStyle name="Normal 8 2 3 4 4" xfId="8253"/>
    <cellStyle name="Normal 8 2 3 4 4 2" xfId="22545"/>
    <cellStyle name="Normal 8 2 3 4 4 2 2" xfId="51127"/>
    <cellStyle name="Normal 8 2 3 4 4 3" xfId="36838"/>
    <cellStyle name="Normal 8 2 3 4 5" xfId="15401"/>
    <cellStyle name="Normal 8 2 3 4 5 2" xfId="43983"/>
    <cellStyle name="Normal 8 2 3 4 6" xfId="29694"/>
    <cellStyle name="Normal 8 2 3 5" xfId="3365"/>
    <cellStyle name="Normal 8 2 3 5 2" xfId="6939"/>
    <cellStyle name="Normal 8 2 3 5 2 2" xfId="14097"/>
    <cellStyle name="Normal 8 2 3 5 2 2 2" xfId="28389"/>
    <cellStyle name="Normal 8 2 3 5 2 2 2 2" xfId="56971"/>
    <cellStyle name="Normal 8 2 3 5 2 2 3" xfId="42682"/>
    <cellStyle name="Normal 8 2 3 5 2 3" xfId="21245"/>
    <cellStyle name="Normal 8 2 3 5 2 3 2" xfId="49827"/>
    <cellStyle name="Normal 8 2 3 5 2 4" xfId="35538"/>
    <cellStyle name="Normal 8 2 3 5 3" xfId="10526"/>
    <cellStyle name="Normal 8 2 3 5 3 2" xfId="24818"/>
    <cellStyle name="Normal 8 2 3 5 3 2 2" xfId="53400"/>
    <cellStyle name="Normal 8 2 3 5 3 3" xfId="39111"/>
    <cellStyle name="Normal 8 2 3 5 4" xfId="17674"/>
    <cellStyle name="Normal 8 2 3 5 4 2" xfId="46256"/>
    <cellStyle name="Normal 8 2 3 5 5" xfId="31967"/>
    <cellStyle name="Normal 8 2 3 6" xfId="3772"/>
    <cellStyle name="Normal 8 2 3 6 2" xfId="10931"/>
    <cellStyle name="Normal 8 2 3 6 2 2" xfId="25223"/>
    <cellStyle name="Normal 8 2 3 6 2 2 2" xfId="53805"/>
    <cellStyle name="Normal 8 2 3 6 2 3" xfId="39516"/>
    <cellStyle name="Normal 8 2 3 6 3" xfId="18079"/>
    <cellStyle name="Normal 8 2 3 6 3 2" xfId="46661"/>
    <cellStyle name="Normal 8 2 3 6 4" xfId="32372"/>
    <cellStyle name="Normal 8 2 3 7" xfId="7360"/>
    <cellStyle name="Normal 8 2 3 7 2" xfId="21652"/>
    <cellStyle name="Normal 8 2 3 7 2 2" xfId="50234"/>
    <cellStyle name="Normal 8 2 3 7 3" xfId="35945"/>
    <cellStyle name="Normal 8 2 3 8" xfId="14507"/>
    <cellStyle name="Normal 8 2 3 8 2" xfId="43090"/>
    <cellStyle name="Normal 8 2 3 9" xfId="28800"/>
    <cellStyle name="Normal 8 2 4" xfId="294"/>
    <cellStyle name="Normal 8 2 4 2" xfId="746"/>
    <cellStyle name="Normal 8 2 4 2 2" xfId="1643"/>
    <cellStyle name="Normal 8 2 4 2 2 2" xfId="3375"/>
    <cellStyle name="Normal 8 2 4 2 2 2 2" xfId="6949"/>
    <cellStyle name="Normal 8 2 4 2 2 2 2 2" xfId="14107"/>
    <cellStyle name="Normal 8 2 4 2 2 2 2 2 2" xfId="28399"/>
    <cellStyle name="Normal 8 2 4 2 2 2 2 2 2 2" xfId="56981"/>
    <cellStyle name="Normal 8 2 4 2 2 2 2 2 3" xfId="42692"/>
    <cellStyle name="Normal 8 2 4 2 2 2 2 3" xfId="21255"/>
    <cellStyle name="Normal 8 2 4 2 2 2 2 3 2" xfId="49837"/>
    <cellStyle name="Normal 8 2 4 2 2 2 2 4" xfId="35548"/>
    <cellStyle name="Normal 8 2 4 2 2 2 3" xfId="10536"/>
    <cellStyle name="Normal 8 2 4 2 2 2 3 2" xfId="24828"/>
    <cellStyle name="Normal 8 2 4 2 2 2 3 2 2" xfId="53410"/>
    <cellStyle name="Normal 8 2 4 2 2 2 3 3" xfId="39121"/>
    <cellStyle name="Normal 8 2 4 2 2 2 4" xfId="17684"/>
    <cellStyle name="Normal 8 2 4 2 2 2 4 2" xfId="46266"/>
    <cellStyle name="Normal 8 2 4 2 2 2 5" xfId="31977"/>
    <cellStyle name="Normal 8 2 4 2 2 3" xfId="5223"/>
    <cellStyle name="Normal 8 2 4 2 2 3 2" xfId="12381"/>
    <cellStyle name="Normal 8 2 4 2 2 3 2 2" xfId="26673"/>
    <cellStyle name="Normal 8 2 4 2 2 3 2 2 2" xfId="55255"/>
    <cellStyle name="Normal 8 2 4 2 2 3 2 3" xfId="40966"/>
    <cellStyle name="Normal 8 2 4 2 2 3 3" xfId="19529"/>
    <cellStyle name="Normal 8 2 4 2 2 3 3 2" xfId="48111"/>
    <cellStyle name="Normal 8 2 4 2 2 3 4" xfId="33822"/>
    <cellStyle name="Normal 8 2 4 2 2 4" xfId="8810"/>
    <cellStyle name="Normal 8 2 4 2 2 4 2" xfId="23102"/>
    <cellStyle name="Normal 8 2 4 2 2 4 2 2" xfId="51684"/>
    <cellStyle name="Normal 8 2 4 2 2 4 3" xfId="37395"/>
    <cellStyle name="Normal 8 2 4 2 2 5" xfId="15958"/>
    <cellStyle name="Normal 8 2 4 2 2 5 2" xfId="44540"/>
    <cellStyle name="Normal 8 2 4 2 2 6" xfId="30251"/>
    <cellStyle name="Normal 8 2 4 2 3" xfId="3374"/>
    <cellStyle name="Normal 8 2 4 2 3 2" xfId="6948"/>
    <cellStyle name="Normal 8 2 4 2 3 2 2" xfId="14106"/>
    <cellStyle name="Normal 8 2 4 2 3 2 2 2" xfId="28398"/>
    <cellStyle name="Normal 8 2 4 2 3 2 2 2 2" xfId="56980"/>
    <cellStyle name="Normal 8 2 4 2 3 2 2 3" xfId="42691"/>
    <cellStyle name="Normal 8 2 4 2 3 2 3" xfId="21254"/>
    <cellStyle name="Normal 8 2 4 2 3 2 3 2" xfId="49836"/>
    <cellStyle name="Normal 8 2 4 2 3 2 4" xfId="35547"/>
    <cellStyle name="Normal 8 2 4 2 3 3" xfId="10535"/>
    <cellStyle name="Normal 8 2 4 2 3 3 2" xfId="24827"/>
    <cellStyle name="Normal 8 2 4 2 3 3 2 2" xfId="53409"/>
    <cellStyle name="Normal 8 2 4 2 3 3 3" xfId="39120"/>
    <cellStyle name="Normal 8 2 4 2 3 4" xfId="17683"/>
    <cellStyle name="Normal 8 2 4 2 3 4 2" xfId="46265"/>
    <cellStyle name="Normal 8 2 4 2 3 5" xfId="31976"/>
    <cellStyle name="Normal 8 2 4 2 4" xfId="4330"/>
    <cellStyle name="Normal 8 2 4 2 4 2" xfId="11488"/>
    <cellStyle name="Normal 8 2 4 2 4 2 2" xfId="25780"/>
    <cellStyle name="Normal 8 2 4 2 4 2 2 2" xfId="54362"/>
    <cellStyle name="Normal 8 2 4 2 4 2 3" xfId="40073"/>
    <cellStyle name="Normal 8 2 4 2 4 3" xfId="18636"/>
    <cellStyle name="Normal 8 2 4 2 4 3 2" xfId="47218"/>
    <cellStyle name="Normal 8 2 4 2 4 4" xfId="32929"/>
    <cellStyle name="Normal 8 2 4 2 5" xfId="7917"/>
    <cellStyle name="Normal 8 2 4 2 5 2" xfId="22209"/>
    <cellStyle name="Normal 8 2 4 2 5 2 2" xfId="50791"/>
    <cellStyle name="Normal 8 2 4 2 5 3" xfId="36502"/>
    <cellStyle name="Normal 8 2 4 2 6" xfId="15065"/>
    <cellStyle name="Normal 8 2 4 2 6 2" xfId="43647"/>
    <cellStyle name="Normal 8 2 4 2 7" xfId="29358"/>
    <cellStyle name="Normal 8 2 4 3" xfId="1196"/>
    <cellStyle name="Normal 8 2 4 3 2" xfId="3376"/>
    <cellStyle name="Normal 8 2 4 3 2 2" xfId="6950"/>
    <cellStyle name="Normal 8 2 4 3 2 2 2" xfId="14108"/>
    <cellStyle name="Normal 8 2 4 3 2 2 2 2" xfId="28400"/>
    <cellStyle name="Normal 8 2 4 3 2 2 2 2 2" xfId="56982"/>
    <cellStyle name="Normal 8 2 4 3 2 2 2 3" xfId="42693"/>
    <cellStyle name="Normal 8 2 4 3 2 2 3" xfId="21256"/>
    <cellStyle name="Normal 8 2 4 3 2 2 3 2" xfId="49838"/>
    <cellStyle name="Normal 8 2 4 3 2 2 4" xfId="35549"/>
    <cellStyle name="Normal 8 2 4 3 2 3" xfId="10537"/>
    <cellStyle name="Normal 8 2 4 3 2 3 2" xfId="24829"/>
    <cellStyle name="Normal 8 2 4 3 2 3 2 2" xfId="53411"/>
    <cellStyle name="Normal 8 2 4 3 2 3 3" xfId="39122"/>
    <cellStyle name="Normal 8 2 4 3 2 4" xfId="17685"/>
    <cellStyle name="Normal 8 2 4 3 2 4 2" xfId="46267"/>
    <cellStyle name="Normal 8 2 4 3 2 5" xfId="31978"/>
    <cellStyle name="Normal 8 2 4 3 3" xfId="4777"/>
    <cellStyle name="Normal 8 2 4 3 3 2" xfId="11935"/>
    <cellStyle name="Normal 8 2 4 3 3 2 2" xfId="26227"/>
    <cellStyle name="Normal 8 2 4 3 3 2 2 2" xfId="54809"/>
    <cellStyle name="Normal 8 2 4 3 3 2 3" xfId="40520"/>
    <cellStyle name="Normal 8 2 4 3 3 3" xfId="19083"/>
    <cellStyle name="Normal 8 2 4 3 3 3 2" xfId="47665"/>
    <cellStyle name="Normal 8 2 4 3 3 4" xfId="33376"/>
    <cellStyle name="Normal 8 2 4 3 4" xfId="8364"/>
    <cellStyle name="Normal 8 2 4 3 4 2" xfId="22656"/>
    <cellStyle name="Normal 8 2 4 3 4 2 2" xfId="51238"/>
    <cellStyle name="Normal 8 2 4 3 4 3" xfId="36949"/>
    <cellStyle name="Normal 8 2 4 3 5" xfId="15512"/>
    <cellStyle name="Normal 8 2 4 3 5 2" xfId="44094"/>
    <cellStyle name="Normal 8 2 4 3 6" xfId="29805"/>
    <cellStyle name="Normal 8 2 4 4" xfId="3373"/>
    <cellStyle name="Normal 8 2 4 4 2" xfId="6947"/>
    <cellStyle name="Normal 8 2 4 4 2 2" xfId="14105"/>
    <cellStyle name="Normal 8 2 4 4 2 2 2" xfId="28397"/>
    <cellStyle name="Normal 8 2 4 4 2 2 2 2" xfId="56979"/>
    <cellStyle name="Normal 8 2 4 4 2 2 3" xfId="42690"/>
    <cellStyle name="Normal 8 2 4 4 2 3" xfId="21253"/>
    <cellStyle name="Normal 8 2 4 4 2 3 2" xfId="49835"/>
    <cellStyle name="Normal 8 2 4 4 2 4" xfId="35546"/>
    <cellStyle name="Normal 8 2 4 4 3" xfId="10534"/>
    <cellStyle name="Normal 8 2 4 4 3 2" xfId="24826"/>
    <cellStyle name="Normal 8 2 4 4 3 2 2" xfId="53408"/>
    <cellStyle name="Normal 8 2 4 4 3 3" xfId="39119"/>
    <cellStyle name="Normal 8 2 4 4 4" xfId="17682"/>
    <cellStyle name="Normal 8 2 4 4 4 2" xfId="46264"/>
    <cellStyle name="Normal 8 2 4 4 5" xfId="31975"/>
    <cellStyle name="Normal 8 2 4 5" xfId="3883"/>
    <cellStyle name="Normal 8 2 4 5 2" xfId="11042"/>
    <cellStyle name="Normal 8 2 4 5 2 2" xfId="25334"/>
    <cellStyle name="Normal 8 2 4 5 2 2 2" xfId="53916"/>
    <cellStyle name="Normal 8 2 4 5 2 3" xfId="39627"/>
    <cellStyle name="Normal 8 2 4 5 3" xfId="18190"/>
    <cellStyle name="Normal 8 2 4 5 3 2" xfId="46772"/>
    <cellStyle name="Normal 8 2 4 5 4" xfId="32483"/>
    <cellStyle name="Normal 8 2 4 6" xfId="7471"/>
    <cellStyle name="Normal 8 2 4 6 2" xfId="21763"/>
    <cellStyle name="Normal 8 2 4 6 2 2" xfId="50345"/>
    <cellStyle name="Normal 8 2 4 6 3" xfId="36056"/>
    <cellStyle name="Normal 8 2 4 7" xfId="14618"/>
    <cellStyle name="Normal 8 2 4 7 2" xfId="43201"/>
    <cellStyle name="Normal 8 2 4 8" xfId="28911"/>
    <cellStyle name="Normal 8 2 5" xfId="523"/>
    <cellStyle name="Normal 8 2 5 2" xfId="1420"/>
    <cellStyle name="Normal 8 2 5 2 2" xfId="3378"/>
    <cellStyle name="Normal 8 2 5 2 2 2" xfId="6952"/>
    <cellStyle name="Normal 8 2 5 2 2 2 2" xfId="14110"/>
    <cellStyle name="Normal 8 2 5 2 2 2 2 2" xfId="28402"/>
    <cellStyle name="Normal 8 2 5 2 2 2 2 2 2" xfId="56984"/>
    <cellStyle name="Normal 8 2 5 2 2 2 2 3" xfId="42695"/>
    <cellStyle name="Normal 8 2 5 2 2 2 3" xfId="21258"/>
    <cellStyle name="Normal 8 2 5 2 2 2 3 2" xfId="49840"/>
    <cellStyle name="Normal 8 2 5 2 2 2 4" xfId="35551"/>
    <cellStyle name="Normal 8 2 5 2 2 3" xfId="10539"/>
    <cellStyle name="Normal 8 2 5 2 2 3 2" xfId="24831"/>
    <cellStyle name="Normal 8 2 5 2 2 3 2 2" xfId="53413"/>
    <cellStyle name="Normal 8 2 5 2 2 3 3" xfId="39124"/>
    <cellStyle name="Normal 8 2 5 2 2 4" xfId="17687"/>
    <cellStyle name="Normal 8 2 5 2 2 4 2" xfId="46269"/>
    <cellStyle name="Normal 8 2 5 2 2 5" xfId="31980"/>
    <cellStyle name="Normal 8 2 5 2 3" xfId="5000"/>
    <cellStyle name="Normal 8 2 5 2 3 2" xfId="12158"/>
    <cellStyle name="Normal 8 2 5 2 3 2 2" xfId="26450"/>
    <cellStyle name="Normal 8 2 5 2 3 2 2 2" xfId="55032"/>
    <cellStyle name="Normal 8 2 5 2 3 2 3" xfId="40743"/>
    <cellStyle name="Normal 8 2 5 2 3 3" xfId="19306"/>
    <cellStyle name="Normal 8 2 5 2 3 3 2" xfId="47888"/>
    <cellStyle name="Normal 8 2 5 2 3 4" xfId="33599"/>
    <cellStyle name="Normal 8 2 5 2 4" xfId="8587"/>
    <cellStyle name="Normal 8 2 5 2 4 2" xfId="22879"/>
    <cellStyle name="Normal 8 2 5 2 4 2 2" xfId="51461"/>
    <cellStyle name="Normal 8 2 5 2 4 3" xfId="37172"/>
    <cellStyle name="Normal 8 2 5 2 5" xfId="15735"/>
    <cellStyle name="Normal 8 2 5 2 5 2" xfId="44317"/>
    <cellStyle name="Normal 8 2 5 2 6" xfId="30028"/>
    <cellStyle name="Normal 8 2 5 3" xfId="3377"/>
    <cellStyle name="Normal 8 2 5 3 2" xfId="6951"/>
    <cellStyle name="Normal 8 2 5 3 2 2" xfId="14109"/>
    <cellStyle name="Normal 8 2 5 3 2 2 2" xfId="28401"/>
    <cellStyle name="Normal 8 2 5 3 2 2 2 2" xfId="56983"/>
    <cellStyle name="Normal 8 2 5 3 2 2 3" xfId="42694"/>
    <cellStyle name="Normal 8 2 5 3 2 3" xfId="21257"/>
    <cellStyle name="Normal 8 2 5 3 2 3 2" xfId="49839"/>
    <cellStyle name="Normal 8 2 5 3 2 4" xfId="35550"/>
    <cellStyle name="Normal 8 2 5 3 3" xfId="10538"/>
    <cellStyle name="Normal 8 2 5 3 3 2" xfId="24830"/>
    <cellStyle name="Normal 8 2 5 3 3 2 2" xfId="53412"/>
    <cellStyle name="Normal 8 2 5 3 3 3" xfId="39123"/>
    <cellStyle name="Normal 8 2 5 3 4" xfId="17686"/>
    <cellStyle name="Normal 8 2 5 3 4 2" xfId="46268"/>
    <cellStyle name="Normal 8 2 5 3 5" xfId="31979"/>
    <cellStyle name="Normal 8 2 5 4" xfId="4107"/>
    <cellStyle name="Normal 8 2 5 4 2" xfId="11265"/>
    <cellStyle name="Normal 8 2 5 4 2 2" xfId="25557"/>
    <cellStyle name="Normal 8 2 5 4 2 2 2" xfId="54139"/>
    <cellStyle name="Normal 8 2 5 4 2 3" xfId="39850"/>
    <cellStyle name="Normal 8 2 5 4 3" xfId="18413"/>
    <cellStyle name="Normal 8 2 5 4 3 2" xfId="46995"/>
    <cellStyle name="Normal 8 2 5 4 4" xfId="32706"/>
    <cellStyle name="Normal 8 2 5 5" xfId="7694"/>
    <cellStyle name="Normal 8 2 5 5 2" xfId="21986"/>
    <cellStyle name="Normal 8 2 5 5 2 2" xfId="50568"/>
    <cellStyle name="Normal 8 2 5 5 3" xfId="36279"/>
    <cellStyle name="Normal 8 2 5 6" xfId="14842"/>
    <cellStyle name="Normal 8 2 5 6 2" xfId="43424"/>
    <cellStyle name="Normal 8 2 5 7" xfId="29135"/>
    <cellStyle name="Normal 8 2 6" xfId="972"/>
    <cellStyle name="Normal 8 2 6 2" xfId="3379"/>
    <cellStyle name="Normal 8 2 6 2 2" xfId="6953"/>
    <cellStyle name="Normal 8 2 6 2 2 2" xfId="14111"/>
    <cellStyle name="Normal 8 2 6 2 2 2 2" xfId="28403"/>
    <cellStyle name="Normal 8 2 6 2 2 2 2 2" xfId="56985"/>
    <cellStyle name="Normal 8 2 6 2 2 2 3" xfId="42696"/>
    <cellStyle name="Normal 8 2 6 2 2 3" xfId="21259"/>
    <cellStyle name="Normal 8 2 6 2 2 3 2" xfId="49841"/>
    <cellStyle name="Normal 8 2 6 2 2 4" xfId="35552"/>
    <cellStyle name="Normal 8 2 6 2 3" xfId="10540"/>
    <cellStyle name="Normal 8 2 6 2 3 2" xfId="24832"/>
    <cellStyle name="Normal 8 2 6 2 3 2 2" xfId="53414"/>
    <cellStyle name="Normal 8 2 6 2 3 3" xfId="39125"/>
    <cellStyle name="Normal 8 2 6 2 4" xfId="17688"/>
    <cellStyle name="Normal 8 2 6 2 4 2" xfId="46270"/>
    <cellStyle name="Normal 8 2 6 2 5" xfId="31981"/>
    <cellStyle name="Normal 8 2 6 3" xfId="4554"/>
    <cellStyle name="Normal 8 2 6 3 2" xfId="11712"/>
    <cellStyle name="Normal 8 2 6 3 2 2" xfId="26004"/>
    <cellStyle name="Normal 8 2 6 3 2 2 2" xfId="54586"/>
    <cellStyle name="Normal 8 2 6 3 2 3" xfId="40297"/>
    <cellStyle name="Normal 8 2 6 3 3" xfId="18860"/>
    <cellStyle name="Normal 8 2 6 3 3 2" xfId="47442"/>
    <cellStyle name="Normal 8 2 6 3 4" xfId="33153"/>
    <cellStyle name="Normal 8 2 6 4" xfId="8141"/>
    <cellStyle name="Normal 8 2 6 4 2" xfId="22433"/>
    <cellStyle name="Normal 8 2 6 4 2 2" xfId="51015"/>
    <cellStyle name="Normal 8 2 6 4 3" xfId="36726"/>
    <cellStyle name="Normal 8 2 6 5" xfId="15289"/>
    <cellStyle name="Normal 8 2 6 5 2" xfId="43871"/>
    <cellStyle name="Normal 8 2 6 6" xfId="29582"/>
    <cellStyle name="Normal 8 2 7" xfId="3348"/>
    <cellStyle name="Normal 8 2 7 2" xfId="6922"/>
    <cellStyle name="Normal 8 2 7 2 2" xfId="14080"/>
    <cellStyle name="Normal 8 2 7 2 2 2" xfId="28372"/>
    <cellStyle name="Normal 8 2 7 2 2 2 2" xfId="56954"/>
    <cellStyle name="Normal 8 2 7 2 2 3" xfId="42665"/>
    <cellStyle name="Normal 8 2 7 2 3" xfId="21228"/>
    <cellStyle name="Normal 8 2 7 2 3 2" xfId="49810"/>
    <cellStyle name="Normal 8 2 7 2 4" xfId="35521"/>
    <cellStyle name="Normal 8 2 7 3" xfId="10509"/>
    <cellStyle name="Normal 8 2 7 3 2" xfId="24801"/>
    <cellStyle name="Normal 8 2 7 3 2 2" xfId="53383"/>
    <cellStyle name="Normal 8 2 7 3 3" xfId="39094"/>
    <cellStyle name="Normal 8 2 7 4" xfId="17657"/>
    <cellStyle name="Normal 8 2 7 4 2" xfId="46239"/>
    <cellStyle name="Normal 8 2 7 5" xfId="31950"/>
    <cellStyle name="Normal 8 2 8" xfId="3659"/>
    <cellStyle name="Normal 8 2 8 2" xfId="10819"/>
    <cellStyle name="Normal 8 2 8 2 2" xfId="25111"/>
    <cellStyle name="Normal 8 2 8 2 2 2" xfId="53693"/>
    <cellStyle name="Normal 8 2 8 2 3" xfId="39404"/>
    <cellStyle name="Normal 8 2 8 3" xfId="17967"/>
    <cellStyle name="Normal 8 2 8 3 2" xfId="46549"/>
    <cellStyle name="Normal 8 2 8 4" xfId="32260"/>
    <cellStyle name="Normal 8 2 9" xfId="7248"/>
    <cellStyle name="Normal 8 2 9 2" xfId="21540"/>
    <cellStyle name="Normal 8 2 9 2 2" xfId="50122"/>
    <cellStyle name="Normal 8 2 9 3" xfId="35833"/>
    <cellStyle name="Normal 8 3" xfId="66"/>
    <cellStyle name="Normal 8 3 10" xfId="14395"/>
    <cellStyle name="Normal 8 3 10 2" xfId="42979"/>
    <cellStyle name="Normal 8 3 11" xfId="28688"/>
    <cellStyle name="Normal 8 3 2" xfId="133"/>
    <cellStyle name="Normal 8 3 2 10" xfId="28752"/>
    <cellStyle name="Normal 8 3 2 2" xfId="247"/>
    <cellStyle name="Normal 8 3 2 2 2" xfId="473"/>
    <cellStyle name="Normal 8 3 2 2 2 2" xfId="923"/>
    <cellStyle name="Normal 8 3 2 2 2 2 2" xfId="1820"/>
    <cellStyle name="Normal 8 3 2 2 2 2 2 2" xfId="3385"/>
    <cellStyle name="Normal 8 3 2 2 2 2 2 2 2" xfId="6959"/>
    <cellStyle name="Normal 8 3 2 2 2 2 2 2 2 2" xfId="14117"/>
    <cellStyle name="Normal 8 3 2 2 2 2 2 2 2 2 2" xfId="28409"/>
    <cellStyle name="Normal 8 3 2 2 2 2 2 2 2 2 2 2" xfId="56991"/>
    <cellStyle name="Normal 8 3 2 2 2 2 2 2 2 2 3" xfId="42702"/>
    <cellStyle name="Normal 8 3 2 2 2 2 2 2 2 3" xfId="21265"/>
    <cellStyle name="Normal 8 3 2 2 2 2 2 2 2 3 2" xfId="49847"/>
    <cellStyle name="Normal 8 3 2 2 2 2 2 2 2 4" xfId="35558"/>
    <cellStyle name="Normal 8 3 2 2 2 2 2 2 3" xfId="10546"/>
    <cellStyle name="Normal 8 3 2 2 2 2 2 2 3 2" xfId="24838"/>
    <cellStyle name="Normal 8 3 2 2 2 2 2 2 3 2 2" xfId="53420"/>
    <cellStyle name="Normal 8 3 2 2 2 2 2 2 3 3" xfId="39131"/>
    <cellStyle name="Normal 8 3 2 2 2 2 2 2 4" xfId="17694"/>
    <cellStyle name="Normal 8 3 2 2 2 2 2 2 4 2" xfId="46276"/>
    <cellStyle name="Normal 8 3 2 2 2 2 2 2 5" xfId="31987"/>
    <cellStyle name="Normal 8 3 2 2 2 2 2 3" xfId="5400"/>
    <cellStyle name="Normal 8 3 2 2 2 2 2 3 2" xfId="12558"/>
    <cellStyle name="Normal 8 3 2 2 2 2 2 3 2 2" xfId="26850"/>
    <cellStyle name="Normal 8 3 2 2 2 2 2 3 2 2 2" xfId="55432"/>
    <cellStyle name="Normal 8 3 2 2 2 2 2 3 2 3" xfId="41143"/>
    <cellStyle name="Normal 8 3 2 2 2 2 2 3 3" xfId="19706"/>
    <cellStyle name="Normal 8 3 2 2 2 2 2 3 3 2" xfId="48288"/>
    <cellStyle name="Normal 8 3 2 2 2 2 2 3 4" xfId="33999"/>
    <cellStyle name="Normal 8 3 2 2 2 2 2 4" xfId="8987"/>
    <cellStyle name="Normal 8 3 2 2 2 2 2 4 2" xfId="23279"/>
    <cellStyle name="Normal 8 3 2 2 2 2 2 4 2 2" xfId="51861"/>
    <cellStyle name="Normal 8 3 2 2 2 2 2 4 3" xfId="37572"/>
    <cellStyle name="Normal 8 3 2 2 2 2 2 5" xfId="16135"/>
    <cellStyle name="Normal 8 3 2 2 2 2 2 5 2" xfId="44717"/>
    <cellStyle name="Normal 8 3 2 2 2 2 2 6" xfId="30428"/>
    <cellStyle name="Normal 8 3 2 2 2 2 3" xfId="3384"/>
    <cellStyle name="Normal 8 3 2 2 2 2 3 2" xfId="6958"/>
    <cellStyle name="Normal 8 3 2 2 2 2 3 2 2" xfId="14116"/>
    <cellStyle name="Normal 8 3 2 2 2 2 3 2 2 2" xfId="28408"/>
    <cellStyle name="Normal 8 3 2 2 2 2 3 2 2 2 2" xfId="56990"/>
    <cellStyle name="Normal 8 3 2 2 2 2 3 2 2 3" xfId="42701"/>
    <cellStyle name="Normal 8 3 2 2 2 2 3 2 3" xfId="21264"/>
    <cellStyle name="Normal 8 3 2 2 2 2 3 2 3 2" xfId="49846"/>
    <cellStyle name="Normal 8 3 2 2 2 2 3 2 4" xfId="35557"/>
    <cellStyle name="Normal 8 3 2 2 2 2 3 3" xfId="10545"/>
    <cellStyle name="Normal 8 3 2 2 2 2 3 3 2" xfId="24837"/>
    <cellStyle name="Normal 8 3 2 2 2 2 3 3 2 2" xfId="53419"/>
    <cellStyle name="Normal 8 3 2 2 2 2 3 3 3" xfId="39130"/>
    <cellStyle name="Normal 8 3 2 2 2 2 3 4" xfId="17693"/>
    <cellStyle name="Normal 8 3 2 2 2 2 3 4 2" xfId="46275"/>
    <cellStyle name="Normal 8 3 2 2 2 2 3 5" xfId="31986"/>
    <cellStyle name="Normal 8 3 2 2 2 2 4" xfId="4507"/>
    <cellStyle name="Normal 8 3 2 2 2 2 4 2" xfId="11665"/>
    <cellStyle name="Normal 8 3 2 2 2 2 4 2 2" xfId="25957"/>
    <cellStyle name="Normal 8 3 2 2 2 2 4 2 2 2" xfId="54539"/>
    <cellStyle name="Normal 8 3 2 2 2 2 4 2 3" xfId="40250"/>
    <cellStyle name="Normal 8 3 2 2 2 2 4 3" xfId="18813"/>
    <cellStyle name="Normal 8 3 2 2 2 2 4 3 2" xfId="47395"/>
    <cellStyle name="Normal 8 3 2 2 2 2 4 4" xfId="33106"/>
    <cellStyle name="Normal 8 3 2 2 2 2 5" xfId="8094"/>
    <cellStyle name="Normal 8 3 2 2 2 2 5 2" xfId="22386"/>
    <cellStyle name="Normal 8 3 2 2 2 2 5 2 2" xfId="50968"/>
    <cellStyle name="Normal 8 3 2 2 2 2 5 3" xfId="36679"/>
    <cellStyle name="Normal 8 3 2 2 2 2 6" xfId="15242"/>
    <cellStyle name="Normal 8 3 2 2 2 2 6 2" xfId="43824"/>
    <cellStyle name="Normal 8 3 2 2 2 2 7" xfId="29535"/>
    <cellStyle name="Normal 8 3 2 2 2 3" xfId="1373"/>
    <cellStyle name="Normal 8 3 2 2 2 3 2" xfId="3386"/>
    <cellStyle name="Normal 8 3 2 2 2 3 2 2" xfId="6960"/>
    <cellStyle name="Normal 8 3 2 2 2 3 2 2 2" xfId="14118"/>
    <cellStyle name="Normal 8 3 2 2 2 3 2 2 2 2" xfId="28410"/>
    <cellStyle name="Normal 8 3 2 2 2 3 2 2 2 2 2" xfId="56992"/>
    <cellStyle name="Normal 8 3 2 2 2 3 2 2 2 3" xfId="42703"/>
    <cellStyle name="Normal 8 3 2 2 2 3 2 2 3" xfId="21266"/>
    <cellStyle name="Normal 8 3 2 2 2 3 2 2 3 2" xfId="49848"/>
    <cellStyle name="Normal 8 3 2 2 2 3 2 2 4" xfId="35559"/>
    <cellStyle name="Normal 8 3 2 2 2 3 2 3" xfId="10547"/>
    <cellStyle name="Normal 8 3 2 2 2 3 2 3 2" xfId="24839"/>
    <cellStyle name="Normal 8 3 2 2 2 3 2 3 2 2" xfId="53421"/>
    <cellStyle name="Normal 8 3 2 2 2 3 2 3 3" xfId="39132"/>
    <cellStyle name="Normal 8 3 2 2 2 3 2 4" xfId="17695"/>
    <cellStyle name="Normal 8 3 2 2 2 3 2 4 2" xfId="46277"/>
    <cellStyle name="Normal 8 3 2 2 2 3 2 5" xfId="31988"/>
    <cellStyle name="Normal 8 3 2 2 2 3 3" xfId="4954"/>
    <cellStyle name="Normal 8 3 2 2 2 3 3 2" xfId="12112"/>
    <cellStyle name="Normal 8 3 2 2 2 3 3 2 2" xfId="26404"/>
    <cellStyle name="Normal 8 3 2 2 2 3 3 2 2 2" xfId="54986"/>
    <cellStyle name="Normal 8 3 2 2 2 3 3 2 3" xfId="40697"/>
    <cellStyle name="Normal 8 3 2 2 2 3 3 3" xfId="19260"/>
    <cellStyle name="Normal 8 3 2 2 2 3 3 3 2" xfId="47842"/>
    <cellStyle name="Normal 8 3 2 2 2 3 3 4" xfId="33553"/>
    <cellStyle name="Normal 8 3 2 2 2 3 4" xfId="8541"/>
    <cellStyle name="Normal 8 3 2 2 2 3 4 2" xfId="22833"/>
    <cellStyle name="Normal 8 3 2 2 2 3 4 2 2" xfId="51415"/>
    <cellStyle name="Normal 8 3 2 2 2 3 4 3" xfId="37126"/>
    <cellStyle name="Normal 8 3 2 2 2 3 5" xfId="15689"/>
    <cellStyle name="Normal 8 3 2 2 2 3 5 2" xfId="44271"/>
    <cellStyle name="Normal 8 3 2 2 2 3 6" xfId="29982"/>
    <cellStyle name="Normal 8 3 2 2 2 4" xfId="3383"/>
    <cellStyle name="Normal 8 3 2 2 2 4 2" xfId="6957"/>
    <cellStyle name="Normal 8 3 2 2 2 4 2 2" xfId="14115"/>
    <cellStyle name="Normal 8 3 2 2 2 4 2 2 2" xfId="28407"/>
    <cellStyle name="Normal 8 3 2 2 2 4 2 2 2 2" xfId="56989"/>
    <cellStyle name="Normal 8 3 2 2 2 4 2 2 3" xfId="42700"/>
    <cellStyle name="Normal 8 3 2 2 2 4 2 3" xfId="21263"/>
    <cellStyle name="Normal 8 3 2 2 2 4 2 3 2" xfId="49845"/>
    <cellStyle name="Normal 8 3 2 2 2 4 2 4" xfId="35556"/>
    <cellStyle name="Normal 8 3 2 2 2 4 3" xfId="10544"/>
    <cellStyle name="Normal 8 3 2 2 2 4 3 2" xfId="24836"/>
    <cellStyle name="Normal 8 3 2 2 2 4 3 2 2" xfId="53418"/>
    <cellStyle name="Normal 8 3 2 2 2 4 3 3" xfId="39129"/>
    <cellStyle name="Normal 8 3 2 2 2 4 4" xfId="17692"/>
    <cellStyle name="Normal 8 3 2 2 2 4 4 2" xfId="46274"/>
    <cellStyle name="Normal 8 3 2 2 2 4 5" xfId="31985"/>
    <cellStyle name="Normal 8 3 2 2 2 5" xfId="4060"/>
    <cellStyle name="Normal 8 3 2 2 2 5 2" xfId="11219"/>
    <cellStyle name="Normal 8 3 2 2 2 5 2 2" xfId="25511"/>
    <cellStyle name="Normal 8 3 2 2 2 5 2 2 2" xfId="54093"/>
    <cellStyle name="Normal 8 3 2 2 2 5 2 3" xfId="39804"/>
    <cellStyle name="Normal 8 3 2 2 2 5 3" xfId="18367"/>
    <cellStyle name="Normal 8 3 2 2 2 5 3 2" xfId="46949"/>
    <cellStyle name="Normal 8 3 2 2 2 5 4" xfId="32660"/>
    <cellStyle name="Normal 8 3 2 2 2 6" xfId="7648"/>
    <cellStyle name="Normal 8 3 2 2 2 6 2" xfId="21940"/>
    <cellStyle name="Normal 8 3 2 2 2 6 2 2" xfId="50522"/>
    <cellStyle name="Normal 8 3 2 2 2 6 3" xfId="36233"/>
    <cellStyle name="Normal 8 3 2 2 2 7" xfId="14795"/>
    <cellStyle name="Normal 8 3 2 2 2 7 2" xfId="43378"/>
    <cellStyle name="Normal 8 3 2 2 2 8" xfId="29088"/>
    <cellStyle name="Normal 8 3 2 2 3" xfId="700"/>
    <cellStyle name="Normal 8 3 2 2 3 2" xfId="1597"/>
    <cellStyle name="Normal 8 3 2 2 3 2 2" xfId="3388"/>
    <cellStyle name="Normal 8 3 2 2 3 2 2 2" xfId="6962"/>
    <cellStyle name="Normal 8 3 2 2 3 2 2 2 2" xfId="14120"/>
    <cellStyle name="Normal 8 3 2 2 3 2 2 2 2 2" xfId="28412"/>
    <cellStyle name="Normal 8 3 2 2 3 2 2 2 2 2 2" xfId="56994"/>
    <cellStyle name="Normal 8 3 2 2 3 2 2 2 2 3" xfId="42705"/>
    <cellStyle name="Normal 8 3 2 2 3 2 2 2 3" xfId="21268"/>
    <cellStyle name="Normal 8 3 2 2 3 2 2 2 3 2" xfId="49850"/>
    <cellStyle name="Normal 8 3 2 2 3 2 2 2 4" xfId="35561"/>
    <cellStyle name="Normal 8 3 2 2 3 2 2 3" xfId="10549"/>
    <cellStyle name="Normal 8 3 2 2 3 2 2 3 2" xfId="24841"/>
    <cellStyle name="Normal 8 3 2 2 3 2 2 3 2 2" xfId="53423"/>
    <cellStyle name="Normal 8 3 2 2 3 2 2 3 3" xfId="39134"/>
    <cellStyle name="Normal 8 3 2 2 3 2 2 4" xfId="17697"/>
    <cellStyle name="Normal 8 3 2 2 3 2 2 4 2" xfId="46279"/>
    <cellStyle name="Normal 8 3 2 2 3 2 2 5" xfId="31990"/>
    <cellStyle name="Normal 8 3 2 2 3 2 3" xfId="5177"/>
    <cellStyle name="Normal 8 3 2 2 3 2 3 2" xfId="12335"/>
    <cellStyle name="Normal 8 3 2 2 3 2 3 2 2" xfId="26627"/>
    <cellStyle name="Normal 8 3 2 2 3 2 3 2 2 2" xfId="55209"/>
    <cellStyle name="Normal 8 3 2 2 3 2 3 2 3" xfId="40920"/>
    <cellStyle name="Normal 8 3 2 2 3 2 3 3" xfId="19483"/>
    <cellStyle name="Normal 8 3 2 2 3 2 3 3 2" xfId="48065"/>
    <cellStyle name="Normal 8 3 2 2 3 2 3 4" xfId="33776"/>
    <cellStyle name="Normal 8 3 2 2 3 2 4" xfId="8764"/>
    <cellStyle name="Normal 8 3 2 2 3 2 4 2" xfId="23056"/>
    <cellStyle name="Normal 8 3 2 2 3 2 4 2 2" xfId="51638"/>
    <cellStyle name="Normal 8 3 2 2 3 2 4 3" xfId="37349"/>
    <cellStyle name="Normal 8 3 2 2 3 2 5" xfId="15912"/>
    <cellStyle name="Normal 8 3 2 2 3 2 5 2" xfId="44494"/>
    <cellStyle name="Normal 8 3 2 2 3 2 6" xfId="30205"/>
    <cellStyle name="Normal 8 3 2 2 3 3" xfId="3387"/>
    <cellStyle name="Normal 8 3 2 2 3 3 2" xfId="6961"/>
    <cellStyle name="Normal 8 3 2 2 3 3 2 2" xfId="14119"/>
    <cellStyle name="Normal 8 3 2 2 3 3 2 2 2" xfId="28411"/>
    <cellStyle name="Normal 8 3 2 2 3 3 2 2 2 2" xfId="56993"/>
    <cellStyle name="Normal 8 3 2 2 3 3 2 2 3" xfId="42704"/>
    <cellStyle name="Normal 8 3 2 2 3 3 2 3" xfId="21267"/>
    <cellStyle name="Normal 8 3 2 2 3 3 2 3 2" xfId="49849"/>
    <cellStyle name="Normal 8 3 2 2 3 3 2 4" xfId="35560"/>
    <cellStyle name="Normal 8 3 2 2 3 3 3" xfId="10548"/>
    <cellStyle name="Normal 8 3 2 2 3 3 3 2" xfId="24840"/>
    <cellStyle name="Normal 8 3 2 2 3 3 3 2 2" xfId="53422"/>
    <cellStyle name="Normal 8 3 2 2 3 3 3 3" xfId="39133"/>
    <cellStyle name="Normal 8 3 2 2 3 3 4" xfId="17696"/>
    <cellStyle name="Normal 8 3 2 2 3 3 4 2" xfId="46278"/>
    <cellStyle name="Normal 8 3 2 2 3 3 5" xfId="31989"/>
    <cellStyle name="Normal 8 3 2 2 3 4" xfId="4284"/>
    <cellStyle name="Normal 8 3 2 2 3 4 2" xfId="11442"/>
    <cellStyle name="Normal 8 3 2 2 3 4 2 2" xfId="25734"/>
    <cellStyle name="Normal 8 3 2 2 3 4 2 2 2" xfId="54316"/>
    <cellStyle name="Normal 8 3 2 2 3 4 2 3" xfId="40027"/>
    <cellStyle name="Normal 8 3 2 2 3 4 3" xfId="18590"/>
    <cellStyle name="Normal 8 3 2 2 3 4 3 2" xfId="47172"/>
    <cellStyle name="Normal 8 3 2 2 3 4 4" xfId="32883"/>
    <cellStyle name="Normal 8 3 2 2 3 5" xfId="7871"/>
    <cellStyle name="Normal 8 3 2 2 3 5 2" xfId="22163"/>
    <cellStyle name="Normal 8 3 2 2 3 5 2 2" xfId="50745"/>
    <cellStyle name="Normal 8 3 2 2 3 5 3" xfId="36456"/>
    <cellStyle name="Normal 8 3 2 2 3 6" xfId="15019"/>
    <cellStyle name="Normal 8 3 2 2 3 6 2" xfId="43601"/>
    <cellStyle name="Normal 8 3 2 2 3 7" xfId="29312"/>
    <cellStyle name="Normal 8 3 2 2 4" xfId="1150"/>
    <cellStyle name="Normal 8 3 2 2 4 2" xfId="3389"/>
    <cellStyle name="Normal 8 3 2 2 4 2 2" xfId="6963"/>
    <cellStyle name="Normal 8 3 2 2 4 2 2 2" xfId="14121"/>
    <cellStyle name="Normal 8 3 2 2 4 2 2 2 2" xfId="28413"/>
    <cellStyle name="Normal 8 3 2 2 4 2 2 2 2 2" xfId="56995"/>
    <cellStyle name="Normal 8 3 2 2 4 2 2 2 3" xfId="42706"/>
    <cellStyle name="Normal 8 3 2 2 4 2 2 3" xfId="21269"/>
    <cellStyle name="Normal 8 3 2 2 4 2 2 3 2" xfId="49851"/>
    <cellStyle name="Normal 8 3 2 2 4 2 2 4" xfId="35562"/>
    <cellStyle name="Normal 8 3 2 2 4 2 3" xfId="10550"/>
    <cellStyle name="Normal 8 3 2 2 4 2 3 2" xfId="24842"/>
    <cellStyle name="Normal 8 3 2 2 4 2 3 2 2" xfId="53424"/>
    <cellStyle name="Normal 8 3 2 2 4 2 3 3" xfId="39135"/>
    <cellStyle name="Normal 8 3 2 2 4 2 4" xfId="17698"/>
    <cellStyle name="Normal 8 3 2 2 4 2 4 2" xfId="46280"/>
    <cellStyle name="Normal 8 3 2 2 4 2 5" xfId="31991"/>
    <cellStyle name="Normal 8 3 2 2 4 3" xfId="4731"/>
    <cellStyle name="Normal 8 3 2 2 4 3 2" xfId="11889"/>
    <cellStyle name="Normal 8 3 2 2 4 3 2 2" xfId="26181"/>
    <cellStyle name="Normal 8 3 2 2 4 3 2 2 2" xfId="54763"/>
    <cellStyle name="Normal 8 3 2 2 4 3 2 3" xfId="40474"/>
    <cellStyle name="Normal 8 3 2 2 4 3 3" xfId="19037"/>
    <cellStyle name="Normal 8 3 2 2 4 3 3 2" xfId="47619"/>
    <cellStyle name="Normal 8 3 2 2 4 3 4" xfId="33330"/>
    <cellStyle name="Normal 8 3 2 2 4 4" xfId="8318"/>
    <cellStyle name="Normal 8 3 2 2 4 4 2" xfId="22610"/>
    <cellStyle name="Normal 8 3 2 2 4 4 2 2" xfId="51192"/>
    <cellStyle name="Normal 8 3 2 2 4 4 3" xfId="36903"/>
    <cellStyle name="Normal 8 3 2 2 4 5" xfId="15466"/>
    <cellStyle name="Normal 8 3 2 2 4 5 2" xfId="44048"/>
    <cellStyle name="Normal 8 3 2 2 4 6" xfId="29759"/>
    <cellStyle name="Normal 8 3 2 2 5" xfId="3382"/>
    <cellStyle name="Normal 8 3 2 2 5 2" xfId="6956"/>
    <cellStyle name="Normal 8 3 2 2 5 2 2" xfId="14114"/>
    <cellStyle name="Normal 8 3 2 2 5 2 2 2" xfId="28406"/>
    <cellStyle name="Normal 8 3 2 2 5 2 2 2 2" xfId="56988"/>
    <cellStyle name="Normal 8 3 2 2 5 2 2 3" xfId="42699"/>
    <cellStyle name="Normal 8 3 2 2 5 2 3" xfId="21262"/>
    <cellStyle name="Normal 8 3 2 2 5 2 3 2" xfId="49844"/>
    <cellStyle name="Normal 8 3 2 2 5 2 4" xfId="35555"/>
    <cellStyle name="Normal 8 3 2 2 5 3" xfId="10543"/>
    <cellStyle name="Normal 8 3 2 2 5 3 2" xfId="24835"/>
    <cellStyle name="Normal 8 3 2 2 5 3 2 2" xfId="53417"/>
    <cellStyle name="Normal 8 3 2 2 5 3 3" xfId="39128"/>
    <cellStyle name="Normal 8 3 2 2 5 4" xfId="17691"/>
    <cellStyle name="Normal 8 3 2 2 5 4 2" xfId="46273"/>
    <cellStyle name="Normal 8 3 2 2 5 5" xfId="31984"/>
    <cellStyle name="Normal 8 3 2 2 6" xfId="3837"/>
    <cellStyle name="Normal 8 3 2 2 6 2" xfId="10996"/>
    <cellStyle name="Normal 8 3 2 2 6 2 2" xfId="25288"/>
    <cellStyle name="Normal 8 3 2 2 6 2 2 2" xfId="53870"/>
    <cellStyle name="Normal 8 3 2 2 6 2 3" xfId="39581"/>
    <cellStyle name="Normal 8 3 2 2 6 3" xfId="18144"/>
    <cellStyle name="Normal 8 3 2 2 6 3 2" xfId="46726"/>
    <cellStyle name="Normal 8 3 2 2 6 4" xfId="32437"/>
    <cellStyle name="Normal 8 3 2 2 7" xfId="7425"/>
    <cellStyle name="Normal 8 3 2 2 7 2" xfId="21717"/>
    <cellStyle name="Normal 8 3 2 2 7 2 2" xfId="50299"/>
    <cellStyle name="Normal 8 3 2 2 7 3" xfId="36010"/>
    <cellStyle name="Normal 8 3 2 2 8" xfId="14572"/>
    <cellStyle name="Normal 8 3 2 2 8 2" xfId="43155"/>
    <cellStyle name="Normal 8 3 2 2 9" xfId="28865"/>
    <cellStyle name="Normal 8 3 2 3" xfId="359"/>
    <cellStyle name="Normal 8 3 2 3 2" xfId="811"/>
    <cellStyle name="Normal 8 3 2 3 2 2" xfId="1708"/>
    <cellStyle name="Normal 8 3 2 3 2 2 2" xfId="3392"/>
    <cellStyle name="Normal 8 3 2 3 2 2 2 2" xfId="6966"/>
    <cellStyle name="Normal 8 3 2 3 2 2 2 2 2" xfId="14124"/>
    <cellStyle name="Normal 8 3 2 3 2 2 2 2 2 2" xfId="28416"/>
    <cellStyle name="Normal 8 3 2 3 2 2 2 2 2 2 2" xfId="56998"/>
    <cellStyle name="Normal 8 3 2 3 2 2 2 2 2 3" xfId="42709"/>
    <cellStyle name="Normal 8 3 2 3 2 2 2 2 3" xfId="21272"/>
    <cellStyle name="Normal 8 3 2 3 2 2 2 2 3 2" xfId="49854"/>
    <cellStyle name="Normal 8 3 2 3 2 2 2 2 4" xfId="35565"/>
    <cellStyle name="Normal 8 3 2 3 2 2 2 3" xfId="10553"/>
    <cellStyle name="Normal 8 3 2 3 2 2 2 3 2" xfId="24845"/>
    <cellStyle name="Normal 8 3 2 3 2 2 2 3 2 2" xfId="53427"/>
    <cellStyle name="Normal 8 3 2 3 2 2 2 3 3" xfId="39138"/>
    <cellStyle name="Normal 8 3 2 3 2 2 2 4" xfId="17701"/>
    <cellStyle name="Normal 8 3 2 3 2 2 2 4 2" xfId="46283"/>
    <cellStyle name="Normal 8 3 2 3 2 2 2 5" xfId="31994"/>
    <cellStyle name="Normal 8 3 2 3 2 2 3" xfId="5288"/>
    <cellStyle name="Normal 8 3 2 3 2 2 3 2" xfId="12446"/>
    <cellStyle name="Normal 8 3 2 3 2 2 3 2 2" xfId="26738"/>
    <cellStyle name="Normal 8 3 2 3 2 2 3 2 2 2" xfId="55320"/>
    <cellStyle name="Normal 8 3 2 3 2 2 3 2 3" xfId="41031"/>
    <cellStyle name="Normal 8 3 2 3 2 2 3 3" xfId="19594"/>
    <cellStyle name="Normal 8 3 2 3 2 2 3 3 2" xfId="48176"/>
    <cellStyle name="Normal 8 3 2 3 2 2 3 4" xfId="33887"/>
    <cellStyle name="Normal 8 3 2 3 2 2 4" xfId="8875"/>
    <cellStyle name="Normal 8 3 2 3 2 2 4 2" xfId="23167"/>
    <cellStyle name="Normal 8 3 2 3 2 2 4 2 2" xfId="51749"/>
    <cellStyle name="Normal 8 3 2 3 2 2 4 3" xfId="37460"/>
    <cellStyle name="Normal 8 3 2 3 2 2 5" xfId="16023"/>
    <cellStyle name="Normal 8 3 2 3 2 2 5 2" xfId="44605"/>
    <cellStyle name="Normal 8 3 2 3 2 2 6" xfId="30316"/>
    <cellStyle name="Normal 8 3 2 3 2 3" xfId="3391"/>
    <cellStyle name="Normal 8 3 2 3 2 3 2" xfId="6965"/>
    <cellStyle name="Normal 8 3 2 3 2 3 2 2" xfId="14123"/>
    <cellStyle name="Normal 8 3 2 3 2 3 2 2 2" xfId="28415"/>
    <cellStyle name="Normal 8 3 2 3 2 3 2 2 2 2" xfId="56997"/>
    <cellStyle name="Normal 8 3 2 3 2 3 2 2 3" xfId="42708"/>
    <cellStyle name="Normal 8 3 2 3 2 3 2 3" xfId="21271"/>
    <cellStyle name="Normal 8 3 2 3 2 3 2 3 2" xfId="49853"/>
    <cellStyle name="Normal 8 3 2 3 2 3 2 4" xfId="35564"/>
    <cellStyle name="Normal 8 3 2 3 2 3 3" xfId="10552"/>
    <cellStyle name="Normal 8 3 2 3 2 3 3 2" xfId="24844"/>
    <cellStyle name="Normal 8 3 2 3 2 3 3 2 2" xfId="53426"/>
    <cellStyle name="Normal 8 3 2 3 2 3 3 3" xfId="39137"/>
    <cellStyle name="Normal 8 3 2 3 2 3 4" xfId="17700"/>
    <cellStyle name="Normal 8 3 2 3 2 3 4 2" xfId="46282"/>
    <cellStyle name="Normal 8 3 2 3 2 3 5" xfId="31993"/>
    <cellStyle name="Normal 8 3 2 3 2 4" xfId="4395"/>
    <cellStyle name="Normal 8 3 2 3 2 4 2" xfId="11553"/>
    <cellStyle name="Normal 8 3 2 3 2 4 2 2" xfId="25845"/>
    <cellStyle name="Normal 8 3 2 3 2 4 2 2 2" xfId="54427"/>
    <cellStyle name="Normal 8 3 2 3 2 4 2 3" xfId="40138"/>
    <cellStyle name="Normal 8 3 2 3 2 4 3" xfId="18701"/>
    <cellStyle name="Normal 8 3 2 3 2 4 3 2" xfId="47283"/>
    <cellStyle name="Normal 8 3 2 3 2 4 4" xfId="32994"/>
    <cellStyle name="Normal 8 3 2 3 2 5" xfId="7982"/>
    <cellStyle name="Normal 8 3 2 3 2 5 2" xfId="22274"/>
    <cellStyle name="Normal 8 3 2 3 2 5 2 2" xfId="50856"/>
    <cellStyle name="Normal 8 3 2 3 2 5 3" xfId="36567"/>
    <cellStyle name="Normal 8 3 2 3 2 6" xfId="15130"/>
    <cellStyle name="Normal 8 3 2 3 2 6 2" xfId="43712"/>
    <cellStyle name="Normal 8 3 2 3 2 7" xfId="29423"/>
    <cellStyle name="Normal 8 3 2 3 3" xfId="1261"/>
    <cellStyle name="Normal 8 3 2 3 3 2" xfId="3393"/>
    <cellStyle name="Normal 8 3 2 3 3 2 2" xfId="6967"/>
    <cellStyle name="Normal 8 3 2 3 3 2 2 2" xfId="14125"/>
    <cellStyle name="Normal 8 3 2 3 3 2 2 2 2" xfId="28417"/>
    <cellStyle name="Normal 8 3 2 3 3 2 2 2 2 2" xfId="56999"/>
    <cellStyle name="Normal 8 3 2 3 3 2 2 2 3" xfId="42710"/>
    <cellStyle name="Normal 8 3 2 3 3 2 2 3" xfId="21273"/>
    <cellStyle name="Normal 8 3 2 3 3 2 2 3 2" xfId="49855"/>
    <cellStyle name="Normal 8 3 2 3 3 2 2 4" xfId="35566"/>
    <cellStyle name="Normal 8 3 2 3 3 2 3" xfId="10554"/>
    <cellStyle name="Normal 8 3 2 3 3 2 3 2" xfId="24846"/>
    <cellStyle name="Normal 8 3 2 3 3 2 3 2 2" xfId="53428"/>
    <cellStyle name="Normal 8 3 2 3 3 2 3 3" xfId="39139"/>
    <cellStyle name="Normal 8 3 2 3 3 2 4" xfId="17702"/>
    <cellStyle name="Normal 8 3 2 3 3 2 4 2" xfId="46284"/>
    <cellStyle name="Normal 8 3 2 3 3 2 5" xfId="31995"/>
    <cellStyle name="Normal 8 3 2 3 3 3" xfId="4842"/>
    <cellStyle name="Normal 8 3 2 3 3 3 2" xfId="12000"/>
    <cellStyle name="Normal 8 3 2 3 3 3 2 2" xfId="26292"/>
    <cellStyle name="Normal 8 3 2 3 3 3 2 2 2" xfId="54874"/>
    <cellStyle name="Normal 8 3 2 3 3 3 2 3" xfId="40585"/>
    <cellStyle name="Normal 8 3 2 3 3 3 3" xfId="19148"/>
    <cellStyle name="Normal 8 3 2 3 3 3 3 2" xfId="47730"/>
    <cellStyle name="Normal 8 3 2 3 3 3 4" xfId="33441"/>
    <cellStyle name="Normal 8 3 2 3 3 4" xfId="8429"/>
    <cellStyle name="Normal 8 3 2 3 3 4 2" xfId="22721"/>
    <cellStyle name="Normal 8 3 2 3 3 4 2 2" xfId="51303"/>
    <cellStyle name="Normal 8 3 2 3 3 4 3" xfId="37014"/>
    <cellStyle name="Normal 8 3 2 3 3 5" xfId="15577"/>
    <cellStyle name="Normal 8 3 2 3 3 5 2" xfId="44159"/>
    <cellStyle name="Normal 8 3 2 3 3 6" xfId="29870"/>
    <cellStyle name="Normal 8 3 2 3 4" xfId="3390"/>
    <cellStyle name="Normal 8 3 2 3 4 2" xfId="6964"/>
    <cellStyle name="Normal 8 3 2 3 4 2 2" xfId="14122"/>
    <cellStyle name="Normal 8 3 2 3 4 2 2 2" xfId="28414"/>
    <cellStyle name="Normal 8 3 2 3 4 2 2 2 2" xfId="56996"/>
    <cellStyle name="Normal 8 3 2 3 4 2 2 3" xfId="42707"/>
    <cellStyle name="Normal 8 3 2 3 4 2 3" xfId="21270"/>
    <cellStyle name="Normal 8 3 2 3 4 2 3 2" xfId="49852"/>
    <cellStyle name="Normal 8 3 2 3 4 2 4" xfId="35563"/>
    <cellStyle name="Normal 8 3 2 3 4 3" xfId="10551"/>
    <cellStyle name="Normal 8 3 2 3 4 3 2" xfId="24843"/>
    <cellStyle name="Normal 8 3 2 3 4 3 2 2" xfId="53425"/>
    <cellStyle name="Normal 8 3 2 3 4 3 3" xfId="39136"/>
    <cellStyle name="Normal 8 3 2 3 4 4" xfId="17699"/>
    <cellStyle name="Normal 8 3 2 3 4 4 2" xfId="46281"/>
    <cellStyle name="Normal 8 3 2 3 4 5" xfId="31992"/>
    <cellStyle name="Normal 8 3 2 3 5" xfId="3948"/>
    <cellStyle name="Normal 8 3 2 3 5 2" xfId="11107"/>
    <cellStyle name="Normal 8 3 2 3 5 2 2" xfId="25399"/>
    <cellStyle name="Normal 8 3 2 3 5 2 2 2" xfId="53981"/>
    <cellStyle name="Normal 8 3 2 3 5 2 3" xfId="39692"/>
    <cellStyle name="Normal 8 3 2 3 5 3" xfId="18255"/>
    <cellStyle name="Normal 8 3 2 3 5 3 2" xfId="46837"/>
    <cellStyle name="Normal 8 3 2 3 5 4" xfId="32548"/>
    <cellStyle name="Normal 8 3 2 3 6" xfId="7536"/>
    <cellStyle name="Normal 8 3 2 3 6 2" xfId="21828"/>
    <cellStyle name="Normal 8 3 2 3 6 2 2" xfId="50410"/>
    <cellStyle name="Normal 8 3 2 3 6 3" xfId="36121"/>
    <cellStyle name="Normal 8 3 2 3 7" xfId="14683"/>
    <cellStyle name="Normal 8 3 2 3 7 2" xfId="43266"/>
    <cellStyle name="Normal 8 3 2 3 8" xfId="28976"/>
    <cellStyle name="Normal 8 3 2 4" xfId="588"/>
    <cellStyle name="Normal 8 3 2 4 2" xfId="1485"/>
    <cellStyle name="Normal 8 3 2 4 2 2" xfId="3395"/>
    <cellStyle name="Normal 8 3 2 4 2 2 2" xfId="6969"/>
    <cellStyle name="Normal 8 3 2 4 2 2 2 2" xfId="14127"/>
    <cellStyle name="Normal 8 3 2 4 2 2 2 2 2" xfId="28419"/>
    <cellStyle name="Normal 8 3 2 4 2 2 2 2 2 2" xfId="57001"/>
    <cellStyle name="Normal 8 3 2 4 2 2 2 2 3" xfId="42712"/>
    <cellStyle name="Normal 8 3 2 4 2 2 2 3" xfId="21275"/>
    <cellStyle name="Normal 8 3 2 4 2 2 2 3 2" xfId="49857"/>
    <cellStyle name="Normal 8 3 2 4 2 2 2 4" xfId="35568"/>
    <cellStyle name="Normal 8 3 2 4 2 2 3" xfId="10556"/>
    <cellStyle name="Normal 8 3 2 4 2 2 3 2" xfId="24848"/>
    <cellStyle name="Normal 8 3 2 4 2 2 3 2 2" xfId="53430"/>
    <cellStyle name="Normal 8 3 2 4 2 2 3 3" xfId="39141"/>
    <cellStyle name="Normal 8 3 2 4 2 2 4" xfId="17704"/>
    <cellStyle name="Normal 8 3 2 4 2 2 4 2" xfId="46286"/>
    <cellStyle name="Normal 8 3 2 4 2 2 5" xfId="31997"/>
    <cellStyle name="Normal 8 3 2 4 2 3" xfId="5065"/>
    <cellStyle name="Normal 8 3 2 4 2 3 2" xfId="12223"/>
    <cellStyle name="Normal 8 3 2 4 2 3 2 2" xfId="26515"/>
    <cellStyle name="Normal 8 3 2 4 2 3 2 2 2" xfId="55097"/>
    <cellStyle name="Normal 8 3 2 4 2 3 2 3" xfId="40808"/>
    <cellStyle name="Normal 8 3 2 4 2 3 3" xfId="19371"/>
    <cellStyle name="Normal 8 3 2 4 2 3 3 2" xfId="47953"/>
    <cellStyle name="Normal 8 3 2 4 2 3 4" xfId="33664"/>
    <cellStyle name="Normal 8 3 2 4 2 4" xfId="8652"/>
    <cellStyle name="Normal 8 3 2 4 2 4 2" xfId="22944"/>
    <cellStyle name="Normal 8 3 2 4 2 4 2 2" xfId="51526"/>
    <cellStyle name="Normal 8 3 2 4 2 4 3" xfId="37237"/>
    <cellStyle name="Normal 8 3 2 4 2 5" xfId="15800"/>
    <cellStyle name="Normal 8 3 2 4 2 5 2" xfId="44382"/>
    <cellStyle name="Normal 8 3 2 4 2 6" xfId="30093"/>
    <cellStyle name="Normal 8 3 2 4 3" xfId="3394"/>
    <cellStyle name="Normal 8 3 2 4 3 2" xfId="6968"/>
    <cellStyle name="Normal 8 3 2 4 3 2 2" xfId="14126"/>
    <cellStyle name="Normal 8 3 2 4 3 2 2 2" xfId="28418"/>
    <cellStyle name="Normal 8 3 2 4 3 2 2 2 2" xfId="57000"/>
    <cellStyle name="Normal 8 3 2 4 3 2 2 3" xfId="42711"/>
    <cellStyle name="Normal 8 3 2 4 3 2 3" xfId="21274"/>
    <cellStyle name="Normal 8 3 2 4 3 2 3 2" xfId="49856"/>
    <cellStyle name="Normal 8 3 2 4 3 2 4" xfId="35567"/>
    <cellStyle name="Normal 8 3 2 4 3 3" xfId="10555"/>
    <cellStyle name="Normal 8 3 2 4 3 3 2" xfId="24847"/>
    <cellStyle name="Normal 8 3 2 4 3 3 2 2" xfId="53429"/>
    <cellStyle name="Normal 8 3 2 4 3 3 3" xfId="39140"/>
    <cellStyle name="Normal 8 3 2 4 3 4" xfId="17703"/>
    <cellStyle name="Normal 8 3 2 4 3 4 2" xfId="46285"/>
    <cellStyle name="Normal 8 3 2 4 3 5" xfId="31996"/>
    <cellStyle name="Normal 8 3 2 4 4" xfId="4172"/>
    <cellStyle name="Normal 8 3 2 4 4 2" xfId="11330"/>
    <cellStyle name="Normal 8 3 2 4 4 2 2" xfId="25622"/>
    <cellStyle name="Normal 8 3 2 4 4 2 2 2" xfId="54204"/>
    <cellStyle name="Normal 8 3 2 4 4 2 3" xfId="39915"/>
    <cellStyle name="Normal 8 3 2 4 4 3" xfId="18478"/>
    <cellStyle name="Normal 8 3 2 4 4 3 2" xfId="47060"/>
    <cellStyle name="Normal 8 3 2 4 4 4" xfId="32771"/>
    <cellStyle name="Normal 8 3 2 4 5" xfId="7759"/>
    <cellStyle name="Normal 8 3 2 4 5 2" xfId="22051"/>
    <cellStyle name="Normal 8 3 2 4 5 2 2" xfId="50633"/>
    <cellStyle name="Normal 8 3 2 4 5 3" xfId="36344"/>
    <cellStyle name="Normal 8 3 2 4 6" xfId="14907"/>
    <cellStyle name="Normal 8 3 2 4 6 2" xfId="43489"/>
    <cellStyle name="Normal 8 3 2 4 7" xfId="29200"/>
    <cellStyle name="Normal 8 3 2 5" xfId="1037"/>
    <cellStyle name="Normal 8 3 2 5 2" xfId="3396"/>
    <cellStyle name="Normal 8 3 2 5 2 2" xfId="6970"/>
    <cellStyle name="Normal 8 3 2 5 2 2 2" xfId="14128"/>
    <cellStyle name="Normal 8 3 2 5 2 2 2 2" xfId="28420"/>
    <cellStyle name="Normal 8 3 2 5 2 2 2 2 2" xfId="57002"/>
    <cellStyle name="Normal 8 3 2 5 2 2 2 3" xfId="42713"/>
    <cellStyle name="Normal 8 3 2 5 2 2 3" xfId="21276"/>
    <cellStyle name="Normal 8 3 2 5 2 2 3 2" xfId="49858"/>
    <cellStyle name="Normal 8 3 2 5 2 2 4" xfId="35569"/>
    <cellStyle name="Normal 8 3 2 5 2 3" xfId="10557"/>
    <cellStyle name="Normal 8 3 2 5 2 3 2" xfId="24849"/>
    <cellStyle name="Normal 8 3 2 5 2 3 2 2" xfId="53431"/>
    <cellStyle name="Normal 8 3 2 5 2 3 3" xfId="39142"/>
    <cellStyle name="Normal 8 3 2 5 2 4" xfId="17705"/>
    <cellStyle name="Normal 8 3 2 5 2 4 2" xfId="46287"/>
    <cellStyle name="Normal 8 3 2 5 2 5" xfId="31998"/>
    <cellStyle name="Normal 8 3 2 5 3" xfId="4619"/>
    <cellStyle name="Normal 8 3 2 5 3 2" xfId="11777"/>
    <cellStyle name="Normal 8 3 2 5 3 2 2" xfId="26069"/>
    <cellStyle name="Normal 8 3 2 5 3 2 2 2" xfId="54651"/>
    <cellStyle name="Normal 8 3 2 5 3 2 3" xfId="40362"/>
    <cellStyle name="Normal 8 3 2 5 3 3" xfId="18925"/>
    <cellStyle name="Normal 8 3 2 5 3 3 2" xfId="47507"/>
    <cellStyle name="Normal 8 3 2 5 3 4" xfId="33218"/>
    <cellStyle name="Normal 8 3 2 5 4" xfId="8206"/>
    <cellStyle name="Normal 8 3 2 5 4 2" xfId="22498"/>
    <cellStyle name="Normal 8 3 2 5 4 2 2" xfId="51080"/>
    <cellStyle name="Normal 8 3 2 5 4 3" xfId="36791"/>
    <cellStyle name="Normal 8 3 2 5 5" xfId="15354"/>
    <cellStyle name="Normal 8 3 2 5 5 2" xfId="43936"/>
    <cellStyle name="Normal 8 3 2 5 6" xfId="29647"/>
    <cellStyle name="Normal 8 3 2 6" xfId="3381"/>
    <cellStyle name="Normal 8 3 2 6 2" xfId="6955"/>
    <cellStyle name="Normal 8 3 2 6 2 2" xfId="14113"/>
    <cellStyle name="Normal 8 3 2 6 2 2 2" xfId="28405"/>
    <cellStyle name="Normal 8 3 2 6 2 2 2 2" xfId="56987"/>
    <cellStyle name="Normal 8 3 2 6 2 2 3" xfId="42698"/>
    <cellStyle name="Normal 8 3 2 6 2 3" xfId="21261"/>
    <cellStyle name="Normal 8 3 2 6 2 3 2" xfId="49843"/>
    <cellStyle name="Normal 8 3 2 6 2 4" xfId="35554"/>
    <cellStyle name="Normal 8 3 2 6 3" xfId="10542"/>
    <cellStyle name="Normal 8 3 2 6 3 2" xfId="24834"/>
    <cellStyle name="Normal 8 3 2 6 3 2 2" xfId="53416"/>
    <cellStyle name="Normal 8 3 2 6 3 3" xfId="39127"/>
    <cellStyle name="Normal 8 3 2 6 4" xfId="17690"/>
    <cellStyle name="Normal 8 3 2 6 4 2" xfId="46272"/>
    <cellStyle name="Normal 8 3 2 6 5" xfId="31983"/>
    <cellStyle name="Normal 8 3 2 7" xfId="3724"/>
    <cellStyle name="Normal 8 3 2 7 2" xfId="10884"/>
    <cellStyle name="Normal 8 3 2 7 2 2" xfId="25176"/>
    <cellStyle name="Normal 8 3 2 7 2 2 2" xfId="53758"/>
    <cellStyle name="Normal 8 3 2 7 2 3" xfId="39469"/>
    <cellStyle name="Normal 8 3 2 7 3" xfId="18032"/>
    <cellStyle name="Normal 8 3 2 7 3 2" xfId="46614"/>
    <cellStyle name="Normal 8 3 2 7 4" xfId="32325"/>
    <cellStyle name="Normal 8 3 2 8" xfId="7313"/>
    <cellStyle name="Normal 8 3 2 8 2" xfId="21605"/>
    <cellStyle name="Normal 8 3 2 8 2 2" xfId="50187"/>
    <cellStyle name="Normal 8 3 2 8 3" xfId="35898"/>
    <cellStyle name="Normal 8 3 2 9" xfId="14459"/>
    <cellStyle name="Normal 8 3 2 9 2" xfId="43043"/>
    <cellStyle name="Normal 8 3 3" xfId="183"/>
    <cellStyle name="Normal 8 3 3 2" xfId="409"/>
    <cellStyle name="Normal 8 3 3 2 2" xfId="859"/>
    <cellStyle name="Normal 8 3 3 2 2 2" xfId="1756"/>
    <cellStyle name="Normal 8 3 3 2 2 2 2" xfId="3400"/>
    <cellStyle name="Normal 8 3 3 2 2 2 2 2" xfId="6974"/>
    <cellStyle name="Normal 8 3 3 2 2 2 2 2 2" xfId="14132"/>
    <cellStyle name="Normal 8 3 3 2 2 2 2 2 2 2" xfId="28424"/>
    <cellStyle name="Normal 8 3 3 2 2 2 2 2 2 2 2" xfId="57006"/>
    <cellStyle name="Normal 8 3 3 2 2 2 2 2 2 3" xfId="42717"/>
    <cellStyle name="Normal 8 3 3 2 2 2 2 2 3" xfId="21280"/>
    <cellStyle name="Normal 8 3 3 2 2 2 2 2 3 2" xfId="49862"/>
    <cellStyle name="Normal 8 3 3 2 2 2 2 2 4" xfId="35573"/>
    <cellStyle name="Normal 8 3 3 2 2 2 2 3" xfId="10561"/>
    <cellStyle name="Normal 8 3 3 2 2 2 2 3 2" xfId="24853"/>
    <cellStyle name="Normal 8 3 3 2 2 2 2 3 2 2" xfId="53435"/>
    <cellStyle name="Normal 8 3 3 2 2 2 2 3 3" xfId="39146"/>
    <cellStyle name="Normal 8 3 3 2 2 2 2 4" xfId="17709"/>
    <cellStyle name="Normal 8 3 3 2 2 2 2 4 2" xfId="46291"/>
    <cellStyle name="Normal 8 3 3 2 2 2 2 5" xfId="32002"/>
    <cellStyle name="Normal 8 3 3 2 2 2 3" xfId="5336"/>
    <cellStyle name="Normal 8 3 3 2 2 2 3 2" xfId="12494"/>
    <cellStyle name="Normal 8 3 3 2 2 2 3 2 2" xfId="26786"/>
    <cellStyle name="Normal 8 3 3 2 2 2 3 2 2 2" xfId="55368"/>
    <cellStyle name="Normal 8 3 3 2 2 2 3 2 3" xfId="41079"/>
    <cellStyle name="Normal 8 3 3 2 2 2 3 3" xfId="19642"/>
    <cellStyle name="Normal 8 3 3 2 2 2 3 3 2" xfId="48224"/>
    <cellStyle name="Normal 8 3 3 2 2 2 3 4" xfId="33935"/>
    <cellStyle name="Normal 8 3 3 2 2 2 4" xfId="8923"/>
    <cellStyle name="Normal 8 3 3 2 2 2 4 2" xfId="23215"/>
    <cellStyle name="Normal 8 3 3 2 2 2 4 2 2" xfId="51797"/>
    <cellStyle name="Normal 8 3 3 2 2 2 4 3" xfId="37508"/>
    <cellStyle name="Normal 8 3 3 2 2 2 5" xfId="16071"/>
    <cellStyle name="Normal 8 3 3 2 2 2 5 2" xfId="44653"/>
    <cellStyle name="Normal 8 3 3 2 2 2 6" xfId="30364"/>
    <cellStyle name="Normal 8 3 3 2 2 3" xfId="3399"/>
    <cellStyle name="Normal 8 3 3 2 2 3 2" xfId="6973"/>
    <cellStyle name="Normal 8 3 3 2 2 3 2 2" xfId="14131"/>
    <cellStyle name="Normal 8 3 3 2 2 3 2 2 2" xfId="28423"/>
    <cellStyle name="Normal 8 3 3 2 2 3 2 2 2 2" xfId="57005"/>
    <cellStyle name="Normal 8 3 3 2 2 3 2 2 3" xfId="42716"/>
    <cellStyle name="Normal 8 3 3 2 2 3 2 3" xfId="21279"/>
    <cellStyle name="Normal 8 3 3 2 2 3 2 3 2" xfId="49861"/>
    <cellStyle name="Normal 8 3 3 2 2 3 2 4" xfId="35572"/>
    <cellStyle name="Normal 8 3 3 2 2 3 3" xfId="10560"/>
    <cellStyle name="Normal 8 3 3 2 2 3 3 2" xfId="24852"/>
    <cellStyle name="Normal 8 3 3 2 2 3 3 2 2" xfId="53434"/>
    <cellStyle name="Normal 8 3 3 2 2 3 3 3" xfId="39145"/>
    <cellStyle name="Normal 8 3 3 2 2 3 4" xfId="17708"/>
    <cellStyle name="Normal 8 3 3 2 2 3 4 2" xfId="46290"/>
    <cellStyle name="Normal 8 3 3 2 2 3 5" xfId="32001"/>
    <cellStyle name="Normal 8 3 3 2 2 4" xfId="4443"/>
    <cellStyle name="Normal 8 3 3 2 2 4 2" xfId="11601"/>
    <cellStyle name="Normal 8 3 3 2 2 4 2 2" xfId="25893"/>
    <cellStyle name="Normal 8 3 3 2 2 4 2 2 2" xfId="54475"/>
    <cellStyle name="Normal 8 3 3 2 2 4 2 3" xfId="40186"/>
    <cellStyle name="Normal 8 3 3 2 2 4 3" xfId="18749"/>
    <cellStyle name="Normal 8 3 3 2 2 4 3 2" xfId="47331"/>
    <cellStyle name="Normal 8 3 3 2 2 4 4" xfId="33042"/>
    <cellStyle name="Normal 8 3 3 2 2 5" xfId="8030"/>
    <cellStyle name="Normal 8 3 3 2 2 5 2" xfId="22322"/>
    <cellStyle name="Normal 8 3 3 2 2 5 2 2" xfId="50904"/>
    <cellStyle name="Normal 8 3 3 2 2 5 3" xfId="36615"/>
    <cellStyle name="Normal 8 3 3 2 2 6" xfId="15178"/>
    <cellStyle name="Normal 8 3 3 2 2 6 2" xfId="43760"/>
    <cellStyle name="Normal 8 3 3 2 2 7" xfId="29471"/>
    <cellStyle name="Normal 8 3 3 2 3" xfId="1309"/>
    <cellStyle name="Normal 8 3 3 2 3 2" xfId="3401"/>
    <cellStyle name="Normal 8 3 3 2 3 2 2" xfId="6975"/>
    <cellStyle name="Normal 8 3 3 2 3 2 2 2" xfId="14133"/>
    <cellStyle name="Normal 8 3 3 2 3 2 2 2 2" xfId="28425"/>
    <cellStyle name="Normal 8 3 3 2 3 2 2 2 2 2" xfId="57007"/>
    <cellStyle name="Normal 8 3 3 2 3 2 2 2 3" xfId="42718"/>
    <cellStyle name="Normal 8 3 3 2 3 2 2 3" xfId="21281"/>
    <cellStyle name="Normal 8 3 3 2 3 2 2 3 2" xfId="49863"/>
    <cellStyle name="Normal 8 3 3 2 3 2 2 4" xfId="35574"/>
    <cellStyle name="Normal 8 3 3 2 3 2 3" xfId="10562"/>
    <cellStyle name="Normal 8 3 3 2 3 2 3 2" xfId="24854"/>
    <cellStyle name="Normal 8 3 3 2 3 2 3 2 2" xfId="53436"/>
    <cellStyle name="Normal 8 3 3 2 3 2 3 3" xfId="39147"/>
    <cellStyle name="Normal 8 3 3 2 3 2 4" xfId="17710"/>
    <cellStyle name="Normal 8 3 3 2 3 2 4 2" xfId="46292"/>
    <cellStyle name="Normal 8 3 3 2 3 2 5" xfId="32003"/>
    <cellStyle name="Normal 8 3 3 2 3 3" xfId="4890"/>
    <cellStyle name="Normal 8 3 3 2 3 3 2" xfId="12048"/>
    <cellStyle name="Normal 8 3 3 2 3 3 2 2" xfId="26340"/>
    <cellStyle name="Normal 8 3 3 2 3 3 2 2 2" xfId="54922"/>
    <cellStyle name="Normal 8 3 3 2 3 3 2 3" xfId="40633"/>
    <cellStyle name="Normal 8 3 3 2 3 3 3" xfId="19196"/>
    <cellStyle name="Normal 8 3 3 2 3 3 3 2" xfId="47778"/>
    <cellStyle name="Normal 8 3 3 2 3 3 4" xfId="33489"/>
    <cellStyle name="Normal 8 3 3 2 3 4" xfId="8477"/>
    <cellStyle name="Normal 8 3 3 2 3 4 2" xfId="22769"/>
    <cellStyle name="Normal 8 3 3 2 3 4 2 2" xfId="51351"/>
    <cellStyle name="Normal 8 3 3 2 3 4 3" xfId="37062"/>
    <cellStyle name="Normal 8 3 3 2 3 5" xfId="15625"/>
    <cellStyle name="Normal 8 3 3 2 3 5 2" xfId="44207"/>
    <cellStyle name="Normal 8 3 3 2 3 6" xfId="29918"/>
    <cellStyle name="Normal 8 3 3 2 4" xfId="3398"/>
    <cellStyle name="Normal 8 3 3 2 4 2" xfId="6972"/>
    <cellStyle name="Normal 8 3 3 2 4 2 2" xfId="14130"/>
    <cellStyle name="Normal 8 3 3 2 4 2 2 2" xfId="28422"/>
    <cellStyle name="Normal 8 3 3 2 4 2 2 2 2" xfId="57004"/>
    <cellStyle name="Normal 8 3 3 2 4 2 2 3" xfId="42715"/>
    <cellStyle name="Normal 8 3 3 2 4 2 3" xfId="21278"/>
    <cellStyle name="Normal 8 3 3 2 4 2 3 2" xfId="49860"/>
    <cellStyle name="Normal 8 3 3 2 4 2 4" xfId="35571"/>
    <cellStyle name="Normal 8 3 3 2 4 3" xfId="10559"/>
    <cellStyle name="Normal 8 3 3 2 4 3 2" xfId="24851"/>
    <cellStyle name="Normal 8 3 3 2 4 3 2 2" xfId="53433"/>
    <cellStyle name="Normal 8 3 3 2 4 3 3" xfId="39144"/>
    <cellStyle name="Normal 8 3 3 2 4 4" xfId="17707"/>
    <cellStyle name="Normal 8 3 3 2 4 4 2" xfId="46289"/>
    <cellStyle name="Normal 8 3 3 2 4 5" xfId="32000"/>
    <cellStyle name="Normal 8 3 3 2 5" xfId="3996"/>
    <cellStyle name="Normal 8 3 3 2 5 2" xfId="11155"/>
    <cellStyle name="Normal 8 3 3 2 5 2 2" xfId="25447"/>
    <cellStyle name="Normal 8 3 3 2 5 2 2 2" xfId="54029"/>
    <cellStyle name="Normal 8 3 3 2 5 2 3" xfId="39740"/>
    <cellStyle name="Normal 8 3 3 2 5 3" xfId="18303"/>
    <cellStyle name="Normal 8 3 3 2 5 3 2" xfId="46885"/>
    <cellStyle name="Normal 8 3 3 2 5 4" xfId="32596"/>
    <cellStyle name="Normal 8 3 3 2 6" xfId="7584"/>
    <cellStyle name="Normal 8 3 3 2 6 2" xfId="21876"/>
    <cellStyle name="Normal 8 3 3 2 6 2 2" xfId="50458"/>
    <cellStyle name="Normal 8 3 3 2 6 3" xfId="36169"/>
    <cellStyle name="Normal 8 3 3 2 7" xfId="14731"/>
    <cellStyle name="Normal 8 3 3 2 7 2" xfId="43314"/>
    <cellStyle name="Normal 8 3 3 2 8" xfId="29024"/>
    <cellStyle name="Normal 8 3 3 3" xfId="636"/>
    <cellStyle name="Normal 8 3 3 3 2" xfId="1533"/>
    <cellStyle name="Normal 8 3 3 3 2 2" xfId="3403"/>
    <cellStyle name="Normal 8 3 3 3 2 2 2" xfId="6977"/>
    <cellStyle name="Normal 8 3 3 3 2 2 2 2" xfId="14135"/>
    <cellStyle name="Normal 8 3 3 3 2 2 2 2 2" xfId="28427"/>
    <cellStyle name="Normal 8 3 3 3 2 2 2 2 2 2" xfId="57009"/>
    <cellStyle name="Normal 8 3 3 3 2 2 2 2 3" xfId="42720"/>
    <cellStyle name="Normal 8 3 3 3 2 2 2 3" xfId="21283"/>
    <cellStyle name="Normal 8 3 3 3 2 2 2 3 2" xfId="49865"/>
    <cellStyle name="Normal 8 3 3 3 2 2 2 4" xfId="35576"/>
    <cellStyle name="Normal 8 3 3 3 2 2 3" xfId="10564"/>
    <cellStyle name="Normal 8 3 3 3 2 2 3 2" xfId="24856"/>
    <cellStyle name="Normal 8 3 3 3 2 2 3 2 2" xfId="53438"/>
    <cellStyle name="Normal 8 3 3 3 2 2 3 3" xfId="39149"/>
    <cellStyle name="Normal 8 3 3 3 2 2 4" xfId="17712"/>
    <cellStyle name="Normal 8 3 3 3 2 2 4 2" xfId="46294"/>
    <cellStyle name="Normal 8 3 3 3 2 2 5" xfId="32005"/>
    <cellStyle name="Normal 8 3 3 3 2 3" xfId="5113"/>
    <cellStyle name="Normal 8 3 3 3 2 3 2" xfId="12271"/>
    <cellStyle name="Normal 8 3 3 3 2 3 2 2" xfId="26563"/>
    <cellStyle name="Normal 8 3 3 3 2 3 2 2 2" xfId="55145"/>
    <cellStyle name="Normal 8 3 3 3 2 3 2 3" xfId="40856"/>
    <cellStyle name="Normal 8 3 3 3 2 3 3" xfId="19419"/>
    <cellStyle name="Normal 8 3 3 3 2 3 3 2" xfId="48001"/>
    <cellStyle name="Normal 8 3 3 3 2 3 4" xfId="33712"/>
    <cellStyle name="Normal 8 3 3 3 2 4" xfId="8700"/>
    <cellStyle name="Normal 8 3 3 3 2 4 2" xfId="22992"/>
    <cellStyle name="Normal 8 3 3 3 2 4 2 2" xfId="51574"/>
    <cellStyle name="Normal 8 3 3 3 2 4 3" xfId="37285"/>
    <cellStyle name="Normal 8 3 3 3 2 5" xfId="15848"/>
    <cellStyle name="Normal 8 3 3 3 2 5 2" xfId="44430"/>
    <cellStyle name="Normal 8 3 3 3 2 6" xfId="30141"/>
    <cellStyle name="Normal 8 3 3 3 3" xfId="3402"/>
    <cellStyle name="Normal 8 3 3 3 3 2" xfId="6976"/>
    <cellStyle name="Normal 8 3 3 3 3 2 2" xfId="14134"/>
    <cellStyle name="Normal 8 3 3 3 3 2 2 2" xfId="28426"/>
    <cellStyle name="Normal 8 3 3 3 3 2 2 2 2" xfId="57008"/>
    <cellStyle name="Normal 8 3 3 3 3 2 2 3" xfId="42719"/>
    <cellStyle name="Normal 8 3 3 3 3 2 3" xfId="21282"/>
    <cellStyle name="Normal 8 3 3 3 3 2 3 2" xfId="49864"/>
    <cellStyle name="Normal 8 3 3 3 3 2 4" xfId="35575"/>
    <cellStyle name="Normal 8 3 3 3 3 3" xfId="10563"/>
    <cellStyle name="Normal 8 3 3 3 3 3 2" xfId="24855"/>
    <cellStyle name="Normal 8 3 3 3 3 3 2 2" xfId="53437"/>
    <cellStyle name="Normal 8 3 3 3 3 3 3" xfId="39148"/>
    <cellStyle name="Normal 8 3 3 3 3 4" xfId="17711"/>
    <cellStyle name="Normal 8 3 3 3 3 4 2" xfId="46293"/>
    <cellStyle name="Normal 8 3 3 3 3 5" xfId="32004"/>
    <cellStyle name="Normal 8 3 3 3 4" xfId="4220"/>
    <cellStyle name="Normal 8 3 3 3 4 2" xfId="11378"/>
    <cellStyle name="Normal 8 3 3 3 4 2 2" xfId="25670"/>
    <cellStyle name="Normal 8 3 3 3 4 2 2 2" xfId="54252"/>
    <cellStyle name="Normal 8 3 3 3 4 2 3" xfId="39963"/>
    <cellStyle name="Normal 8 3 3 3 4 3" xfId="18526"/>
    <cellStyle name="Normal 8 3 3 3 4 3 2" xfId="47108"/>
    <cellStyle name="Normal 8 3 3 3 4 4" xfId="32819"/>
    <cellStyle name="Normal 8 3 3 3 5" xfId="7807"/>
    <cellStyle name="Normal 8 3 3 3 5 2" xfId="22099"/>
    <cellStyle name="Normal 8 3 3 3 5 2 2" xfId="50681"/>
    <cellStyle name="Normal 8 3 3 3 5 3" xfId="36392"/>
    <cellStyle name="Normal 8 3 3 3 6" xfId="14955"/>
    <cellStyle name="Normal 8 3 3 3 6 2" xfId="43537"/>
    <cellStyle name="Normal 8 3 3 3 7" xfId="29248"/>
    <cellStyle name="Normal 8 3 3 4" xfId="1086"/>
    <cellStyle name="Normal 8 3 3 4 2" xfId="3404"/>
    <cellStyle name="Normal 8 3 3 4 2 2" xfId="6978"/>
    <cellStyle name="Normal 8 3 3 4 2 2 2" xfId="14136"/>
    <cellStyle name="Normal 8 3 3 4 2 2 2 2" xfId="28428"/>
    <cellStyle name="Normal 8 3 3 4 2 2 2 2 2" xfId="57010"/>
    <cellStyle name="Normal 8 3 3 4 2 2 2 3" xfId="42721"/>
    <cellStyle name="Normal 8 3 3 4 2 2 3" xfId="21284"/>
    <cellStyle name="Normal 8 3 3 4 2 2 3 2" xfId="49866"/>
    <cellStyle name="Normal 8 3 3 4 2 2 4" xfId="35577"/>
    <cellStyle name="Normal 8 3 3 4 2 3" xfId="10565"/>
    <cellStyle name="Normal 8 3 3 4 2 3 2" xfId="24857"/>
    <cellStyle name="Normal 8 3 3 4 2 3 2 2" xfId="53439"/>
    <cellStyle name="Normal 8 3 3 4 2 3 3" xfId="39150"/>
    <cellStyle name="Normal 8 3 3 4 2 4" xfId="17713"/>
    <cellStyle name="Normal 8 3 3 4 2 4 2" xfId="46295"/>
    <cellStyle name="Normal 8 3 3 4 2 5" xfId="32006"/>
    <cellStyle name="Normal 8 3 3 4 3" xfId="4667"/>
    <cellStyle name="Normal 8 3 3 4 3 2" xfId="11825"/>
    <cellStyle name="Normal 8 3 3 4 3 2 2" xfId="26117"/>
    <cellStyle name="Normal 8 3 3 4 3 2 2 2" xfId="54699"/>
    <cellStyle name="Normal 8 3 3 4 3 2 3" xfId="40410"/>
    <cellStyle name="Normal 8 3 3 4 3 3" xfId="18973"/>
    <cellStyle name="Normal 8 3 3 4 3 3 2" xfId="47555"/>
    <cellStyle name="Normal 8 3 3 4 3 4" xfId="33266"/>
    <cellStyle name="Normal 8 3 3 4 4" xfId="8254"/>
    <cellStyle name="Normal 8 3 3 4 4 2" xfId="22546"/>
    <cellStyle name="Normal 8 3 3 4 4 2 2" xfId="51128"/>
    <cellStyle name="Normal 8 3 3 4 4 3" xfId="36839"/>
    <cellStyle name="Normal 8 3 3 4 5" xfId="15402"/>
    <cellStyle name="Normal 8 3 3 4 5 2" xfId="43984"/>
    <cellStyle name="Normal 8 3 3 4 6" xfId="29695"/>
    <cellStyle name="Normal 8 3 3 5" xfId="3397"/>
    <cellStyle name="Normal 8 3 3 5 2" xfId="6971"/>
    <cellStyle name="Normal 8 3 3 5 2 2" xfId="14129"/>
    <cellStyle name="Normal 8 3 3 5 2 2 2" xfId="28421"/>
    <cellStyle name="Normal 8 3 3 5 2 2 2 2" xfId="57003"/>
    <cellStyle name="Normal 8 3 3 5 2 2 3" xfId="42714"/>
    <cellStyle name="Normal 8 3 3 5 2 3" xfId="21277"/>
    <cellStyle name="Normal 8 3 3 5 2 3 2" xfId="49859"/>
    <cellStyle name="Normal 8 3 3 5 2 4" xfId="35570"/>
    <cellStyle name="Normal 8 3 3 5 3" xfId="10558"/>
    <cellStyle name="Normal 8 3 3 5 3 2" xfId="24850"/>
    <cellStyle name="Normal 8 3 3 5 3 2 2" xfId="53432"/>
    <cellStyle name="Normal 8 3 3 5 3 3" xfId="39143"/>
    <cellStyle name="Normal 8 3 3 5 4" xfId="17706"/>
    <cellStyle name="Normal 8 3 3 5 4 2" xfId="46288"/>
    <cellStyle name="Normal 8 3 3 5 5" xfId="31999"/>
    <cellStyle name="Normal 8 3 3 6" xfId="3773"/>
    <cellStyle name="Normal 8 3 3 6 2" xfId="10932"/>
    <cellStyle name="Normal 8 3 3 6 2 2" xfId="25224"/>
    <cellStyle name="Normal 8 3 3 6 2 2 2" xfId="53806"/>
    <cellStyle name="Normal 8 3 3 6 2 3" xfId="39517"/>
    <cellStyle name="Normal 8 3 3 6 3" xfId="18080"/>
    <cellStyle name="Normal 8 3 3 6 3 2" xfId="46662"/>
    <cellStyle name="Normal 8 3 3 6 4" xfId="32373"/>
    <cellStyle name="Normal 8 3 3 7" xfId="7361"/>
    <cellStyle name="Normal 8 3 3 7 2" xfId="21653"/>
    <cellStyle name="Normal 8 3 3 7 2 2" xfId="50235"/>
    <cellStyle name="Normal 8 3 3 7 3" xfId="35946"/>
    <cellStyle name="Normal 8 3 3 8" xfId="14508"/>
    <cellStyle name="Normal 8 3 3 8 2" xfId="43091"/>
    <cellStyle name="Normal 8 3 3 9" xfId="28801"/>
    <cellStyle name="Normal 8 3 4" xfId="295"/>
    <cellStyle name="Normal 8 3 4 2" xfId="747"/>
    <cellStyle name="Normal 8 3 4 2 2" xfId="1644"/>
    <cellStyle name="Normal 8 3 4 2 2 2" xfId="3407"/>
    <cellStyle name="Normal 8 3 4 2 2 2 2" xfId="6981"/>
    <cellStyle name="Normal 8 3 4 2 2 2 2 2" xfId="14139"/>
    <cellStyle name="Normal 8 3 4 2 2 2 2 2 2" xfId="28431"/>
    <cellStyle name="Normal 8 3 4 2 2 2 2 2 2 2" xfId="57013"/>
    <cellStyle name="Normal 8 3 4 2 2 2 2 2 3" xfId="42724"/>
    <cellStyle name="Normal 8 3 4 2 2 2 2 3" xfId="21287"/>
    <cellStyle name="Normal 8 3 4 2 2 2 2 3 2" xfId="49869"/>
    <cellStyle name="Normal 8 3 4 2 2 2 2 4" xfId="35580"/>
    <cellStyle name="Normal 8 3 4 2 2 2 3" xfId="10568"/>
    <cellStyle name="Normal 8 3 4 2 2 2 3 2" xfId="24860"/>
    <cellStyle name="Normal 8 3 4 2 2 2 3 2 2" xfId="53442"/>
    <cellStyle name="Normal 8 3 4 2 2 2 3 3" xfId="39153"/>
    <cellStyle name="Normal 8 3 4 2 2 2 4" xfId="17716"/>
    <cellStyle name="Normal 8 3 4 2 2 2 4 2" xfId="46298"/>
    <cellStyle name="Normal 8 3 4 2 2 2 5" xfId="32009"/>
    <cellStyle name="Normal 8 3 4 2 2 3" xfId="5224"/>
    <cellStyle name="Normal 8 3 4 2 2 3 2" xfId="12382"/>
    <cellStyle name="Normal 8 3 4 2 2 3 2 2" xfId="26674"/>
    <cellStyle name="Normal 8 3 4 2 2 3 2 2 2" xfId="55256"/>
    <cellStyle name="Normal 8 3 4 2 2 3 2 3" xfId="40967"/>
    <cellStyle name="Normal 8 3 4 2 2 3 3" xfId="19530"/>
    <cellStyle name="Normal 8 3 4 2 2 3 3 2" xfId="48112"/>
    <cellStyle name="Normal 8 3 4 2 2 3 4" xfId="33823"/>
    <cellStyle name="Normal 8 3 4 2 2 4" xfId="8811"/>
    <cellStyle name="Normal 8 3 4 2 2 4 2" xfId="23103"/>
    <cellStyle name="Normal 8 3 4 2 2 4 2 2" xfId="51685"/>
    <cellStyle name="Normal 8 3 4 2 2 4 3" xfId="37396"/>
    <cellStyle name="Normal 8 3 4 2 2 5" xfId="15959"/>
    <cellStyle name="Normal 8 3 4 2 2 5 2" xfId="44541"/>
    <cellStyle name="Normal 8 3 4 2 2 6" xfId="30252"/>
    <cellStyle name="Normal 8 3 4 2 3" xfId="3406"/>
    <cellStyle name="Normal 8 3 4 2 3 2" xfId="6980"/>
    <cellStyle name="Normal 8 3 4 2 3 2 2" xfId="14138"/>
    <cellStyle name="Normal 8 3 4 2 3 2 2 2" xfId="28430"/>
    <cellStyle name="Normal 8 3 4 2 3 2 2 2 2" xfId="57012"/>
    <cellStyle name="Normal 8 3 4 2 3 2 2 3" xfId="42723"/>
    <cellStyle name="Normal 8 3 4 2 3 2 3" xfId="21286"/>
    <cellStyle name="Normal 8 3 4 2 3 2 3 2" xfId="49868"/>
    <cellStyle name="Normal 8 3 4 2 3 2 4" xfId="35579"/>
    <cellStyle name="Normal 8 3 4 2 3 3" xfId="10567"/>
    <cellStyle name="Normal 8 3 4 2 3 3 2" xfId="24859"/>
    <cellStyle name="Normal 8 3 4 2 3 3 2 2" xfId="53441"/>
    <cellStyle name="Normal 8 3 4 2 3 3 3" xfId="39152"/>
    <cellStyle name="Normal 8 3 4 2 3 4" xfId="17715"/>
    <cellStyle name="Normal 8 3 4 2 3 4 2" xfId="46297"/>
    <cellStyle name="Normal 8 3 4 2 3 5" xfId="32008"/>
    <cellStyle name="Normal 8 3 4 2 4" xfId="4331"/>
    <cellStyle name="Normal 8 3 4 2 4 2" xfId="11489"/>
    <cellStyle name="Normal 8 3 4 2 4 2 2" xfId="25781"/>
    <cellStyle name="Normal 8 3 4 2 4 2 2 2" xfId="54363"/>
    <cellStyle name="Normal 8 3 4 2 4 2 3" xfId="40074"/>
    <cellStyle name="Normal 8 3 4 2 4 3" xfId="18637"/>
    <cellStyle name="Normal 8 3 4 2 4 3 2" xfId="47219"/>
    <cellStyle name="Normal 8 3 4 2 4 4" xfId="32930"/>
    <cellStyle name="Normal 8 3 4 2 5" xfId="7918"/>
    <cellStyle name="Normal 8 3 4 2 5 2" xfId="22210"/>
    <cellStyle name="Normal 8 3 4 2 5 2 2" xfId="50792"/>
    <cellStyle name="Normal 8 3 4 2 5 3" xfId="36503"/>
    <cellStyle name="Normal 8 3 4 2 6" xfId="15066"/>
    <cellStyle name="Normal 8 3 4 2 6 2" xfId="43648"/>
    <cellStyle name="Normal 8 3 4 2 7" xfId="29359"/>
    <cellStyle name="Normal 8 3 4 3" xfId="1197"/>
    <cellStyle name="Normal 8 3 4 3 2" xfId="3408"/>
    <cellStyle name="Normal 8 3 4 3 2 2" xfId="6982"/>
    <cellStyle name="Normal 8 3 4 3 2 2 2" xfId="14140"/>
    <cellStyle name="Normal 8 3 4 3 2 2 2 2" xfId="28432"/>
    <cellStyle name="Normal 8 3 4 3 2 2 2 2 2" xfId="57014"/>
    <cellStyle name="Normal 8 3 4 3 2 2 2 3" xfId="42725"/>
    <cellStyle name="Normal 8 3 4 3 2 2 3" xfId="21288"/>
    <cellStyle name="Normal 8 3 4 3 2 2 3 2" xfId="49870"/>
    <cellStyle name="Normal 8 3 4 3 2 2 4" xfId="35581"/>
    <cellStyle name="Normal 8 3 4 3 2 3" xfId="10569"/>
    <cellStyle name="Normal 8 3 4 3 2 3 2" xfId="24861"/>
    <cellStyle name="Normal 8 3 4 3 2 3 2 2" xfId="53443"/>
    <cellStyle name="Normal 8 3 4 3 2 3 3" xfId="39154"/>
    <cellStyle name="Normal 8 3 4 3 2 4" xfId="17717"/>
    <cellStyle name="Normal 8 3 4 3 2 4 2" xfId="46299"/>
    <cellStyle name="Normal 8 3 4 3 2 5" xfId="32010"/>
    <cellStyle name="Normal 8 3 4 3 3" xfId="4778"/>
    <cellStyle name="Normal 8 3 4 3 3 2" xfId="11936"/>
    <cellStyle name="Normal 8 3 4 3 3 2 2" xfId="26228"/>
    <cellStyle name="Normal 8 3 4 3 3 2 2 2" xfId="54810"/>
    <cellStyle name="Normal 8 3 4 3 3 2 3" xfId="40521"/>
    <cellStyle name="Normal 8 3 4 3 3 3" xfId="19084"/>
    <cellStyle name="Normal 8 3 4 3 3 3 2" xfId="47666"/>
    <cellStyle name="Normal 8 3 4 3 3 4" xfId="33377"/>
    <cellStyle name="Normal 8 3 4 3 4" xfId="8365"/>
    <cellStyle name="Normal 8 3 4 3 4 2" xfId="22657"/>
    <cellStyle name="Normal 8 3 4 3 4 2 2" xfId="51239"/>
    <cellStyle name="Normal 8 3 4 3 4 3" xfId="36950"/>
    <cellStyle name="Normal 8 3 4 3 5" xfId="15513"/>
    <cellStyle name="Normal 8 3 4 3 5 2" xfId="44095"/>
    <cellStyle name="Normal 8 3 4 3 6" xfId="29806"/>
    <cellStyle name="Normal 8 3 4 4" xfId="3405"/>
    <cellStyle name="Normal 8 3 4 4 2" xfId="6979"/>
    <cellStyle name="Normal 8 3 4 4 2 2" xfId="14137"/>
    <cellStyle name="Normal 8 3 4 4 2 2 2" xfId="28429"/>
    <cellStyle name="Normal 8 3 4 4 2 2 2 2" xfId="57011"/>
    <cellStyle name="Normal 8 3 4 4 2 2 3" xfId="42722"/>
    <cellStyle name="Normal 8 3 4 4 2 3" xfId="21285"/>
    <cellStyle name="Normal 8 3 4 4 2 3 2" xfId="49867"/>
    <cellStyle name="Normal 8 3 4 4 2 4" xfId="35578"/>
    <cellStyle name="Normal 8 3 4 4 3" xfId="10566"/>
    <cellStyle name="Normal 8 3 4 4 3 2" xfId="24858"/>
    <cellStyle name="Normal 8 3 4 4 3 2 2" xfId="53440"/>
    <cellStyle name="Normal 8 3 4 4 3 3" xfId="39151"/>
    <cellStyle name="Normal 8 3 4 4 4" xfId="17714"/>
    <cellStyle name="Normal 8 3 4 4 4 2" xfId="46296"/>
    <cellStyle name="Normal 8 3 4 4 5" xfId="32007"/>
    <cellStyle name="Normal 8 3 4 5" xfId="3884"/>
    <cellStyle name="Normal 8 3 4 5 2" xfId="11043"/>
    <cellStyle name="Normal 8 3 4 5 2 2" xfId="25335"/>
    <cellStyle name="Normal 8 3 4 5 2 2 2" xfId="53917"/>
    <cellStyle name="Normal 8 3 4 5 2 3" xfId="39628"/>
    <cellStyle name="Normal 8 3 4 5 3" xfId="18191"/>
    <cellStyle name="Normal 8 3 4 5 3 2" xfId="46773"/>
    <cellStyle name="Normal 8 3 4 5 4" xfId="32484"/>
    <cellStyle name="Normal 8 3 4 6" xfId="7472"/>
    <cellStyle name="Normal 8 3 4 6 2" xfId="21764"/>
    <cellStyle name="Normal 8 3 4 6 2 2" xfId="50346"/>
    <cellStyle name="Normal 8 3 4 6 3" xfId="36057"/>
    <cellStyle name="Normal 8 3 4 7" xfId="14619"/>
    <cellStyle name="Normal 8 3 4 7 2" xfId="43202"/>
    <cellStyle name="Normal 8 3 4 8" xfId="28912"/>
    <cellStyle name="Normal 8 3 5" xfId="524"/>
    <cellStyle name="Normal 8 3 5 2" xfId="1421"/>
    <cellStyle name="Normal 8 3 5 2 2" xfId="3410"/>
    <cellStyle name="Normal 8 3 5 2 2 2" xfId="6984"/>
    <cellStyle name="Normal 8 3 5 2 2 2 2" xfId="14142"/>
    <cellStyle name="Normal 8 3 5 2 2 2 2 2" xfId="28434"/>
    <cellStyle name="Normal 8 3 5 2 2 2 2 2 2" xfId="57016"/>
    <cellStyle name="Normal 8 3 5 2 2 2 2 3" xfId="42727"/>
    <cellStyle name="Normal 8 3 5 2 2 2 3" xfId="21290"/>
    <cellStyle name="Normal 8 3 5 2 2 2 3 2" xfId="49872"/>
    <cellStyle name="Normal 8 3 5 2 2 2 4" xfId="35583"/>
    <cellStyle name="Normal 8 3 5 2 2 3" xfId="10571"/>
    <cellStyle name="Normal 8 3 5 2 2 3 2" xfId="24863"/>
    <cellStyle name="Normal 8 3 5 2 2 3 2 2" xfId="53445"/>
    <cellStyle name="Normal 8 3 5 2 2 3 3" xfId="39156"/>
    <cellStyle name="Normal 8 3 5 2 2 4" xfId="17719"/>
    <cellStyle name="Normal 8 3 5 2 2 4 2" xfId="46301"/>
    <cellStyle name="Normal 8 3 5 2 2 5" xfId="32012"/>
    <cellStyle name="Normal 8 3 5 2 3" xfId="5001"/>
    <cellStyle name="Normal 8 3 5 2 3 2" xfId="12159"/>
    <cellStyle name="Normal 8 3 5 2 3 2 2" xfId="26451"/>
    <cellStyle name="Normal 8 3 5 2 3 2 2 2" xfId="55033"/>
    <cellStyle name="Normal 8 3 5 2 3 2 3" xfId="40744"/>
    <cellStyle name="Normal 8 3 5 2 3 3" xfId="19307"/>
    <cellStyle name="Normal 8 3 5 2 3 3 2" xfId="47889"/>
    <cellStyle name="Normal 8 3 5 2 3 4" xfId="33600"/>
    <cellStyle name="Normal 8 3 5 2 4" xfId="8588"/>
    <cellStyle name="Normal 8 3 5 2 4 2" xfId="22880"/>
    <cellStyle name="Normal 8 3 5 2 4 2 2" xfId="51462"/>
    <cellStyle name="Normal 8 3 5 2 4 3" xfId="37173"/>
    <cellStyle name="Normal 8 3 5 2 5" xfId="15736"/>
    <cellStyle name="Normal 8 3 5 2 5 2" xfId="44318"/>
    <cellStyle name="Normal 8 3 5 2 6" xfId="30029"/>
    <cellStyle name="Normal 8 3 5 3" xfId="3409"/>
    <cellStyle name="Normal 8 3 5 3 2" xfId="6983"/>
    <cellStyle name="Normal 8 3 5 3 2 2" xfId="14141"/>
    <cellStyle name="Normal 8 3 5 3 2 2 2" xfId="28433"/>
    <cellStyle name="Normal 8 3 5 3 2 2 2 2" xfId="57015"/>
    <cellStyle name="Normal 8 3 5 3 2 2 3" xfId="42726"/>
    <cellStyle name="Normal 8 3 5 3 2 3" xfId="21289"/>
    <cellStyle name="Normal 8 3 5 3 2 3 2" xfId="49871"/>
    <cellStyle name="Normal 8 3 5 3 2 4" xfId="35582"/>
    <cellStyle name="Normal 8 3 5 3 3" xfId="10570"/>
    <cellStyle name="Normal 8 3 5 3 3 2" xfId="24862"/>
    <cellStyle name="Normal 8 3 5 3 3 2 2" xfId="53444"/>
    <cellStyle name="Normal 8 3 5 3 3 3" xfId="39155"/>
    <cellStyle name="Normal 8 3 5 3 4" xfId="17718"/>
    <cellStyle name="Normal 8 3 5 3 4 2" xfId="46300"/>
    <cellStyle name="Normal 8 3 5 3 5" xfId="32011"/>
    <cellStyle name="Normal 8 3 5 4" xfId="4108"/>
    <cellStyle name="Normal 8 3 5 4 2" xfId="11266"/>
    <cellStyle name="Normal 8 3 5 4 2 2" xfId="25558"/>
    <cellStyle name="Normal 8 3 5 4 2 2 2" xfId="54140"/>
    <cellStyle name="Normal 8 3 5 4 2 3" xfId="39851"/>
    <cellStyle name="Normal 8 3 5 4 3" xfId="18414"/>
    <cellStyle name="Normal 8 3 5 4 3 2" xfId="46996"/>
    <cellStyle name="Normal 8 3 5 4 4" xfId="32707"/>
    <cellStyle name="Normal 8 3 5 5" xfId="7695"/>
    <cellStyle name="Normal 8 3 5 5 2" xfId="21987"/>
    <cellStyle name="Normal 8 3 5 5 2 2" xfId="50569"/>
    <cellStyle name="Normal 8 3 5 5 3" xfId="36280"/>
    <cellStyle name="Normal 8 3 5 6" xfId="14843"/>
    <cellStyle name="Normal 8 3 5 6 2" xfId="43425"/>
    <cellStyle name="Normal 8 3 5 7" xfId="29136"/>
    <cellStyle name="Normal 8 3 6" xfId="973"/>
    <cellStyle name="Normal 8 3 6 2" xfId="3411"/>
    <cellStyle name="Normal 8 3 6 2 2" xfId="6985"/>
    <cellStyle name="Normal 8 3 6 2 2 2" xfId="14143"/>
    <cellStyle name="Normal 8 3 6 2 2 2 2" xfId="28435"/>
    <cellStyle name="Normal 8 3 6 2 2 2 2 2" xfId="57017"/>
    <cellStyle name="Normal 8 3 6 2 2 2 3" xfId="42728"/>
    <cellStyle name="Normal 8 3 6 2 2 3" xfId="21291"/>
    <cellStyle name="Normal 8 3 6 2 2 3 2" xfId="49873"/>
    <cellStyle name="Normal 8 3 6 2 2 4" xfId="35584"/>
    <cellStyle name="Normal 8 3 6 2 3" xfId="10572"/>
    <cellStyle name="Normal 8 3 6 2 3 2" xfId="24864"/>
    <cellStyle name="Normal 8 3 6 2 3 2 2" xfId="53446"/>
    <cellStyle name="Normal 8 3 6 2 3 3" xfId="39157"/>
    <cellStyle name="Normal 8 3 6 2 4" xfId="17720"/>
    <cellStyle name="Normal 8 3 6 2 4 2" xfId="46302"/>
    <cellStyle name="Normal 8 3 6 2 5" xfId="32013"/>
    <cellStyle name="Normal 8 3 6 3" xfId="4555"/>
    <cellStyle name="Normal 8 3 6 3 2" xfId="11713"/>
    <cellStyle name="Normal 8 3 6 3 2 2" xfId="26005"/>
    <cellStyle name="Normal 8 3 6 3 2 2 2" xfId="54587"/>
    <cellStyle name="Normal 8 3 6 3 2 3" xfId="40298"/>
    <cellStyle name="Normal 8 3 6 3 3" xfId="18861"/>
    <cellStyle name="Normal 8 3 6 3 3 2" xfId="47443"/>
    <cellStyle name="Normal 8 3 6 3 4" xfId="33154"/>
    <cellStyle name="Normal 8 3 6 4" xfId="8142"/>
    <cellStyle name="Normal 8 3 6 4 2" xfId="22434"/>
    <cellStyle name="Normal 8 3 6 4 2 2" xfId="51016"/>
    <cellStyle name="Normal 8 3 6 4 3" xfId="36727"/>
    <cellStyle name="Normal 8 3 6 5" xfId="15290"/>
    <cellStyle name="Normal 8 3 6 5 2" xfId="43872"/>
    <cellStyle name="Normal 8 3 6 6" xfId="29583"/>
    <cellStyle name="Normal 8 3 7" xfId="3380"/>
    <cellStyle name="Normal 8 3 7 2" xfId="6954"/>
    <cellStyle name="Normal 8 3 7 2 2" xfId="14112"/>
    <cellStyle name="Normal 8 3 7 2 2 2" xfId="28404"/>
    <cellStyle name="Normal 8 3 7 2 2 2 2" xfId="56986"/>
    <cellStyle name="Normal 8 3 7 2 2 3" xfId="42697"/>
    <cellStyle name="Normal 8 3 7 2 3" xfId="21260"/>
    <cellStyle name="Normal 8 3 7 2 3 2" xfId="49842"/>
    <cellStyle name="Normal 8 3 7 2 4" xfId="35553"/>
    <cellStyle name="Normal 8 3 7 3" xfId="10541"/>
    <cellStyle name="Normal 8 3 7 3 2" xfId="24833"/>
    <cellStyle name="Normal 8 3 7 3 2 2" xfId="53415"/>
    <cellStyle name="Normal 8 3 7 3 3" xfId="39126"/>
    <cellStyle name="Normal 8 3 7 4" xfId="17689"/>
    <cellStyle name="Normal 8 3 7 4 2" xfId="46271"/>
    <cellStyle name="Normal 8 3 7 5" xfId="31982"/>
    <cellStyle name="Normal 8 3 8" xfId="3660"/>
    <cellStyle name="Normal 8 3 8 2" xfId="10820"/>
    <cellStyle name="Normal 8 3 8 2 2" xfId="25112"/>
    <cellStyle name="Normal 8 3 8 2 2 2" xfId="53694"/>
    <cellStyle name="Normal 8 3 8 2 3" xfId="39405"/>
    <cellStyle name="Normal 8 3 8 3" xfId="17968"/>
    <cellStyle name="Normal 8 3 8 3 2" xfId="46550"/>
    <cellStyle name="Normal 8 3 8 4" xfId="32261"/>
    <cellStyle name="Normal 8 3 9" xfId="7249"/>
    <cellStyle name="Normal 8 3 9 2" xfId="21541"/>
    <cellStyle name="Normal 8 3 9 2 2" xfId="50123"/>
    <cellStyle name="Normal 8 3 9 3" xfId="35834"/>
    <cellStyle name="Normal 8 4" xfId="131"/>
    <cellStyle name="Normal 8 4 10" xfId="28750"/>
    <cellStyle name="Normal 8 4 2" xfId="245"/>
    <cellStyle name="Normal 8 4 2 2" xfId="471"/>
    <cellStyle name="Normal 8 4 2 2 2" xfId="921"/>
    <cellStyle name="Normal 8 4 2 2 2 2" xfId="1818"/>
    <cellStyle name="Normal 8 4 2 2 2 2 2" xfId="3416"/>
    <cellStyle name="Normal 8 4 2 2 2 2 2 2" xfId="6990"/>
    <cellStyle name="Normal 8 4 2 2 2 2 2 2 2" xfId="14148"/>
    <cellStyle name="Normal 8 4 2 2 2 2 2 2 2 2" xfId="28440"/>
    <cellStyle name="Normal 8 4 2 2 2 2 2 2 2 2 2" xfId="57022"/>
    <cellStyle name="Normal 8 4 2 2 2 2 2 2 2 3" xfId="42733"/>
    <cellStyle name="Normal 8 4 2 2 2 2 2 2 3" xfId="21296"/>
    <cellStyle name="Normal 8 4 2 2 2 2 2 2 3 2" xfId="49878"/>
    <cellStyle name="Normal 8 4 2 2 2 2 2 2 4" xfId="35589"/>
    <cellStyle name="Normal 8 4 2 2 2 2 2 3" xfId="10577"/>
    <cellStyle name="Normal 8 4 2 2 2 2 2 3 2" xfId="24869"/>
    <cellStyle name="Normal 8 4 2 2 2 2 2 3 2 2" xfId="53451"/>
    <cellStyle name="Normal 8 4 2 2 2 2 2 3 3" xfId="39162"/>
    <cellStyle name="Normal 8 4 2 2 2 2 2 4" xfId="17725"/>
    <cellStyle name="Normal 8 4 2 2 2 2 2 4 2" xfId="46307"/>
    <cellStyle name="Normal 8 4 2 2 2 2 2 5" xfId="32018"/>
    <cellStyle name="Normal 8 4 2 2 2 2 3" xfId="5398"/>
    <cellStyle name="Normal 8 4 2 2 2 2 3 2" xfId="12556"/>
    <cellStyle name="Normal 8 4 2 2 2 2 3 2 2" xfId="26848"/>
    <cellStyle name="Normal 8 4 2 2 2 2 3 2 2 2" xfId="55430"/>
    <cellStyle name="Normal 8 4 2 2 2 2 3 2 3" xfId="41141"/>
    <cellStyle name="Normal 8 4 2 2 2 2 3 3" xfId="19704"/>
    <cellStyle name="Normal 8 4 2 2 2 2 3 3 2" xfId="48286"/>
    <cellStyle name="Normal 8 4 2 2 2 2 3 4" xfId="33997"/>
    <cellStyle name="Normal 8 4 2 2 2 2 4" xfId="8985"/>
    <cellStyle name="Normal 8 4 2 2 2 2 4 2" xfId="23277"/>
    <cellStyle name="Normal 8 4 2 2 2 2 4 2 2" xfId="51859"/>
    <cellStyle name="Normal 8 4 2 2 2 2 4 3" xfId="37570"/>
    <cellStyle name="Normal 8 4 2 2 2 2 5" xfId="16133"/>
    <cellStyle name="Normal 8 4 2 2 2 2 5 2" xfId="44715"/>
    <cellStyle name="Normal 8 4 2 2 2 2 6" xfId="30426"/>
    <cellStyle name="Normal 8 4 2 2 2 3" xfId="3415"/>
    <cellStyle name="Normal 8 4 2 2 2 3 2" xfId="6989"/>
    <cellStyle name="Normal 8 4 2 2 2 3 2 2" xfId="14147"/>
    <cellStyle name="Normal 8 4 2 2 2 3 2 2 2" xfId="28439"/>
    <cellStyle name="Normal 8 4 2 2 2 3 2 2 2 2" xfId="57021"/>
    <cellStyle name="Normal 8 4 2 2 2 3 2 2 3" xfId="42732"/>
    <cellStyle name="Normal 8 4 2 2 2 3 2 3" xfId="21295"/>
    <cellStyle name="Normal 8 4 2 2 2 3 2 3 2" xfId="49877"/>
    <cellStyle name="Normal 8 4 2 2 2 3 2 4" xfId="35588"/>
    <cellStyle name="Normal 8 4 2 2 2 3 3" xfId="10576"/>
    <cellStyle name="Normal 8 4 2 2 2 3 3 2" xfId="24868"/>
    <cellStyle name="Normal 8 4 2 2 2 3 3 2 2" xfId="53450"/>
    <cellStyle name="Normal 8 4 2 2 2 3 3 3" xfId="39161"/>
    <cellStyle name="Normal 8 4 2 2 2 3 4" xfId="17724"/>
    <cellStyle name="Normal 8 4 2 2 2 3 4 2" xfId="46306"/>
    <cellStyle name="Normal 8 4 2 2 2 3 5" xfId="32017"/>
    <cellStyle name="Normal 8 4 2 2 2 4" xfId="4505"/>
    <cellStyle name="Normal 8 4 2 2 2 4 2" xfId="11663"/>
    <cellStyle name="Normal 8 4 2 2 2 4 2 2" xfId="25955"/>
    <cellStyle name="Normal 8 4 2 2 2 4 2 2 2" xfId="54537"/>
    <cellStyle name="Normal 8 4 2 2 2 4 2 3" xfId="40248"/>
    <cellStyle name="Normal 8 4 2 2 2 4 3" xfId="18811"/>
    <cellStyle name="Normal 8 4 2 2 2 4 3 2" xfId="47393"/>
    <cellStyle name="Normal 8 4 2 2 2 4 4" xfId="33104"/>
    <cellStyle name="Normal 8 4 2 2 2 5" xfId="8092"/>
    <cellStyle name="Normal 8 4 2 2 2 5 2" xfId="22384"/>
    <cellStyle name="Normal 8 4 2 2 2 5 2 2" xfId="50966"/>
    <cellStyle name="Normal 8 4 2 2 2 5 3" xfId="36677"/>
    <cellStyle name="Normal 8 4 2 2 2 6" xfId="15240"/>
    <cellStyle name="Normal 8 4 2 2 2 6 2" xfId="43822"/>
    <cellStyle name="Normal 8 4 2 2 2 7" xfId="29533"/>
    <cellStyle name="Normal 8 4 2 2 3" xfId="1371"/>
    <cellStyle name="Normal 8 4 2 2 3 2" xfId="3417"/>
    <cellStyle name="Normal 8 4 2 2 3 2 2" xfId="6991"/>
    <cellStyle name="Normal 8 4 2 2 3 2 2 2" xfId="14149"/>
    <cellStyle name="Normal 8 4 2 2 3 2 2 2 2" xfId="28441"/>
    <cellStyle name="Normal 8 4 2 2 3 2 2 2 2 2" xfId="57023"/>
    <cellStyle name="Normal 8 4 2 2 3 2 2 2 3" xfId="42734"/>
    <cellStyle name="Normal 8 4 2 2 3 2 2 3" xfId="21297"/>
    <cellStyle name="Normal 8 4 2 2 3 2 2 3 2" xfId="49879"/>
    <cellStyle name="Normal 8 4 2 2 3 2 2 4" xfId="35590"/>
    <cellStyle name="Normal 8 4 2 2 3 2 3" xfId="10578"/>
    <cellStyle name="Normal 8 4 2 2 3 2 3 2" xfId="24870"/>
    <cellStyle name="Normal 8 4 2 2 3 2 3 2 2" xfId="53452"/>
    <cellStyle name="Normal 8 4 2 2 3 2 3 3" xfId="39163"/>
    <cellStyle name="Normal 8 4 2 2 3 2 4" xfId="17726"/>
    <cellStyle name="Normal 8 4 2 2 3 2 4 2" xfId="46308"/>
    <cellStyle name="Normal 8 4 2 2 3 2 5" xfId="32019"/>
    <cellStyle name="Normal 8 4 2 2 3 3" xfId="4952"/>
    <cellStyle name="Normal 8 4 2 2 3 3 2" xfId="12110"/>
    <cellStyle name="Normal 8 4 2 2 3 3 2 2" xfId="26402"/>
    <cellStyle name="Normal 8 4 2 2 3 3 2 2 2" xfId="54984"/>
    <cellStyle name="Normal 8 4 2 2 3 3 2 3" xfId="40695"/>
    <cellStyle name="Normal 8 4 2 2 3 3 3" xfId="19258"/>
    <cellStyle name="Normal 8 4 2 2 3 3 3 2" xfId="47840"/>
    <cellStyle name="Normal 8 4 2 2 3 3 4" xfId="33551"/>
    <cellStyle name="Normal 8 4 2 2 3 4" xfId="8539"/>
    <cellStyle name="Normal 8 4 2 2 3 4 2" xfId="22831"/>
    <cellStyle name="Normal 8 4 2 2 3 4 2 2" xfId="51413"/>
    <cellStyle name="Normal 8 4 2 2 3 4 3" xfId="37124"/>
    <cellStyle name="Normal 8 4 2 2 3 5" xfId="15687"/>
    <cellStyle name="Normal 8 4 2 2 3 5 2" xfId="44269"/>
    <cellStyle name="Normal 8 4 2 2 3 6" xfId="29980"/>
    <cellStyle name="Normal 8 4 2 2 4" xfId="3414"/>
    <cellStyle name="Normal 8 4 2 2 4 2" xfId="6988"/>
    <cellStyle name="Normal 8 4 2 2 4 2 2" xfId="14146"/>
    <cellStyle name="Normal 8 4 2 2 4 2 2 2" xfId="28438"/>
    <cellStyle name="Normal 8 4 2 2 4 2 2 2 2" xfId="57020"/>
    <cellStyle name="Normal 8 4 2 2 4 2 2 3" xfId="42731"/>
    <cellStyle name="Normal 8 4 2 2 4 2 3" xfId="21294"/>
    <cellStyle name="Normal 8 4 2 2 4 2 3 2" xfId="49876"/>
    <cellStyle name="Normal 8 4 2 2 4 2 4" xfId="35587"/>
    <cellStyle name="Normal 8 4 2 2 4 3" xfId="10575"/>
    <cellStyle name="Normal 8 4 2 2 4 3 2" xfId="24867"/>
    <cellStyle name="Normal 8 4 2 2 4 3 2 2" xfId="53449"/>
    <cellStyle name="Normal 8 4 2 2 4 3 3" xfId="39160"/>
    <cellStyle name="Normal 8 4 2 2 4 4" xfId="17723"/>
    <cellStyle name="Normal 8 4 2 2 4 4 2" xfId="46305"/>
    <cellStyle name="Normal 8 4 2 2 4 5" xfId="32016"/>
    <cellStyle name="Normal 8 4 2 2 5" xfId="4058"/>
    <cellStyle name="Normal 8 4 2 2 5 2" xfId="11217"/>
    <cellStyle name="Normal 8 4 2 2 5 2 2" xfId="25509"/>
    <cellStyle name="Normal 8 4 2 2 5 2 2 2" xfId="54091"/>
    <cellStyle name="Normal 8 4 2 2 5 2 3" xfId="39802"/>
    <cellStyle name="Normal 8 4 2 2 5 3" xfId="18365"/>
    <cellStyle name="Normal 8 4 2 2 5 3 2" xfId="46947"/>
    <cellStyle name="Normal 8 4 2 2 5 4" xfId="32658"/>
    <cellStyle name="Normal 8 4 2 2 6" xfId="7646"/>
    <cellStyle name="Normal 8 4 2 2 6 2" xfId="21938"/>
    <cellStyle name="Normal 8 4 2 2 6 2 2" xfId="50520"/>
    <cellStyle name="Normal 8 4 2 2 6 3" xfId="36231"/>
    <cellStyle name="Normal 8 4 2 2 7" xfId="14793"/>
    <cellStyle name="Normal 8 4 2 2 7 2" xfId="43376"/>
    <cellStyle name="Normal 8 4 2 2 8" xfId="29086"/>
    <cellStyle name="Normal 8 4 2 3" xfId="698"/>
    <cellStyle name="Normal 8 4 2 3 2" xfId="1595"/>
    <cellStyle name="Normal 8 4 2 3 2 2" xfId="3419"/>
    <cellStyle name="Normal 8 4 2 3 2 2 2" xfId="6993"/>
    <cellStyle name="Normal 8 4 2 3 2 2 2 2" xfId="14151"/>
    <cellStyle name="Normal 8 4 2 3 2 2 2 2 2" xfId="28443"/>
    <cellStyle name="Normal 8 4 2 3 2 2 2 2 2 2" xfId="57025"/>
    <cellStyle name="Normal 8 4 2 3 2 2 2 2 3" xfId="42736"/>
    <cellStyle name="Normal 8 4 2 3 2 2 2 3" xfId="21299"/>
    <cellStyle name="Normal 8 4 2 3 2 2 2 3 2" xfId="49881"/>
    <cellStyle name="Normal 8 4 2 3 2 2 2 4" xfId="35592"/>
    <cellStyle name="Normal 8 4 2 3 2 2 3" xfId="10580"/>
    <cellStyle name="Normal 8 4 2 3 2 2 3 2" xfId="24872"/>
    <cellStyle name="Normal 8 4 2 3 2 2 3 2 2" xfId="53454"/>
    <cellStyle name="Normal 8 4 2 3 2 2 3 3" xfId="39165"/>
    <cellStyle name="Normal 8 4 2 3 2 2 4" xfId="17728"/>
    <cellStyle name="Normal 8 4 2 3 2 2 4 2" xfId="46310"/>
    <cellStyle name="Normal 8 4 2 3 2 2 5" xfId="32021"/>
    <cellStyle name="Normal 8 4 2 3 2 3" xfId="5175"/>
    <cellStyle name="Normal 8 4 2 3 2 3 2" xfId="12333"/>
    <cellStyle name="Normal 8 4 2 3 2 3 2 2" xfId="26625"/>
    <cellStyle name="Normal 8 4 2 3 2 3 2 2 2" xfId="55207"/>
    <cellStyle name="Normal 8 4 2 3 2 3 2 3" xfId="40918"/>
    <cellStyle name="Normal 8 4 2 3 2 3 3" xfId="19481"/>
    <cellStyle name="Normal 8 4 2 3 2 3 3 2" xfId="48063"/>
    <cellStyle name="Normal 8 4 2 3 2 3 4" xfId="33774"/>
    <cellStyle name="Normal 8 4 2 3 2 4" xfId="8762"/>
    <cellStyle name="Normal 8 4 2 3 2 4 2" xfId="23054"/>
    <cellStyle name="Normal 8 4 2 3 2 4 2 2" xfId="51636"/>
    <cellStyle name="Normal 8 4 2 3 2 4 3" xfId="37347"/>
    <cellStyle name="Normal 8 4 2 3 2 5" xfId="15910"/>
    <cellStyle name="Normal 8 4 2 3 2 5 2" xfId="44492"/>
    <cellStyle name="Normal 8 4 2 3 2 6" xfId="30203"/>
    <cellStyle name="Normal 8 4 2 3 3" xfId="3418"/>
    <cellStyle name="Normal 8 4 2 3 3 2" xfId="6992"/>
    <cellStyle name="Normal 8 4 2 3 3 2 2" xfId="14150"/>
    <cellStyle name="Normal 8 4 2 3 3 2 2 2" xfId="28442"/>
    <cellStyle name="Normal 8 4 2 3 3 2 2 2 2" xfId="57024"/>
    <cellStyle name="Normal 8 4 2 3 3 2 2 3" xfId="42735"/>
    <cellStyle name="Normal 8 4 2 3 3 2 3" xfId="21298"/>
    <cellStyle name="Normal 8 4 2 3 3 2 3 2" xfId="49880"/>
    <cellStyle name="Normal 8 4 2 3 3 2 4" xfId="35591"/>
    <cellStyle name="Normal 8 4 2 3 3 3" xfId="10579"/>
    <cellStyle name="Normal 8 4 2 3 3 3 2" xfId="24871"/>
    <cellStyle name="Normal 8 4 2 3 3 3 2 2" xfId="53453"/>
    <cellStyle name="Normal 8 4 2 3 3 3 3" xfId="39164"/>
    <cellStyle name="Normal 8 4 2 3 3 4" xfId="17727"/>
    <cellStyle name="Normal 8 4 2 3 3 4 2" xfId="46309"/>
    <cellStyle name="Normal 8 4 2 3 3 5" xfId="32020"/>
    <cellStyle name="Normal 8 4 2 3 4" xfId="4282"/>
    <cellStyle name="Normal 8 4 2 3 4 2" xfId="11440"/>
    <cellStyle name="Normal 8 4 2 3 4 2 2" xfId="25732"/>
    <cellStyle name="Normal 8 4 2 3 4 2 2 2" xfId="54314"/>
    <cellStyle name="Normal 8 4 2 3 4 2 3" xfId="40025"/>
    <cellStyle name="Normal 8 4 2 3 4 3" xfId="18588"/>
    <cellStyle name="Normal 8 4 2 3 4 3 2" xfId="47170"/>
    <cellStyle name="Normal 8 4 2 3 4 4" xfId="32881"/>
    <cellStyle name="Normal 8 4 2 3 5" xfId="7869"/>
    <cellStyle name="Normal 8 4 2 3 5 2" xfId="22161"/>
    <cellStyle name="Normal 8 4 2 3 5 2 2" xfId="50743"/>
    <cellStyle name="Normal 8 4 2 3 5 3" xfId="36454"/>
    <cellStyle name="Normal 8 4 2 3 6" xfId="15017"/>
    <cellStyle name="Normal 8 4 2 3 6 2" xfId="43599"/>
    <cellStyle name="Normal 8 4 2 3 7" xfId="29310"/>
    <cellStyle name="Normal 8 4 2 4" xfId="1148"/>
    <cellStyle name="Normal 8 4 2 4 2" xfId="3420"/>
    <cellStyle name="Normal 8 4 2 4 2 2" xfId="6994"/>
    <cellStyle name="Normal 8 4 2 4 2 2 2" xfId="14152"/>
    <cellStyle name="Normal 8 4 2 4 2 2 2 2" xfId="28444"/>
    <cellStyle name="Normal 8 4 2 4 2 2 2 2 2" xfId="57026"/>
    <cellStyle name="Normal 8 4 2 4 2 2 2 3" xfId="42737"/>
    <cellStyle name="Normal 8 4 2 4 2 2 3" xfId="21300"/>
    <cellStyle name="Normal 8 4 2 4 2 2 3 2" xfId="49882"/>
    <cellStyle name="Normal 8 4 2 4 2 2 4" xfId="35593"/>
    <cellStyle name="Normal 8 4 2 4 2 3" xfId="10581"/>
    <cellStyle name="Normal 8 4 2 4 2 3 2" xfId="24873"/>
    <cellStyle name="Normal 8 4 2 4 2 3 2 2" xfId="53455"/>
    <cellStyle name="Normal 8 4 2 4 2 3 3" xfId="39166"/>
    <cellStyle name="Normal 8 4 2 4 2 4" xfId="17729"/>
    <cellStyle name="Normal 8 4 2 4 2 4 2" xfId="46311"/>
    <cellStyle name="Normal 8 4 2 4 2 5" xfId="32022"/>
    <cellStyle name="Normal 8 4 2 4 3" xfId="4729"/>
    <cellStyle name="Normal 8 4 2 4 3 2" xfId="11887"/>
    <cellStyle name="Normal 8 4 2 4 3 2 2" xfId="26179"/>
    <cellStyle name="Normal 8 4 2 4 3 2 2 2" xfId="54761"/>
    <cellStyle name="Normal 8 4 2 4 3 2 3" xfId="40472"/>
    <cellStyle name="Normal 8 4 2 4 3 3" xfId="19035"/>
    <cellStyle name="Normal 8 4 2 4 3 3 2" xfId="47617"/>
    <cellStyle name="Normal 8 4 2 4 3 4" xfId="33328"/>
    <cellStyle name="Normal 8 4 2 4 4" xfId="8316"/>
    <cellStyle name="Normal 8 4 2 4 4 2" xfId="22608"/>
    <cellStyle name="Normal 8 4 2 4 4 2 2" xfId="51190"/>
    <cellStyle name="Normal 8 4 2 4 4 3" xfId="36901"/>
    <cellStyle name="Normal 8 4 2 4 5" xfId="15464"/>
    <cellStyle name="Normal 8 4 2 4 5 2" xfId="44046"/>
    <cellStyle name="Normal 8 4 2 4 6" xfId="29757"/>
    <cellStyle name="Normal 8 4 2 5" xfId="3413"/>
    <cellStyle name="Normal 8 4 2 5 2" xfId="6987"/>
    <cellStyle name="Normal 8 4 2 5 2 2" xfId="14145"/>
    <cellStyle name="Normal 8 4 2 5 2 2 2" xfId="28437"/>
    <cellStyle name="Normal 8 4 2 5 2 2 2 2" xfId="57019"/>
    <cellStyle name="Normal 8 4 2 5 2 2 3" xfId="42730"/>
    <cellStyle name="Normal 8 4 2 5 2 3" xfId="21293"/>
    <cellStyle name="Normal 8 4 2 5 2 3 2" xfId="49875"/>
    <cellStyle name="Normal 8 4 2 5 2 4" xfId="35586"/>
    <cellStyle name="Normal 8 4 2 5 3" xfId="10574"/>
    <cellStyle name="Normal 8 4 2 5 3 2" xfId="24866"/>
    <cellStyle name="Normal 8 4 2 5 3 2 2" xfId="53448"/>
    <cellStyle name="Normal 8 4 2 5 3 3" xfId="39159"/>
    <cellStyle name="Normal 8 4 2 5 4" xfId="17722"/>
    <cellStyle name="Normal 8 4 2 5 4 2" xfId="46304"/>
    <cellStyle name="Normal 8 4 2 5 5" xfId="32015"/>
    <cellStyle name="Normal 8 4 2 6" xfId="3835"/>
    <cellStyle name="Normal 8 4 2 6 2" xfId="10994"/>
    <cellStyle name="Normal 8 4 2 6 2 2" xfId="25286"/>
    <cellStyle name="Normal 8 4 2 6 2 2 2" xfId="53868"/>
    <cellStyle name="Normal 8 4 2 6 2 3" xfId="39579"/>
    <cellStyle name="Normal 8 4 2 6 3" xfId="18142"/>
    <cellStyle name="Normal 8 4 2 6 3 2" xfId="46724"/>
    <cellStyle name="Normal 8 4 2 6 4" xfId="32435"/>
    <cellStyle name="Normal 8 4 2 7" xfId="7423"/>
    <cellStyle name="Normal 8 4 2 7 2" xfId="21715"/>
    <cellStyle name="Normal 8 4 2 7 2 2" xfId="50297"/>
    <cellStyle name="Normal 8 4 2 7 3" xfId="36008"/>
    <cellStyle name="Normal 8 4 2 8" xfId="14570"/>
    <cellStyle name="Normal 8 4 2 8 2" xfId="43153"/>
    <cellStyle name="Normal 8 4 2 9" xfId="28863"/>
    <cellStyle name="Normal 8 4 3" xfId="357"/>
    <cellStyle name="Normal 8 4 3 2" xfId="809"/>
    <cellStyle name="Normal 8 4 3 2 2" xfId="1706"/>
    <cellStyle name="Normal 8 4 3 2 2 2" xfId="3423"/>
    <cellStyle name="Normal 8 4 3 2 2 2 2" xfId="6997"/>
    <cellStyle name="Normal 8 4 3 2 2 2 2 2" xfId="14155"/>
    <cellStyle name="Normal 8 4 3 2 2 2 2 2 2" xfId="28447"/>
    <cellStyle name="Normal 8 4 3 2 2 2 2 2 2 2" xfId="57029"/>
    <cellStyle name="Normal 8 4 3 2 2 2 2 2 3" xfId="42740"/>
    <cellStyle name="Normal 8 4 3 2 2 2 2 3" xfId="21303"/>
    <cellStyle name="Normal 8 4 3 2 2 2 2 3 2" xfId="49885"/>
    <cellStyle name="Normal 8 4 3 2 2 2 2 4" xfId="35596"/>
    <cellStyle name="Normal 8 4 3 2 2 2 3" xfId="10584"/>
    <cellStyle name="Normal 8 4 3 2 2 2 3 2" xfId="24876"/>
    <cellStyle name="Normal 8 4 3 2 2 2 3 2 2" xfId="53458"/>
    <cellStyle name="Normal 8 4 3 2 2 2 3 3" xfId="39169"/>
    <cellStyle name="Normal 8 4 3 2 2 2 4" xfId="17732"/>
    <cellStyle name="Normal 8 4 3 2 2 2 4 2" xfId="46314"/>
    <cellStyle name="Normal 8 4 3 2 2 2 5" xfId="32025"/>
    <cellStyle name="Normal 8 4 3 2 2 3" xfId="5286"/>
    <cellStyle name="Normal 8 4 3 2 2 3 2" xfId="12444"/>
    <cellStyle name="Normal 8 4 3 2 2 3 2 2" xfId="26736"/>
    <cellStyle name="Normal 8 4 3 2 2 3 2 2 2" xfId="55318"/>
    <cellStyle name="Normal 8 4 3 2 2 3 2 3" xfId="41029"/>
    <cellStyle name="Normal 8 4 3 2 2 3 3" xfId="19592"/>
    <cellStyle name="Normal 8 4 3 2 2 3 3 2" xfId="48174"/>
    <cellStyle name="Normal 8 4 3 2 2 3 4" xfId="33885"/>
    <cellStyle name="Normal 8 4 3 2 2 4" xfId="8873"/>
    <cellStyle name="Normal 8 4 3 2 2 4 2" xfId="23165"/>
    <cellStyle name="Normal 8 4 3 2 2 4 2 2" xfId="51747"/>
    <cellStyle name="Normal 8 4 3 2 2 4 3" xfId="37458"/>
    <cellStyle name="Normal 8 4 3 2 2 5" xfId="16021"/>
    <cellStyle name="Normal 8 4 3 2 2 5 2" xfId="44603"/>
    <cellStyle name="Normal 8 4 3 2 2 6" xfId="30314"/>
    <cellStyle name="Normal 8 4 3 2 3" xfId="3422"/>
    <cellStyle name="Normal 8 4 3 2 3 2" xfId="6996"/>
    <cellStyle name="Normal 8 4 3 2 3 2 2" xfId="14154"/>
    <cellStyle name="Normal 8 4 3 2 3 2 2 2" xfId="28446"/>
    <cellStyle name="Normal 8 4 3 2 3 2 2 2 2" xfId="57028"/>
    <cellStyle name="Normal 8 4 3 2 3 2 2 3" xfId="42739"/>
    <cellStyle name="Normal 8 4 3 2 3 2 3" xfId="21302"/>
    <cellStyle name="Normal 8 4 3 2 3 2 3 2" xfId="49884"/>
    <cellStyle name="Normal 8 4 3 2 3 2 4" xfId="35595"/>
    <cellStyle name="Normal 8 4 3 2 3 3" xfId="10583"/>
    <cellStyle name="Normal 8 4 3 2 3 3 2" xfId="24875"/>
    <cellStyle name="Normal 8 4 3 2 3 3 2 2" xfId="53457"/>
    <cellStyle name="Normal 8 4 3 2 3 3 3" xfId="39168"/>
    <cellStyle name="Normal 8 4 3 2 3 4" xfId="17731"/>
    <cellStyle name="Normal 8 4 3 2 3 4 2" xfId="46313"/>
    <cellStyle name="Normal 8 4 3 2 3 5" xfId="32024"/>
    <cellStyle name="Normal 8 4 3 2 4" xfId="4393"/>
    <cellStyle name="Normal 8 4 3 2 4 2" xfId="11551"/>
    <cellStyle name="Normal 8 4 3 2 4 2 2" xfId="25843"/>
    <cellStyle name="Normal 8 4 3 2 4 2 2 2" xfId="54425"/>
    <cellStyle name="Normal 8 4 3 2 4 2 3" xfId="40136"/>
    <cellStyle name="Normal 8 4 3 2 4 3" xfId="18699"/>
    <cellStyle name="Normal 8 4 3 2 4 3 2" xfId="47281"/>
    <cellStyle name="Normal 8 4 3 2 4 4" xfId="32992"/>
    <cellStyle name="Normal 8 4 3 2 5" xfId="7980"/>
    <cellStyle name="Normal 8 4 3 2 5 2" xfId="22272"/>
    <cellStyle name="Normal 8 4 3 2 5 2 2" xfId="50854"/>
    <cellStyle name="Normal 8 4 3 2 5 3" xfId="36565"/>
    <cellStyle name="Normal 8 4 3 2 6" xfId="15128"/>
    <cellStyle name="Normal 8 4 3 2 6 2" xfId="43710"/>
    <cellStyle name="Normal 8 4 3 2 7" xfId="29421"/>
    <cellStyle name="Normal 8 4 3 3" xfId="1259"/>
    <cellStyle name="Normal 8 4 3 3 2" xfId="3424"/>
    <cellStyle name="Normal 8 4 3 3 2 2" xfId="6998"/>
    <cellStyle name="Normal 8 4 3 3 2 2 2" xfId="14156"/>
    <cellStyle name="Normal 8 4 3 3 2 2 2 2" xfId="28448"/>
    <cellStyle name="Normal 8 4 3 3 2 2 2 2 2" xfId="57030"/>
    <cellStyle name="Normal 8 4 3 3 2 2 2 3" xfId="42741"/>
    <cellStyle name="Normal 8 4 3 3 2 2 3" xfId="21304"/>
    <cellStyle name="Normal 8 4 3 3 2 2 3 2" xfId="49886"/>
    <cellStyle name="Normal 8 4 3 3 2 2 4" xfId="35597"/>
    <cellStyle name="Normal 8 4 3 3 2 3" xfId="10585"/>
    <cellStyle name="Normal 8 4 3 3 2 3 2" xfId="24877"/>
    <cellStyle name="Normal 8 4 3 3 2 3 2 2" xfId="53459"/>
    <cellStyle name="Normal 8 4 3 3 2 3 3" xfId="39170"/>
    <cellStyle name="Normal 8 4 3 3 2 4" xfId="17733"/>
    <cellStyle name="Normal 8 4 3 3 2 4 2" xfId="46315"/>
    <cellStyle name="Normal 8 4 3 3 2 5" xfId="32026"/>
    <cellStyle name="Normal 8 4 3 3 3" xfId="4840"/>
    <cellStyle name="Normal 8 4 3 3 3 2" xfId="11998"/>
    <cellStyle name="Normal 8 4 3 3 3 2 2" xfId="26290"/>
    <cellStyle name="Normal 8 4 3 3 3 2 2 2" xfId="54872"/>
    <cellStyle name="Normal 8 4 3 3 3 2 3" xfId="40583"/>
    <cellStyle name="Normal 8 4 3 3 3 3" xfId="19146"/>
    <cellStyle name="Normal 8 4 3 3 3 3 2" xfId="47728"/>
    <cellStyle name="Normal 8 4 3 3 3 4" xfId="33439"/>
    <cellStyle name="Normal 8 4 3 3 4" xfId="8427"/>
    <cellStyle name="Normal 8 4 3 3 4 2" xfId="22719"/>
    <cellStyle name="Normal 8 4 3 3 4 2 2" xfId="51301"/>
    <cellStyle name="Normal 8 4 3 3 4 3" xfId="37012"/>
    <cellStyle name="Normal 8 4 3 3 5" xfId="15575"/>
    <cellStyle name="Normal 8 4 3 3 5 2" xfId="44157"/>
    <cellStyle name="Normal 8 4 3 3 6" xfId="29868"/>
    <cellStyle name="Normal 8 4 3 4" xfId="3421"/>
    <cellStyle name="Normal 8 4 3 4 2" xfId="6995"/>
    <cellStyle name="Normal 8 4 3 4 2 2" xfId="14153"/>
    <cellStyle name="Normal 8 4 3 4 2 2 2" xfId="28445"/>
    <cellStyle name="Normal 8 4 3 4 2 2 2 2" xfId="57027"/>
    <cellStyle name="Normal 8 4 3 4 2 2 3" xfId="42738"/>
    <cellStyle name="Normal 8 4 3 4 2 3" xfId="21301"/>
    <cellStyle name="Normal 8 4 3 4 2 3 2" xfId="49883"/>
    <cellStyle name="Normal 8 4 3 4 2 4" xfId="35594"/>
    <cellStyle name="Normal 8 4 3 4 3" xfId="10582"/>
    <cellStyle name="Normal 8 4 3 4 3 2" xfId="24874"/>
    <cellStyle name="Normal 8 4 3 4 3 2 2" xfId="53456"/>
    <cellStyle name="Normal 8 4 3 4 3 3" xfId="39167"/>
    <cellStyle name="Normal 8 4 3 4 4" xfId="17730"/>
    <cellStyle name="Normal 8 4 3 4 4 2" xfId="46312"/>
    <cellStyle name="Normal 8 4 3 4 5" xfId="32023"/>
    <cellStyle name="Normal 8 4 3 5" xfId="3946"/>
    <cellStyle name="Normal 8 4 3 5 2" xfId="11105"/>
    <cellStyle name="Normal 8 4 3 5 2 2" xfId="25397"/>
    <cellStyle name="Normal 8 4 3 5 2 2 2" xfId="53979"/>
    <cellStyle name="Normal 8 4 3 5 2 3" xfId="39690"/>
    <cellStyle name="Normal 8 4 3 5 3" xfId="18253"/>
    <cellStyle name="Normal 8 4 3 5 3 2" xfId="46835"/>
    <cellStyle name="Normal 8 4 3 5 4" xfId="32546"/>
    <cellStyle name="Normal 8 4 3 6" xfId="7534"/>
    <cellStyle name="Normal 8 4 3 6 2" xfId="21826"/>
    <cellStyle name="Normal 8 4 3 6 2 2" xfId="50408"/>
    <cellStyle name="Normal 8 4 3 6 3" xfId="36119"/>
    <cellStyle name="Normal 8 4 3 7" xfId="14681"/>
    <cellStyle name="Normal 8 4 3 7 2" xfId="43264"/>
    <cellStyle name="Normal 8 4 3 8" xfId="28974"/>
    <cellStyle name="Normal 8 4 4" xfId="586"/>
    <cellStyle name="Normal 8 4 4 2" xfId="1483"/>
    <cellStyle name="Normal 8 4 4 2 2" xfId="3426"/>
    <cellStyle name="Normal 8 4 4 2 2 2" xfId="7000"/>
    <cellStyle name="Normal 8 4 4 2 2 2 2" xfId="14158"/>
    <cellStyle name="Normal 8 4 4 2 2 2 2 2" xfId="28450"/>
    <cellStyle name="Normal 8 4 4 2 2 2 2 2 2" xfId="57032"/>
    <cellStyle name="Normal 8 4 4 2 2 2 2 3" xfId="42743"/>
    <cellStyle name="Normal 8 4 4 2 2 2 3" xfId="21306"/>
    <cellStyle name="Normal 8 4 4 2 2 2 3 2" xfId="49888"/>
    <cellStyle name="Normal 8 4 4 2 2 2 4" xfId="35599"/>
    <cellStyle name="Normal 8 4 4 2 2 3" xfId="10587"/>
    <cellStyle name="Normal 8 4 4 2 2 3 2" xfId="24879"/>
    <cellStyle name="Normal 8 4 4 2 2 3 2 2" xfId="53461"/>
    <cellStyle name="Normal 8 4 4 2 2 3 3" xfId="39172"/>
    <cellStyle name="Normal 8 4 4 2 2 4" xfId="17735"/>
    <cellStyle name="Normal 8 4 4 2 2 4 2" xfId="46317"/>
    <cellStyle name="Normal 8 4 4 2 2 5" xfId="32028"/>
    <cellStyle name="Normal 8 4 4 2 3" xfId="5063"/>
    <cellStyle name="Normal 8 4 4 2 3 2" xfId="12221"/>
    <cellStyle name="Normal 8 4 4 2 3 2 2" xfId="26513"/>
    <cellStyle name="Normal 8 4 4 2 3 2 2 2" xfId="55095"/>
    <cellStyle name="Normal 8 4 4 2 3 2 3" xfId="40806"/>
    <cellStyle name="Normal 8 4 4 2 3 3" xfId="19369"/>
    <cellStyle name="Normal 8 4 4 2 3 3 2" xfId="47951"/>
    <cellStyle name="Normal 8 4 4 2 3 4" xfId="33662"/>
    <cellStyle name="Normal 8 4 4 2 4" xfId="8650"/>
    <cellStyle name="Normal 8 4 4 2 4 2" xfId="22942"/>
    <cellStyle name="Normal 8 4 4 2 4 2 2" xfId="51524"/>
    <cellStyle name="Normal 8 4 4 2 4 3" xfId="37235"/>
    <cellStyle name="Normal 8 4 4 2 5" xfId="15798"/>
    <cellStyle name="Normal 8 4 4 2 5 2" xfId="44380"/>
    <cellStyle name="Normal 8 4 4 2 6" xfId="30091"/>
    <cellStyle name="Normal 8 4 4 3" xfId="3425"/>
    <cellStyle name="Normal 8 4 4 3 2" xfId="6999"/>
    <cellStyle name="Normal 8 4 4 3 2 2" xfId="14157"/>
    <cellStyle name="Normal 8 4 4 3 2 2 2" xfId="28449"/>
    <cellStyle name="Normal 8 4 4 3 2 2 2 2" xfId="57031"/>
    <cellStyle name="Normal 8 4 4 3 2 2 3" xfId="42742"/>
    <cellStyle name="Normal 8 4 4 3 2 3" xfId="21305"/>
    <cellStyle name="Normal 8 4 4 3 2 3 2" xfId="49887"/>
    <cellStyle name="Normal 8 4 4 3 2 4" xfId="35598"/>
    <cellStyle name="Normal 8 4 4 3 3" xfId="10586"/>
    <cellStyle name="Normal 8 4 4 3 3 2" xfId="24878"/>
    <cellStyle name="Normal 8 4 4 3 3 2 2" xfId="53460"/>
    <cellStyle name="Normal 8 4 4 3 3 3" xfId="39171"/>
    <cellStyle name="Normal 8 4 4 3 4" xfId="17734"/>
    <cellStyle name="Normal 8 4 4 3 4 2" xfId="46316"/>
    <cellStyle name="Normal 8 4 4 3 5" xfId="32027"/>
    <cellStyle name="Normal 8 4 4 4" xfId="4170"/>
    <cellStyle name="Normal 8 4 4 4 2" xfId="11328"/>
    <cellStyle name="Normal 8 4 4 4 2 2" xfId="25620"/>
    <cellStyle name="Normal 8 4 4 4 2 2 2" xfId="54202"/>
    <cellStyle name="Normal 8 4 4 4 2 3" xfId="39913"/>
    <cellStyle name="Normal 8 4 4 4 3" xfId="18476"/>
    <cellStyle name="Normal 8 4 4 4 3 2" xfId="47058"/>
    <cellStyle name="Normal 8 4 4 4 4" xfId="32769"/>
    <cellStyle name="Normal 8 4 4 5" xfId="7757"/>
    <cellStyle name="Normal 8 4 4 5 2" xfId="22049"/>
    <cellStyle name="Normal 8 4 4 5 2 2" xfId="50631"/>
    <cellStyle name="Normal 8 4 4 5 3" xfId="36342"/>
    <cellStyle name="Normal 8 4 4 6" xfId="14905"/>
    <cellStyle name="Normal 8 4 4 6 2" xfId="43487"/>
    <cellStyle name="Normal 8 4 4 7" xfId="29198"/>
    <cellStyle name="Normal 8 4 5" xfId="1035"/>
    <cellStyle name="Normal 8 4 5 2" xfId="3427"/>
    <cellStyle name="Normal 8 4 5 2 2" xfId="7001"/>
    <cellStyle name="Normal 8 4 5 2 2 2" xfId="14159"/>
    <cellStyle name="Normal 8 4 5 2 2 2 2" xfId="28451"/>
    <cellStyle name="Normal 8 4 5 2 2 2 2 2" xfId="57033"/>
    <cellStyle name="Normal 8 4 5 2 2 2 3" xfId="42744"/>
    <cellStyle name="Normal 8 4 5 2 2 3" xfId="21307"/>
    <cellStyle name="Normal 8 4 5 2 2 3 2" xfId="49889"/>
    <cellStyle name="Normal 8 4 5 2 2 4" xfId="35600"/>
    <cellStyle name="Normal 8 4 5 2 3" xfId="10588"/>
    <cellStyle name="Normal 8 4 5 2 3 2" xfId="24880"/>
    <cellStyle name="Normal 8 4 5 2 3 2 2" xfId="53462"/>
    <cellStyle name="Normal 8 4 5 2 3 3" xfId="39173"/>
    <cellStyle name="Normal 8 4 5 2 4" xfId="17736"/>
    <cellStyle name="Normal 8 4 5 2 4 2" xfId="46318"/>
    <cellStyle name="Normal 8 4 5 2 5" xfId="32029"/>
    <cellStyle name="Normal 8 4 5 3" xfId="4617"/>
    <cellStyle name="Normal 8 4 5 3 2" xfId="11775"/>
    <cellStyle name="Normal 8 4 5 3 2 2" xfId="26067"/>
    <cellStyle name="Normal 8 4 5 3 2 2 2" xfId="54649"/>
    <cellStyle name="Normal 8 4 5 3 2 3" xfId="40360"/>
    <cellStyle name="Normal 8 4 5 3 3" xfId="18923"/>
    <cellStyle name="Normal 8 4 5 3 3 2" xfId="47505"/>
    <cellStyle name="Normal 8 4 5 3 4" xfId="33216"/>
    <cellStyle name="Normal 8 4 5 4" xfId="8204"/>
    <cellStyle name="Normal 8 4 5 4 2" xfId="22496"/>
    <cellStyle name="Normal 8 4 5 4 2 2" xfId="51078"/>
    <cellStyle name="Normal 8 4 5 4 3" xfId="36789"/>
    <cellStyle name="Normal 8 4 5 5" xfId="15352"/>
    <cellStyle name="Normal 8 4 5 5 2" xfId="43934"/>
    <cellStyle name="Normal 8 4 5 6" xfId="29645"/>
    <cellStyle name="Normal 8 4 6" xfId="3412"/>
    <cellStyle name="Normal 8 4 6 2" xfId="6986"/>
    <cellStyle name="Normal 8 4 6 2 2" xfId="14144"/>
    <cellStyle name="Normal 8 4 6 2 2 2" xfId="28436"/>
    <cellStyle name="Normal 8 4 6 2 2 2 2" xfId="57018"/>
    <cellStyle name="Normal 8 4 6 2 2 3" xfId="42729"/>
    <cellStyle name="Normal 8 4 6 2 3" xfId="21292"/>
    <cellStyle name="Normal 8 4 6 2 3 2" xfId="49874"/>
    <cellStyle name="Normal 8 4 6 2 4" xfId="35585"/>
    <cellStyle name="Normal 8 4 6 3" xfId="10573"/>
    <cellStyle name="Normal 8 4 6 3 2" xfId="24865"/>
    <cellStyle name="Normal 8 4 6 3 2 2" xfId="53447"/>
    <cellStyle name="Normal 8 4 6 3 3" xfId="39158"/>
    <cellStyle name="Normal 8 4 6 4" xfId="17721"/>
    <cellStyle name="Normal 8 4 6 4 2" xfId="46303"/>
    <cellStyle name="Normal 8 4 6 5" xfId="32014"/>
    <cellStyle name="Normal 8 4 7" xfId="3722"/>
    <cellStyle name="Normal 8 4 7 2" xfId="10882"/>
    <cellStyle name="Normal 8 4 7 2 2" xfId="25174"/>
    <cellStyle name="Normal 8 4 7 2 2 2" xfId="53756"/>
    <cellStyle name="Normal 8 4 7 2 3" xfId="39467"/>
    <cellStyle name="Normal 8 4 7 3" xfId="18030"/>
    <cellStyle name="Normal 8 4 7 3 2" xfId="46612"/>
    <cellStyle name="Normal 8 4 7 4" xfId="32323"/>
    <cellStyle name="Normal 8 4 8" xfId="7311"/>
    <cellStyle name="Normal 8 4 8 2" xfId="21603"/>
    <cellStyle name="Normal 8 4 8 2 2" xfId="50185"/>
    <cellStyle name="Normal 8 4 8 3" xfId="35896"/>
    <cellStyle name="Normal 8 4 9" xfId="14457"/>
    <cellStyle name="Normal 8 4 9 2" xfId="43041"/>
    <cellStyle name="Normal 8 5" xfId="181"/>
    <cellStyle name="Normal 8 5 2" xfId="407"/>
    <cellStyle name="Normal 8 5 2 2" xfId="857"/>
    <cellStyle name="Normal 8 5 2 2 2" xfId="1754"/>
    <cellStyle name="Normal 8 5 2 2 2 2" xfId="3431"/>
    <cellStyle name="Normal 8 5 2 2 2 2 2" xfId="7005"/>
    <cellStyle name="Normal 8 5 2 2 2 2 2 2" xfId="14163"/>
    <cellStyle name="Normal 8 5 2 2 2 2 2 2 2" xfId="28455"/>
    <cellStyle name="Normal 8 5 2 2 2 2 2 2 2 2" xfId="57037"/>
    <cellStyle name="Normal 8 5 2 2 2 2 2 2 3" xfId="42748"/>
    <cellStyle name="Normal 8 5 2 2 2 2 2 3" xfId="21311"/>
    <cellStyle name="Normal 8 5 2 2 2 2 2 3 2" xfId="49893"/>
    <cellStyle name="Normal 8 5 2 2 2 2 2 4" xfId="35604"/>
    <cellStyle name="Normal 8 5 2 2 2 2 3" xfId="10592"/>
    <cellStyle name="Normal 8 5 2 2 2 2 3 2" xfId="24884"/>
    <cellStyle name="Normal 8 5 2 2 2 2 3 2 2" xfId="53466"/>
    <cellStyle name="Normal 8 5 2 2 2 2 3 3" xfId="39177"/>
    <cellStyle name="Normal 8 5 2 2 2 2 4" xfId="17740"/>
    <cellStyle name="Normal 8 5 2 2 2 2 4 2" xfId="46322"/>
    <cellStyle name="Normal 8 5 2 2 2 2 5" xfId="32033"/>
    <cellStyle name="Normal 8 5 2 2 2 3" xfId="5334"/>
    <cellStyle name="Normal 8 5 2 2 2 3 2" xfId="12492"/>
    <cellStyle name="Normal 8 5 2 2 2 3 2 2" xfId="26784"/>
    <cellStyle name="Normal 8 5 2 2 2 3 2 2 2" xfId="55366"/>
    <cellStyle name="Normal 8 5 2 2 2 3 2 3" xfId="41077"/>
    <cellStyle name="Normal 8 5 2 2 2 3 3" xfId="19640"/>
    <cellStyle name="Normal 8 5 2 2 2 3 3 2" xfId="48222"/>
    <cellStyle name="Normal 8 5 2 2 2 3 4" xfId="33933"/>
    <cellStyle name="Normal 8 5 2 2 2 4" xfId="8921"/>
    <cellStyle name="Normal 8 5 2 2 2 4 2" xfId="23213"/>
    <cellStyle name="Normal 8 5 2 2 2 4 2 2" xfId="51795"/>
    <cellStyle name="Normal 8 5 2 2 2 4 3" xfId="37506"/>
    <cellStyle name="Normal 8 5 2 2 2 5" xfId="16069"/>
    <cellStyle name="Normal 8 5 2 2 2 5 2" xfId="44651"/>
    <cellStyle name="Normal 8 5 2 2 2 6" xfId="30362"/>
    <cellStyle name="Normal 8 5 2 2 3" xfId="3430"/>
    <cellStyle name="Normal 8 5 2 2 3 2" xfId="7004"/>
    <cellStyle name="Normal 8 5 2 2 3 2 2" xfId="14162"/>
    <cellStyle name="Normal 8 5 2 2 3 2 2 2" xfId="28454"/>
    <cellStyle name="Normal 8 5 2 2 3 2 2 2 2" xfId="57036"/>
    <cellStyle name="Normal 8 5 2 2 3 2 2 3" xfId="42747"/>
    <cellStyle name="Normal 8 5 2 2 3 2 3" xfId="21310"/>
    <cellStyle name="Normal 8 5 2 2 3 2 3 2" xfId="49892"/>
    <cellStyle name="Normal 8 5 2 2 3 2 4" xfId="35603"/>
    <cellStyle name="Normal 8 5 2 2 3 3" xfId="10591"/>
    <cellStyle name="Normal 8 5 2 2 3 3 2" xfId="24883"/>
    <cellStyle name="Normal 8 5 2 2 3 3 2 2" xfId="53465"/>
    <cellStyle name="Normal 8 5 2 2 3 3 3" xfId="39176"/>
    <cellStyle name="Normal 8 5 2 2 3 4" xfId="17739"/>
    <cellStyle name="Normal 8 5 2 2 3 4 2" xfId="46321"/>
    <cellStyle name="Normal 8 5 2 2 3 5" xfId="32032"/>
    <cellStyle name="Normal 8 5 2 2 4" xfId="4441"/>
    <cellStyle name="Normal 8 5 2 2 4 2" xfId="11599"/>
    <cellStyle name="Normal 8 5 2 2 4 2 2" xfId="25891"/>
    <cellStyle name="Normal 8 5 2 2 4 2 2 2" xfId="54473"/>
    <cellStyle name="Normal 8 5 2 2 4 2 3" xfId="40184"/>
    <cellStyle name="Normal 8 5 2 2 4 3" xfId="18747"/>
    <cellStyle name="Normal 8 5 2 2 4 3 2" xfId="47329"/>
    <cellStyle name="Normal 8 5 2 2 4 4" xfId="33040"/>
    <cellStyle name="Normal 8 5 2 2 5" xfId="8028"/>
    <cellStyle name="Normal 8 5 2 2 5 2" xfId="22320"/>
    <cellStyle name="Normal 8 5 2 2 5 2 2" xfId="50902"/>
    <cellStyle name="Normal 8 5 2 2 5 3" xfId="36613"/>
    <cellStyle name="Normal 8 5 2 2 6" xfId="15176"/>
    <cellStyle name="Normal 8 5 2 2 6 2" xfId="43758"/>
    <cellStyle name="Normal 8 5 2 2 7" xfId="29469"/>
    <cellStyle name="Normal 8 5 2 3" xfId="1307"/>
    <cellStyle name="Normal 8 5 2 3 2" xfId="3432"/>
    <cellStyle name="Normal 8 5 2 3 2 2" xfId="7006"/>
    <cellStyle name="Normal 8 5 2 3 2 2 2" xfId="14164"/>
    <cellStyle name="Normal 8 5 2 3 2 2 2 2" xfId="28456"/>
    <cellStyle name="Normal 8 5 2 3 2 2 2 2 2" xfId="57038"/>
    <cellStyle name="Normal 8 5 2 3 2 2 2 3" xfId="42749"/>
    <cellStyle name="Normal 8 5 2 3 2 2 3" xfId="21312"/>
    <cellStyle name="Normal 8 5 2 3 2 2 3 2" xfId="49894"/>
    <cellStyle name="Normal 8 5 2 3 2 2 4" xfId="35605"/>
    <cellStyle name="Normal 8 5 2 3 2 3" xfId="10593"/>
    <cellStyle name="Normal 8 5 2 3 2 3 2" xfId="24885"/>
    <cellStyle name="Normal 8 5 2 3 2 3 2 2" xfId="53467"/>
    <cellStyle name="Normal 8 5 2 3 2 3 3" xfId="39178"/>
    <cellStyle name="Normal 8 5 2 3 2 4" xfId="17741"/>
    <cellStyle name="Normal 8 5 2 3 2 4 2" xfId="46323"/>
    <cellStyle name="Normal 8 5 2 3 2 5" xfId="32034"/>
    <cellStyle name="Normal 8 5 2 3 3" xfId="4888"/>
    <cellStyle name="Normal 8 5 2 3 3 2" xfId="12046"/>
    <cellStyle name="Normal 8 5 2 3 3 2 2" xfId="26338"/>
    <cellStyle name="Normal 8 5 2 3 3 2 2 2" xfId="54920"/>
    <cellStyle name="Normal 8 5 2 3 3 2 3" xfId="40631"/>
    <cellStyle name="Normal 8 5 2 3 3 3" xfId="19194"/>
    <cellStyle name="Normal 8 5 2 3 3 3 2" xfId="47776"/>
    <cellStyle name="Normal 8 5 2 3 3 4" xfId="33487"/>
    <cellStyle name="Normal 8 5 2 3 4" xfId="8475"/>
    <cellStyle name="Normal 8 5 2 3 4 2" xfId="22767"/>
    <cellStyle name="Normal 8 5 2 3 4 2 2" xfId="51349"/>
    <cellStyle name="Normal 8 5 2 3 4 3" xfId="37060"/>
    <cellStyle name="Normal 8 5 2 3 5" xfId="15623"/>
    <cellStyle name="Normal 8 5 2 3 5 2" xfId="44205"/>
    <cellStyle name="Normal 8 5 2 3 6" xfId="29916"/>
    <cellStyle name="Normal 8 5 2 4" xfId="3429"/>
    <cellStyle name="Normal 8 5 2 4 2" xfId="7003"/>
    <cellStyle name="Normal 8 5 2 4 2 2" xfId="14161"/>
    <cellStyle name="Normal 8 5 2 4 2 2 2" xfId="28453"/>
    <cellStyle name="Normal 8 5 2 4 2 2 2 2" xfId="57035"/>
    <cellStyle name="Normal 8 5 2 4 2 2 3" xfId="42746"/>
    <cellStyle name="Normal 8 5 2 4 2 3" xfId="21309"/>
    <cellStyle name="Normal 8 5 2 4 2 3 2" xfId="49891"/>
    <cellStyle name="Normal 8 5 2 4 2 4" xfId="35602"/>
    <cellStyle name="Normal 8 5 2 4 3" xfId="10590"/>
    <cellStyle name="Normal 8 5 2 4 3 2" xfId="24882"/>
    <cellStyle name="Normal 8 5 2 4 3 2 2" xfId="53464"/>
    <cellStyle name="Normal 8 5 2 4 3 3" xfId="39175"/>
    <cellStyle name="Normal 8 5 2 4 4" xfId="17738"/>
    <cellStyle name="Normal 8 5 2 4 4 2" xfId="46320"/>
    <cellStyle name="Normal 8 5 2 4 5" xfId="32031"/>
    <cellStyle name="Normal 8 5 2 5" xfId="3994"/>
    <cellStyle name="Normal 8 5 2 5 2" xfId="11153"/>
    <cellStyle name="Normal 8 5 2 5 2 2" xfId="25445"/>
    <cellStyle name="Normal 8 5 2 5 2 2 2" xfId="54027"/>
    <cellStyle name="Normal 8 5 2 5 2 3" xfId="39738"/>
    <cellStyle name="Normal 8 5 2 5 3" xfId="18301"/>
    <cellStyle name="Normal 8 5 2 5 3 2" xfId="46883"/>
    <cellStyle name="Normal 8 5 2 5 4" xfId="32594"/>
    <cellStyle name="Normal 8 5 2 6" xfId="7582"/>
    <cellStyle name="Normal 8 5 2 6 2" xfId="21874"/>
    <cellStyle name="Normal 8 5 2 6 2 2" xfId="50456"/>
    <cellStyle name="Normal 8 5 2 6 3" xfId="36167"/>
    <cellStyle name="Normal 8 5 2 7" xfId="14729"/>
    <cellStyle name="Normal 8 5 2 7 2" xfId="43312"/>
    <cellStyle name="Normal 8 5 2 8" xfId="29022"/>
    <cellStyle name="Normal 8 5 3" xfId="634"/>
    <cellStyle name="Normal 8 5 3 2" xfId="1531"/>
    <cellStyle name="Normal 8 5 3 2 2" xfId="3434"/>
    <cellStyle name="Normal 8 5 3 2 2 2" xfId="7008"/>
    <cellStyle name="Normal 8 5 3 2 2 2 2" xfId="14166"/>
    <cellStyle name="Normal 8 5 3 2 2 2 2 2" xfId="28458"/>
    <cellStyle name="Normal 8 5 3 2 2 2 2 2 2" xfId="57040"/>
    <cellStyle name="Normal 8 5 3 2 2 2 2 3" xfId="42751"/>
    <cellStyle name="Normal 8 5 3 2 2 2 3" xfId="21314"/>
    <cellStyle name="Normal 8 5 3 2 2 2 3 2" xfId="49896"/>
    <cellStyle name="Normal 8 5 3 2 2 2 4" xfId="35607"/>
    <cellStyle name="Normal 8 5 3 2 2 3" xfId="10595"/>
    <cellStyle name="Normal 8 5 3 2 2 3 2" xfId="24887"/>
    <cellStyle name="Normal 8 5 3 2 2 3 2 2" xfId="53469"/>
    <cellStyle name="Normal 8 5 3 2 2 3 3" xfId="39180"/>
    <cellStyle name="Normal 8 5 3 2 2 4" xfId="17743"/>
    <cellStyle name="Normal 8 5 3 2 2 4 2" xfId="46325"/>
    <cellStyle name="Normal 8 5 3 2 2 5" xfId="32036"/>
    <cellStyle name="Normal 8 5 3 2 3" xfId="5111"/>
    <cellStyle name="Normal 8 5 3 2 3 2" xfId="12269"/>
    <cellStyle name="Normal 8 5 3 2 3 2 2" xfId="26561"/>
    <cellStyle name="Normal 8 5 3 2 3 2 2 2" xfId="55143"/>
    <cellStyle name="Normal 8 5 3 2 3 2 3" xfId="40854"/>
    <cellStyle name="Normal 8 5 3 2 3 3" xfId="19417"/>
    <cellStyle name="Normal 8 5 3 2 3 3 2" xfId="47999"/>
    <cellStyle name="Normal 8 5 3 2 3 4" xfId="33710"/>
    <cellStyle name="Normal 8 5 3 2 4" xfId="8698"/>
    <cellStyle name="Normal 8 5 3 2 4 2" xfId="22990"/>
    <cellStyle name="Normal 8 5 3 2 4 2 2" xfId="51572"/>
    <cellStyle name="Normal 8 5 3 2 4 3" xfId="37283"/>
    <cellStyle name="Normal 8 5 3 2 5" xfId="15846"/>
    <cellStyle name="Normal 8 5 3 2 5 2" xfId="44428"/>
    <cellStyle name="Normal 8 5 3 2 6" xfId="30139"/>
    <cellStyle name="Normal 8 5 3 3" xfId="3433"/>
    <cellStyle name="Normal 8 5 3 3 2" xfId="7007"/>
    <cellStyle name="Normal 8 5 3 3 2 2" xfId="14165"/>
    <cellStyle name="Normal 8 5 3 3 2 2 2" xfId="28457"/>
    <cellStyle name="Normal 8 5 3 3 2 2 2 2" xfId="57039"/>
    <cellStyle name="Normal 8 5 3 3 2 2 3" xfId="42750"/>
    <cellStyle name="Normal 8 5 3 3 2 3" xfId="21313"/>
    <cellStyle name="Normal 8 5 3 3 2 3 2" xfId="49895"/>
    <cellStyle name="Normal 8 5 3 3 2 4" xfId="35606"/>
    <cellStyle name="Normal 8 5 3 3 3" xfId="10594"/>
    <cellStyle name="Normal 8 5 3 3 3 2" xfId="24886"/>
    <cellStyle name="Normal 8 5 3 3 3 2 2" xfId="53468"/>
    <cellStyle name="Normal 8 5 3 3 3 3" xfId="39179"/>
    <cellStyle name="Normal 8 5 3 3 4" xfId="17742"/>
    <cellStyle name="Normal 8 5 3 3 4 2" xfId="46324"/>
    <cellStyle name="Normal 8 5 3 3 5" xfId="32035"/>
    <cellStyle name="Normal 8 5 3 4" xfId="4218"/>
    <cellStyle name="Normal 8 5 3 4 2" xfId="11376"/>
    <cellStyle name="Normal 8 5 3 4 2 2" xfId="25668"/>
    <cellStyle name="Normal 8 5 3 4 2 2 2" xfId="54250"/>
    <cellStyle name="Normal 8 5 3 4 2 3" xfId="39961"/>
    <cellStyle name="Normal 8 5 3 4 3" xfId="18524"/>
    <cellStyle name="Normal 8 5 3 4 3 2" xfId="47106"/>
    <cellStyle name="Normal 8 5 3 4 4" xfId="32817"/>
    <cellStyle name="Normal 8 5 3 5" xfId="7805"/>
    <cellStyle name="Normal 8 5 3 5 2" xfId="22097"/>
    <cellStyle name="Normal 8 5 3 5 2 2" xfId="50679"/>
    <cellStyle name="Normal 8 5 3 5 3" xfId="36390"/>
    <cellStyle name="Normal 8 5 3 6" xfId="14953"/>
    <cellStyle name="Normal 8 5 3 6 2" xfId="43535"/>
    <cellStyle name="Normal 8 5 3 7" xfId="29246"/>
    <cellStyle name="Normal 8 5 4" xfId="1084"/>
    <cellStyle name="Normal 8 5 4 2" xfId="3435"/>
    <cellStyle name="Normal 8 5 4 2 2" xfId="7009"/>
    <cellStyle name="Normal 8 5 4 2 2 2" xfId="14167"/>
    <cellStyle name="Normal 8 5 4 2 2 2 2" xfId="28459"/>
    <cellStyle name="Normal 8 5 4 2 2 2 2 2" xfId="57041"/>
    <cellStyle name="Normal 8 5 4 2 2 2 3" xfId="42752"/>
    <cellStyle name="Normal 8 5 4 2 2 3" xfId="21315"/>
    <cellStyle name="Normal 8 5 4 2 2 3 2" xfId="49897"/>
    <cellStyle name="Normal 8 5 4 2 2 4" xfId="35608"/>
    <cellStyle name="Normal 8 5 4 2 3" xfId="10596"/>
    <cellStyle name="Normal 8 5 4 2 3 2" xfId="24888"/>
    <cellStyle name="Normal 8 5 4 2 3 2 2" xfId="53470"/>
    <cellStyle name="Normal 8 5 4 2 3 3" xfId="39181"/>
    <cellStyle name="Normal 8 5 4 2 4" xfId="17744"/>
    <cellStyle name="Normal 8 5 4 2 4 2" xfId="46326"/>
    <cellStyle name="Normal 8 5 4 2 5" xfId="32037"/>
    <cellStyle name="Normal 8 5 4 3" xfId="4665"/>
    <cellStyle name="Normal 8 5 4 3 2" xfId="11823"/>
    <cellStyle name="Normal 8 5 4 3 2 2" xfId="26115"/>
    <cellStyle name="Normal 8 5 4 3 2 2 2" xfId="54697"/>
    <cellStyle name="Normal 8 5 4 3 2 3" xfId="40408"/>
    <cellStyle name="Normal 8 5 4 3 3" xfId="18971"/>
    <cellStyle name="Normal 8 5 4 3 3 2" xfId="47553"/>
    <cellStyle name="Normal 8 5 4 3 4" xfId="33264"/>
    <cellStyle name="Normal 8 5 4 4" xfId="8252"/>
    <cellStyle name="Normal 8 5 4 4 2" xfId="22544"/>
    <cellStyle name="Normal 8 5 4 4 2 2" xfId="51126"/>
    <cellStyle name="Normal 8 5 4 4 3" xfId="36837"/>
    <cellStyle name="Normal 8 5 4 5" xfId="15400"/>
    <cellStyle name="Normal 8 5 4 5 2" xfId="43982"/>
    <cellStyle name="Normal 8 5 4 6" xfId="29693"/>
    <cellStyle name="Normal 8 5 5" xfId="3428"/>
    <cellStyle name="Normal 8 5 5 2" xfId="7002"/>
    <cellStyle name="Normal 8 5 5 2 2" xfId="14160"/>
    <cellStyle name="Normal 8 5 5 2 2 2" xfId="28452"/>
    <cellStyle name="Normal 8 5 5 2 2 2 2" xfId="57034"/>
    <cellStyle name="Normal 8 5 5 2 2 3" xfId="42745"/>
    <cellStyle name="Normal 8 5 5 2 3" xfId="21308"/>
    <cellStyle name="Normal 8 5 5 2 3 2" xfId="49890"/>
    <cellStyle name="Normal 8 5 5 2 4" xfId="35601"/>
    <cellStyle name="Normal 8 5 5 3" xfId="10589"/>
    <cellStyle name="Normal 8 5 5 3 2" xfId="24881"/>
    <cellStyle name="Normal 8 5 5 3 2 2" xfId="53463"/>
    <cellStyle name="Normal 8 5 5 3 3" xfId="39174"/>
    <cellStyle name="Normal 8 5 5 4" xfId="17737"/>
    <cellStyle name="Normal 8 5 5 4 2" xfId="46319"/>
    <cellStyle name="Normal 8 5 5 5" xfId="32030"/>
    <cellStyle name="Normal 8 5 6" xfId="3771"/>
    <cellStyle name="Normal 8 5 6 2" xfId="10930"/>
    <cellStyle name="Normal 8 5 6 2 2" xfId="25222"/>
    <cellStyle name="Normal 8 5 6 2 2 2" xfId="53804"/>
    <cellStyle name="Normal 8 5 6 2 3" xfId="39515"/>
    <cellStyle name="Normal 8 5 6 3" xfId="18078"/>
    <cellStyle name="Normal 8 5 6 3 2" xfId="46660"/>
    <cellStyle name="Normal 8 5 6 4" xfId="32371"/>
    <cellStyle name="Normal 8 5 7" xfId="7359"/>
    <cellStyle name="Normal 8 5 7 2" xfId="21651"/>
    <cellStyle name="Normal 8 5 7 2 2" xfId="50233"/>
    <cellStyle name="Normal 8 5 7 3" xfId="35944"/>
    <cellStyle name="Normal 8 5 8" xfId="14506"/>
    <cellStyle name="Normal 8 5 8 2" xfId="43089"/>
    <cellStyle name="Normal 8 5 9" xfId="28799"/>
    <cellStyle name="Normal 8 6" xfId="293"/>
    <cellStyle name="Normal 8 6 2" xfId="745"/>
    <cellStyle name="Normal 8 6 2 2" xfId="1642"/>
    <cellStyle name="Normal 8 6 2 2 2" xfId="3438"/>
    <cellStyle name="Normal 8 6 2 2 2 2" xfId="7012"/>
    <cellStyle name="Normal 8 6 2 2 2 2 2" xfId="14170"/>
    <cellStyle name="Normal 8 6 2 2 2 2 2 2" xfId="28462"/>
    <cellStyle name="Normal 8 6 2 2 2 2 2 2 2" xfId="57044"/>
    <cellStyle name="Normal 8 6 2 2 2 2 2 3" xfId="42755"/>
    <cellStyle name="Normal 8 6 2 2 2 2 3" xfId="21318"/>
    <cellStyle name="Normal 8 6 2 2 2 2 3 2" xfId="49900"/>
    <cellStyle name="Normal 8 6 2 2 2 2 4" xfId="35611"/>
    <cellStyle name="Normal 8 6 2 2 2 3" xfId="10599"/>
    <cellStyle name="Normal 8 6 2 2 2 3 2" xfId="24891"/>
    <cellStyle name="Normal 8 6 2 2 2 3 2 2" xfId="53473"/>
    <cellStyle name="Normal 8 6 2 2 2 3 3" xfId="39184"/>
    <cellStyle name="Normal 8 6 2 2 2 4" xfId="17747"/>
    <cellStyle name="Normal 8 6 2 2 2 4 2" xfId="46329"/>
    <cellStyle name="Normal 8 6 2 2 2 5" xfId="32040"/>
    <cellStyle name="Normal 8 6 2 2 3" xfId="5222"/>
    <cellStyle name="Normal 8 6 2 2 3 2" xfId="12380"/>
    <cellStyle name="Normal 8 6 2 2 3 2 2" xfId="26672"/>
    <cellStyle name="Normal 8 6 2 2 3 2 2 2" xfId="55254"/>
    <cellStyle name="Normal 8 6 2 2 3 2 3" xfId="40965"/>
    <cellStyle name="Normal 8 6 2 2 3 3" xfId="19528"/>
    <cellStyle name="Normal 8 6 2 2 3 3 2" xfId="48110"/>
    <cellStyle name="Normal 8 6 2 2 3 4" xfId="33821"/>
    <cellStyle name="Normal 8 6 2 2 4" xfId="8809"/>
    <cellStyle name="Normal 8 6 2 2 4 2" xfId="23101"/>
    <cellStyle name="Normal 8 6 2 2 4 2 2" xfId="51683"/>
    <cellStyle name="Normal 8 6 2 2 4 3" xfId="37394"/>
    <cellStyle name="Normal 8 6 2 2 5" xfId="15957"/>
    <cellStyle name="Normal 8 6 2 2 5 2" xfId="44539"/>
    <cellStyle name="Normal 8 6 2 2 6" xfId="30250"/>
    <cellStyle name="Normal 8 6 2 3" xfId="3437"/>
    <cellStyle name="Normal 8 6 2 3 2" xfId="7011"/>
    <cellStyle name="Normal 8 6 2 3 2 2" xfId="14169"/>
    <cellStyle name="Normal 8 6 2 3 2 2 2" xfId="28461"/>
    <cellStyle name="Normal 8 6 2 3 2 2 2 2" xfId="57043"/>
    <cellStyle name="Normal 8 6 2 3 2 2 3" xfId="42754"/>
    <cellStyle name="Normal 8 6 2 3 2 3" xfId="21317"/>
    <cellStyle name="Normal 8 6 2 3 2 3 2" xfId="49899"/>
    <cellStyle name="Normal 8 6 2 3 2 4" xfId="35610"/>
    <cellStyle name="Normal 8 6 2 3 3" xfId="10598"/>
    <cellStyle name="Normal 8 6 2 3 3 2" xfId="24890"/>
    <cellStyle name="Normal 8 6 2 3 3 2 2" xfId="53472"/>
    <cellStyle name="Normal 8 6 2 3 3 3" xfId="39183"/>
    <cellStyle name="Normal 8 6 2 3 4" xfId="17746"/>
    <cellStyle name="Normal 8 6 2 3 4 2" xfId="46328"/>
    <cellStyle name="Normal 8 6 2 3 5" xfId="32039"/>
    <cellStyle name="Normal 8 6 2 4" xfId="4329"/>
    <cellStyle name="Normal 8 6 2 4 2" xfId="11487"/>
    <cellStyle name="Normal 8 6 2 4 2 2" xfId="25779"/>
    <cellStyle name="Normal 8 6 2 4 2 2 2" xfId="54361"/>
    <cellStyle name="Normal 8 6 2 4 2 3" xfId="40072"/>
    <cellStyle name="Normal 8 6 2 4 3" xfId="18635"/>
    <cellStyle name="Normal 8 6 2 4 3 2" xfId="47217"/>
    <cellStyle name="Normal 8 6 2 4 4" xfId="32928"/>
    <cellStyle name="Normal 8 6 2 5" xfId="7916"/>
    <cellStyle name="Normal 8 6 2 5 2" xfId="22208"/>
    <cellStyle name="Normal 8 6 2 5 2 2" xfId="50790"/>
    <cellStyle name="Normal 8 6 2 5 3" xfId="36501"/>
    <cellStyle name="Normal 8 6 2 6" xfId="15064"/>
    <cellStyle name="Normal 8 6 2 6 2" xfId="43646"/>
    <cellStyle name="Normal 8 6 2 7" xfId="29357"/>
    <cellStyle name="Normal 8 6 3" xfId="1195"/>
    <cellStyle name="Normal 8 6 3 2" xfId="3439"/>
    <cellStyle name="Normal 8 6 3 2 2" xfId="7013"/>
    <cellStyle name="Normal 8 6 3 2 2 2" xfId="14171"/>
    <cellStyle name="Normal 8 6 3 2 2 2 2" xfId="28463"/>
    <cellStyle name="Normal 8 6 3 2 2 2 2 2" xfId="57045"/>
    <cellStyle name="Normal 8 6 3 2 2 2 3" xfId="42756"/>
    <cellStyle name="Normal 8 6 3 2 2 3" xfId="21319"/>
    <cellStyle name="Normal 8 6 3 2 2 3 2" xfId="49901"/>
    <cellStyle name="Normal 8 6 3 2 2 4" xfId="35612"/>
    <cellStyle name="Normal 8 6 3 2 3" xfId="10600"/>
    <cellStyle name="Normal 8 6 3 2 3 2" xfId="24892"/>
    <cellStyle name="Normal 8 6 3 2 3 2 2" xfId="53474"/>
    <cellStyle name="Normal 8 6 3 2 3 3" xfId="39185"/>
    <cellStyle name="Normal 8 6 3 2 4" xfId="17748"/>
    <cellStyle name="Normal 8 6 3 2 4 2" xfId="46330"/>
    <cellStyle name="Normal 8 6 3 2 5" xfId="32041"/>
    <cellStyle name="Normal 8 6 3 3" xfId="4776"/>
    <cellStyle name="Normal 8 6 3 3 2" xfId="11934"/>
    <cellStyle name="Normal 8 6 3 3 2 2" xfId="26226"/>
    <cellStyle name="Normal 8 6 3 3 2 2 2" xfId="54808"/>
    <cellStyle name="Normal 8 6 3 3 2 3" xfId="40519"/>
    <cellStyle name="Normal 8 6 3 3 3" xfId="19082"/>
    <cellStyle name="Normal 8 6 3 3 3 2" xfId="47664"/>
    <cellStyle name="Normal 8 6 3 3 4" xfId="33375"/>
    <cellStyle name="Normal 8 6 3 4" xfId="8363"/>
    <cellStyle name="Normal 8 6 3 4 2" xfId="22655"/>
    <cellStyle name="Normal 8 6 3 4 2 2" xfId="51237"/>
    <cellStyle name="Normal 8 6 3 4 3" xfId="36948"/>
    <cellStyle name="Normal 8 6 3 5" xfId="15511"/>
    <cellStyle name="Normal 8 6 3 5 2" xfId="44093"/>
    <cellStyle name="Normal 8 6 3 6" xfId="29804"/>
    <cellStyle name="Normal 8 6 4" xfId="3436"/>
    <cellStyle name="Normal 8 6 4 2" xfId="7010"/>
    <cellStyle name="Normal 8 6 4 2 2" xfId="14168"/>
    <cellStyle name="Normal 8 6 4 2 2 2" xfId="28460"/>
    <cellStyle name="Normal 8 6 4 2 2 2 2" xfId="57042"/>
    <cellStyle name="Normal 8 6 4 2 2 3" xfId="42753"/>
    <cellStyle name="Normal 8 6 4 2 3" xfId="21316"/>
    <cellStyle name="Normal 8 6 4 2 3 2" xfId="49898"/>
    <cellStyle name="Normal 8 6 4 2 4" xfId="35609"/>
    <cellStyle name="Normal 8 6 4 3" xfId="10597"/>
    <cellStyle name="Normal 8 6 4 3 2" xfId="24889"/>
    <cellStyle name="Normal 8 6 4 3 2 2" xfId="53471"/>
    <cellStyle name="Normal 8 6 4 3 3" xfId="39182"/>
    <cellStyle name="Normal 8 6 4 4" xfId="17745"/>
    <cellStyle name="Normal 8 6 4 4 2" xfId="46327"/>
    <cellStyle name="Normal 8 6 4 5" xfId="32038"/>
    <cellStyle name="Normal 8 6 5" xfId="3882"/>
    <cellStyle name="Normal 8 6 5 2" xfId="11041"/>
    <cellStyle name="Normal 8 6 5 2 2" xfId="25333"/>
    <cellStyle name="Normal 8 6 5 2 2 2" xfId="53915"/>
    <cellStyle name="Normal 8 6 5 2 3" xfId="39626"/>
    <cellStyle name="Normal 8 6 5 3" xfId="18189"/>
    <cellStyle name="Normal 8 6 5 3 2" xfId="46771"/>
    <cellStyle name="Normal 8 6 5 4" xfId="32482"/>
    <cellStyle name="Normal 8 6 6" xfId="7470"/>
    <cellStyle name="Normal 8 6 6 2" xfId="21762"/>
    <cellStyle name="Normal 8 6 6 2 2" xfId="50344"/>
    <cellStyle name="Normal 8 6 6 3" xfId="36055"/>
    <cellStyle name="Normal 8 6 7" xfId="14617"/>
    <cellStyle name="Normal 8 6 7 2" xfId="43200"/>
    <cellStyle name="Normal 8 6 8" xfId="28910"/>
    <cellStyle name="Normal 8 7" xfId="522"/>
    <cellStyle name="Normal 8 7 2" xfId="1419"/>
    <cellStyle name="Normal 8 7 2 2" xfId="3441"/>
    <cellStyle name="Normal 8 7 2 2 2" xfId="7015"/>
    <cellStyle name="Normal 8 7 2 2 2 2" xfId="14173"/>
    <cellStyle name="Normal 8 7 2 2 2 2 2" xfId="28465"/>
    <cellStyle name="Normal 8 7 2 2 2 2 2 2" xfId="57047"/>
    <cellStyle name="Normal 8 7 2 2 2 2 3" xfId="42758"/>
    <cellStyle name="Normal 8 7 2 2 2 3" xfId="21321"/>
    <cellStyle name="Normal 8 7 2 2 2 3 2" xfId="49903"/>
    <cellStyle name="Normal 8 7 2 2 2 4" xfId="35614"/>
    <cellStyle name="Normal 8 7 2 2 3" xfId="10602"/>
    <cellStyle name="Normal 8 7 2 2 3 2" xfId="24894"/>
    <cellStyle name="Normal 8 7 2 2 3 2 2" xfId="53476"/>
    <cellStyle name="Normal 8 7 2 2 3 3" xfId="39187"/>
    <cellStyle name="Normal 8 7 2 2 4" xfId="17750"/>
    <cellStyle name="Normal 8 7 2 2 4 2" xfId="46332"/>
    <cellStyle name="Normal 8 7 2 2 5" xfId="32043"/>
    <cellStyle name="Normal 8 7 2 3" xfId="4999"/>
    <cellStyle name="Normal 8 7 2 3 2" xfId="12157"/>
    <cellStyle name="Normal 8 7 2 3 2 2" xfId="26449"/>
    <cellStyle name="Normal 8 7 2 3 2 2 2" xfId="55031"/>
    <cellStyle name="Normal 8 7 2 3 2 3" xfId="40742"/>
    <cellStyle name="Normal 8 7 2 3 3" xfId="19305"/>
    <cellStyle name="Normal 8 7 2 3 3 2" xfId="47887"/>
    <cellStyle name="Normal 8 7 2 3 4" xfId="33598"/>
    <cellStyle name="Normal 8 7 2 4" xfId="8586"/>
    <cellStyle name="Normal 8 7 2 4 2" xfId="22878"/>
    <cellStyle name="Normal 8 7 2 4 2 2" xfId="51460"/>
    <cellStyle name="Normal 8 7 2 4 3" xfId="37171"/>
    <cellStyle name="Normal 8 7 2 5" xfId="15734"/>
    <cellStyle name="Normal 8 7 2 5 2" xfId="44316"/>
    <cellStyle name="Normal 8 7 2 6" xfId="30027"/>
    <cellStyle name="Normal 8 7 3" xfId="3440"/>
    <cellStyle name="Normal 8 7 3 2" xfId="7014"/>
    <cellStyle name="Normal 8 7 3 2 2" xfId="14172"/>
    <cellStyle name="Normal 8 7 3 2 2 2" xfId="28464"/>
    <cellStyle name="Normal 8 7 3 2 2 2 2" xfId="57046"/>
    <cellStyle name="Normal 8 7 3 2 2 3" xfId="42757"/>
    <cellStyle name="Normal 8 7 3 2 3" xfId="21320"/>
    <cellStyle name="Normal 8 7 3 2 3 2" xfId="49902"/>
    <cellStyle name="Normal 8 7 3 2 4" xfId="35613"/>
    <cellStyle name="Normal 8 7 3 3" xfId="10601"/>
    <cellStyle name="Normal 8 7 3 3 2" xfId="24893"/>
    <cellStyle name="Normal 8 7 3 3 2 2" xfId="53475"/>
    <cellStyle name="Normal 8 7 3 3 3" xfId="39186"/>
    <cellStyle name="Normal 8 7 3 4" xfId="17749"/>
    <cellStyle name="Normal 8 7 3 4 2" xfId="46331"/>
    <cellStyle name="Normal 8 7 3 5" xfId="32042"/>
    <cellStyle name="Normal 8 7 4" xfId="4106"/>
    <cellStyle name="Normal 8 7 4 2" xfId="11264"/>
    <cellStyle name="Normal 8 7 4 2 2" xfId="25556"/>
    <cellStyle name="Normal 8 7 4 2 2 2" xfId="54138"/>
    <cellStyle name="Normal 8 7 4 2 3" xfId="39849"/>
    <cellStyle name="Normal 8 7 4 3" xfId="18412"/>
    <cellStyle name="Normal 8 7 4 3 2" xfId="46994"/>
    <cellStyle name="Normal 8 7 4 4" xfId="32705"/>
    <cellStyle name="Normal 8 7 5" xfId="7693"/>
    <cellStyle name="Normal 8 7 5 2" xfId="21985"/>
    <cellStyle name="Normal 8 7 5 2 2" xfId="50567"/>
    <cellStyle name="Normal 8 7 5 3" xfId="36278"/>
    <cellStyle name="Normal 8 7 6" xfId="14841"/>
    <cellStyle name="Normal 8 7 6 2" xfId="43423"/>
    <cellStyle name="Normal 8 7 7" xfId="29134"/>
    <cellStyle name="Normal 8 8" xfId="971"/>
    <cellStyle name="Normal 8 8 2" xfId="3442"/>
    <cellStyle name="Normal 8 8 2 2" xfId="7016"/>
    <cellStyle name="Normal 8 8 2 2 2" xfId="14174"/>
    <cellStyle name="Normal 8 8 2 2 2 2" xfId="28466"/>
    <cellStyle name="Normal 8 8 2 2 2 2 2" xfId="57048"/>
    <cellStyle name="Normal 8 8 2 2 2 3" xfId="42759"/>
    <cellStyle name="Normal 8 8 2 2 3" xfId="21322"/>
    <cellStyle name="Normal 8 8 2 2 3 2" xfId="49904"/>
    <cellStyle name="Normal 8 8 2 2 4" xfId="35615"/>
    <cellStyle name="Normal 8 8 2 3" xfId="10603"/>
    <cellStyle name="Normal 8 8 2 3 2" xfId="24895"/>
    <cellStyle name="Normal 8 8 2 3 2 2" xfId="53477"/>
    <cellStyle name="Normal 8 8 2 3 3" xfId="39188"/>
    <cellStyle name="Normal 8 8 2 4" xfId="17751"/>
    <cellStyle name="Normal 8 8 2 4 2" xfId="46333"/>
    <cellStyle name="Normal 8 8 2 5" xfId="32044"/>
    <cellStyle name="Normal 8 8 3" xfId="4553"/>
    <cellStyle name="Normal 8 8 3 2" xfId="11711"/>
    <cellStyle name="Normal 8 8 3 2 2" xfId="26003"/>
    <cellStyle name="Normal 8 8 3 2 2 2" xfId="54585"/>
    <cellStyle name="Normal 8 8 3 2 3" xfId="40296"/>
    <cellStyle name="Normal 8 8 3 3" xfId="18859"/>
    <cellStyle name="Normal 8 8 3 3 2" xfId="47441"/>
    <cellStyle name="Normal 8 8 3 4" xfId="33152"/>
    <cellStyle name="Normal 8 8 4" xfId="8140"/>
    <cellStyle name="Normal 8 8 4 2" xfId="22432"/>
    <cellStyle name="Normal 8 8 4 2 2" xfId="51014"/>
    <cellStyle name="Normal 8 8 4 3" xfId="36725"/>
    <cellStyle name="Normal 8 8 5" xfId="15288"/>
    <cellStyle name="Normal 8 8 5 2" xfId="43870"/>
    <cellStyle name="Normal 8 8 6" xfId="29581"/>
    <cellStyle name="Normal 8 9" xfId="3347"/>
    <cellStyle name="Normal 8 9 2" xfId="6921"/>
    <cellStyle name="Normal 8 9 2 2" xfId="14079"/>
    <cellStyle name="Normal 8 9 2 2 2" xfId="28371"/>
    <cellStyle name="Normal 8 9 2 2 2 2" xfId="56953"/>
    <cellStyle name="Normal 8 9 2 2 3" xfId="42664"/>
    <cellStyle name="Normal 8 9 2 3" xfId="21227"/>
    <cellStyle name="Normal 8 9 2 3 2" xfId="49809"/>
    <cellStyle name="Normal 8 9 2 4" xfId="35520"/>
    <cellStyle name="Normal 8 9 3" xfId="10508"/>
    <cellStyle name="Normal 8 9 3 2" xfId="24800"/>
    <cellStyle name="Normal 8 9 3 2 2" xfId="53382"/>
    <cellStyle name="Normal 8 9 3 3" xfId="39093"/>
    <cellStyle name="Normal 8 9 4" xfId="17656"/>
    <cellStyle name="Normal 8 9 4 2" xfId="46238"/>
    <cellStyle name="Normal 8 9 5" xfId="31949"/>
    <cellStyle name="Normal 9" xfId="67"/>
    <cellStyle name="Normal 9 10" xfId="3443"/>
    <cellStyle name="Normal 9 10 2" xfId="7017"/>
    <cellStyle name="Normal 9 10 2 2" xfId="14175"/>
    <cellStyle name="Normal 9 10 2 2 2" xfId="28467"/>
    <cellStyle name="Normal 9 10 2 2 2 2" xfId="57049"/>
    <cellStyle name="Normal 9 10 2 2 3" xfId="42760"/>
    <cellStyle name="Normal 9 10 2 3" xfId="21323"/>
    <cellStyle name="Normal 9 10 2 3 2" xfId="49905"/>
    <cellStyle name="Normal 9 10 2 4" xfId="35616"/>
    <cellStyle name="Normal 9 10 3" xfId="10604"/>
    <cellStyle name="Normal 9 10 3 2" xfId="24896"/>
    <cellStyle name="Normal 9 10 3 2 2" xfId="53478"/>
    <cellStyle name="Normal 9 10 3 3" xfId="39189"/>
    <cellStyle name="Normal 9 10 4" xfId="17752"/>
    <cellStyle name="Normal 9 10 4 2" xfId="46334"/>
    <cellStyle name="Normal 9 10 5" xfId="32045"/>
    <cellStyle name="Normal 9 11" xfId="3661"/>
    <cellStyle name="Normal 9 11 2" xfId="10821"/>
    <cellStyle name="Normal 9 11 2 2" xfId="25113"/>
    <cellStyle name="Normal 9 11 2 2 2" xfId="53695"/>
    <cellStyle name="Normal 9 11 2 3" xfId="39406"/>
    <cellStyle name="Normal 9 11 3" xfId="17969"/>
    <cellStyle name="Normal 9 11 3 2" xfId="46551"/>
    <cellStyle name="Normal 9 11 4" xfId="32262"/>
    <cellStyle name="Normal 9 12" xfId="7250"/>
    <cellStyle name="Normal 9 12 2" xfId="21542"/>
    <cellStyle name="Normal 9 12 2 2" xfId="50124"/>
    <cellStyle name="Normal 9 12 3" xfId="35835"/>
    <cellStyle name="Normal 9 13" xfId="14396"/>
    <cellStyle name="Normal 9 13 2" xfId="42980"/>
    <cellStyle name="Normal 9 14" xfId="28689"/>
    <cellStyle name="Normal 9 2" xfId="68"/>
    <cellStyle name="Normal 9 2 10" xfId="7251"/>
    <cellStyle name="Normal 9 2 10 2" xfId="21543"/>
    <cellStyle name="Normal 9 2 10 2 2" xfId="50125"/>
    <cellStyle name="Normal 9 2 10 3" xfId="35836"/>
    <cellStyle name="Normal 9 2 11" xfId="14397"/>
    <cellStyle name="Normal 9 2 11 2" xfId="42981"/>
    <cellStyle name="Normal 9 2 12" xfId="28690"/>
    <cellStyle name="Normal 9 2 2" xfId="69"/>
    <cellStyle name="Normal 9 2 2 10" xfId="14398"/>
    <cellStyle name="Normal 9 2 2 10 2" xfId="42982"/>
    <cellStyle name="Normal 9 2 2 11" xfId="28691"/>
    <cellStyle name="Normal 9 2 2 2" xfId="136"/>
    <cellStyle name="Normal 9 2 2 2 10" xfId="28755"/>
    <cellStyle name="Normal 9 2 2 2 2" xfId="250"/>
    <cellStyle name="Normal 9 2 2 2 2 2" xfId="476"/>
    <cellStyle name="Normal 9 2 2 2 2 2 2" xfId="926"/>
    <cellStyle name="Normal 9 2 2 2 2 2 2 2" xfId="1823"/>
    <cellStyle name="Normal 9 2 2 2 2 2 2 2 2" xfId="3450"/>
    <cellStyle name="Normal 9 2 2 2 2 2 2 2 2 2" xfId="7024"/>
    <cellStyle name="Normal 9 2 2 2 2 2 2 2 2 2 2" xfId="14182"/>
    <cellStyle name="Normal 9 2 2 2 2 2 2 2 2 2 2 2" xfId="28474"/>
    <cellStyle name="Normal 9 2 2 2 2 2 2 2 2 2 2 2 2" xfId="57056"/>
    <cellStyle name="Normal 9 2 2 2 2 2 2 2 2 2 2 3" xfId="42767"/>
    <cellStyle name="Normal 9 2 2 2 2 2 2 2 2 2 3" xfId="21330"/>
    <cellStyle name="Normal 9 2 2 2 2 2 2 2 2 2 3 2" xfId="49912"/>
    <cellStyle name="Normal 9 2 2 2 2 2 2 2 2 2 4" xfId="35623"/>
    <cellStyle name="Normal 9 2 2 2 2 2 2 2 2 3" xfId="10611"/>
    <cellStyle name="Normal 9 2 2 2 2 2 2 2 2 3 2" xfId="24903"/>
    <cellStyle name="Normal 9 2 2 2 2 2 2 2 2 3 2 2" xfId="53485"/>
    <cellStyle name="Normal 9 2 2 2 2 2 2 2 2 3 3" xfId="39196"/>
    <cellStyle name="Normal 9 2 2 2 2 2 2 2 2 4" xfId="17759"/>
    <cellStyle name="Normal 9 2 2 2 2 2 2 2 2 4 2" xfId="46341"/>
    <cellStyle name="Normal 9 2 2 2 2 2 2 2 2 5" xfId="32052"/>
    <cellStyle name="Normal 9 2 2 2 2 2 2 2 3" xfId="5403"/>
    <cellStyle name="Normal 9 2 2 2 2 2 2 2 3 2" xfId="12561"/>
    <cellStyle name="Normal 9 2 2 2 2 2 2 2 3 2 2" xfId="26853"/>
    <cellStyle name="Normal 9 2 2 2 2 2 2 2 3 2 2 2" xfId="55435"/>
    <cellStyle name="Normal 9 2 2 2 2 2 2 2 3 2 3" xfId="41146"/>
    <cellStyle name="Normal 9 2 2 2 2 2 2 2 3 3" xfId="19709"/>
    <cellStyle name="Normal 9 2 2 2 2 2 2 2 3 3 2" xfId="48291"/>
    <cellStyle name="Normal 9 2 2 2 2 2 2 2 3 4" xfId="34002"/>
    <cellStyle name="Normal 9 2 2 2 2 2 2 2 4" xfId="8990"/>
    <cellStyle name="Normal 9 2 2 2 2 2 2 2 4 2" xfId="23282"/>
    <cellStyle name="Normal 9 2 2 2 2 2 2 2 4 2 2" xfId="51864"/>
    <cellStyle name="Normal 9 2 2 2 2 2 2 2 4 3" xfId="37575"/>
    <cellStyle name="Normal 9 2 2 2 2 2 2 2 5" xfId="16138"/>
    <cellStyle name="Normal 9 2 2 2 2 2 2 2 5 2" xfId="44720"/>
    <cellStyle name="Normal 9 2 2 2 2 2 2 2 6" xfId="30431"/>
    <cellStyle name="Normal 9 2 2 2 2 2 2 3" xfId="3449"/>
    <cellStyle name="Normal 9 2 2 2 2 2 2 3 2" xfId="7023"/>
    <cellStyle name="Normal 9 2 2 2 2 2 2 3 2 2" xfId="14181"/>
    <cellStyle name="Normal 9 2 2 2 2 2 2 3 2 2 2" xfId="28473"/>
    <cellStyle name="Normal 9 2 2 2 2 2 2 3 2 2 2 2" xfId="57055"/>
    <cellStyle name="Normal 9 2 2 2 2 2 2 3 2 2 3" xfId="42766"/>
    <cellStyle name="Normal 9 2 2 2 2 2 2 3 2 3" xfId="21329"/>
    <cellStyle name="Normal 9 2 2 2 2 2 2 3 2 3 2" xfId="49911"/>
    <cellStyle name="Normal 9 2 2 2 2 2 2 3 2 4" xfId="35622"/>
    <cellStyle name="Normal 9 2 2 2 2 2 2 3 3" xfId="10610"/>
    <cellStyle name="Normal 9 2 2 2 2 2 2 3 3 2" xfId="24902"/>
    <cellStyle name="Normal 9 2 2 2 2 2 2 3 3 2 2" xfId="53484"/>
    <cellStyle name="Normal 9 2 2 2 2 2 2 3 3 3" xfId="39195"/>
    <cellStyle name="Normal 9 2 2 2 2 2 2 3 4" xfId="17758"/>
    <cellStyle name="Normal 9 2 2 2 2 2 2 3 4 2" xfId="46340"/>
    <cellStyle name="Normal 9 2 2 2 2 2 2 3 5" xfId="32051"/>
    <cellStyle name="Normal 9 2 2 2 2 2 2 4" xfId="4510"/>
    <cellStyle name="Normal 9 2 2 2 2 2 2 4 2" xfId="11668"/>
    <cellStyle name="Normal 9 2 2 2 2 2 2 4 2 2" xfId="25960"/>
    <cellStyle name="Normal 9 2 2 2 2 2 2 4 2 2 2" xfId="54542"/>
    <cellStyle name="Normal 9 2 2 2 2 2 2 4 2 3" xfId="40253"/>
    <cellStyle name="Normal 9 2 2 2 2 2 2 4 3" xfId="18816"/>
    <cellStyle name="Normal 9 2 2 2 2 2 2 4 3 2" xfId="47398"/>
    <cellStyle name="Normal 9 2 2 2 2 2 2 4 4" xfId="33109"/>
    <cellStyle name="Normal 9 2 2 2 2 2 2 5" xfId="8097"/>
    <cellStyle name="Normal 9 2 2 2 2 2 2 5 2" xfId="22389"/>
    <cellStyle name="Normal 9 2 2 2 2 2 2 5 2 2" xfId="50971"/>
    <cellStyle name="Normal 9 2 2 2 2 2 2 5 3" xfId="36682"/>
    <cellStyle name="Normal 9 2 2 2 2 2 2 6" xfId="15245"/>
    <cellStyle name="Normal 9 2 2 2 2 2 2 6 2" xfId="43827"/>
    <cellStyle name="Normal 9 2 2 2 2 2 2 7" xfId="29538"/>
    <cellStyle name="Normal 9 2 2 2 2 2 3" xfId="1376"/>
    <cellStyle name="Normal 9 2 2 2 2 2 3 2" xfId="3451"/>
    <cellStyle name="Normal 9 2 2 2 2 2 3 2 2" xfId="7025"/>
    <cellStyle name="Normal 9 2 2 2 2 2 3 2 2 2" xfId="14183"/>
    <cellStyle name="Normal 9 2 2 2 2 2 3 2 2 2 2" xfId="28475"/>
    <cellStyle name="Normal 9 2 2 2 2 2 3 2 2 2 2 2" xfId="57057"/>
    <cellStyle name="Normal 9 2 2 2 2 2 3 2 2 2 3" xfId="42768"/>
    <cellStyle name="Normal 9 2 2 2 2 2 3 2 2 3" xfId="21331"/>
    <cellStyle name="Normal 9 2 2 2 2 2 3 2 2 3 2" xfId="49913"/>
    <cellStyle name="Normal 9 2 2 2 2 2 3 2 2 4" xfId="35624"/>
    <cellStyle name="Normal 9 2 2 2 2 2 3 2 3" xfId="10612"/>
    <cellStyle name="Normal 9 2 2 2 2 2 3 2 3 2" xfId="24904"/>
    <cellStyle name="Normal 9 2 2 2 2 2 3 2 3 2 2" xfId="53486"/>
    <cellStyle name="Normal 9 2 2 2 2 2 3 2 3 3" xfId="39197"/>
    <cellStyle name="Normal 9 2 2 2 2 2 3 2 4" xfId="17760"/>
    <cellStyle name="Normal 9 2 2 2 2 2 3 2 4 2" xfId="46342"/>
    <cellStyle name="Normal 9 2 2 2 2 2 3 2 5" xfId="32053"/>
    <cellStyle name="Normal 9 2 2 2 2 2 3 3" xfId="4957"/>
    <cellStyle name="Normal 9 2 2 2 2 2 3 3 2" xfId="12115"/>
    <cellStyle name="Normal 9 2 2 2 2 2 3 3 2 2" xfId="26407"/>
    <cellStyle name="Normal 9 2 2 2 2 2 3 3 2 2 2" xfId="54989"/>
    <cellStyle name="Normal 9 2 2 2 2 2 3 3 2 3" xfId="40700"/>
    <cellStyle name="Normal 9 2 2 2 2 2 3 3 3" xfId="19263"/>
    <cellStyle name="Normal 9 2 2 2 2 2 3 3 3 2" xfId="47845"/>
    <cellStyle name="Normal 9 2 2 2 2 2 3 3 4" xfId="33556"/>
    <cellStyle name="Normal 9 2 2 2 2 2 3 4" xfId="8544"/>
    <cellStyle name="Normal 9 2 2 2 2 2 3 4 2" xfId="22836"/>
    <cellStyle name="Normal 9 2 2 2 2 2 3 4 2 2" xfId="51418"/>
    <cellStyle name="Normal 9 2 2 2 2 2 3 4 3" xfId="37129"/>
    <cellStyle name="Normal 9 2 2 2 2 2 3 5" xfId="15692"/>
    <cellStyle name="Normal 9 2 2 2 2 2 3 5 2" xfId="44274"/>
    <cellStyle name="Normal 9 2 2 2 2 2 3 6" xfId="29985"/>
    <cellStyle name="Normal 9 2 2 2 2 2 4" xfId="3448"/>
    <cellStyle name="Normal 9 2 2 2 2 2 4 2" xfId="7022"/>
    <cellStyle name="Normal 9 2 2 2 2 2 4 2 2" xfId="14180"/>
    <cellStyle name="Normal 9 2 2 2 2 2 4 2 2 2" xfId="28472"/>
    <cellStyle name="Normal 9 2 2 2 2 2 4 2 2 2 2" xfId="57054"/>
    <cellStyle name="Normal 9 2 2 2 2 2 4 2 2 3" xfId="42765"/>
    <cellStyle name="Normal 9 2 2 2 2 2 4 2 3" xfId="21328"/>
    <cellStyle name="Normal 9 2 2 2 2 2 4 2 3 2" xfId="49910"/>
    <cellStyle name="Normal 9 2 2 2 2 2 4 2 4" xfId="35621"/>
    <cellStyle name="Normal 9 2 2 2 2 2 4 3" xfId="10609"/>
    <cellStyle name="Normal 9 2 2 2 2 2 4 3 2" xfId="24901"/>
    <cellStyle name="Normal 9 2 2 2 2 2 4 3 2 2" xfId="53483"/>
    <cellStyle name="Normal 9 2 2 2 2 2 4 3 3" xfId="39194"/>
    <cellStyle name="Normal 9 2 2 2 2 2 4 4" xfId="17757"/>
    <cellStyle name="Normal 9 2 2 2 2 2 4 4 2" xfId="46339"/>
    <cellStyle name="Normal 9 2 2 2 2 2 4 5" xfId="32050"/>
    <cellStyle name="Normal 9 2 2 2 2 2 5" xfId="4063"/>
    <cellStyle name="Normal 9 2 2 2 2 2 5 2" xfId="11222"/>
    <cellStyle name="Normal 9 2 2 2 2 2 5 2 2" xfId="25514"/>
    <cellStyle name="Normal 9 2 2 2 2 2 5 2 2 2" xfId="54096"/>
    <cellStyle name="Normal 9 2 2 2 2 2 5 2 3" xfId="39807"/>
    <cellStyle name="Normal 9 2 2 2 2 2 5 3" xfId="18370"/>
    <cellStyle name="Normal 9 2 2 2 2 2 5 3 2" xfId="46952"/>
    <cellStyle name="Normal 9 2 2 2 2 2 5 4" xfId="32663"/>
    <cellStyle name="Normal 9 2 2 2 2 2 6" xfId="7651"/>
    <cellStyle name="Normal 9 2 2 2 2 2 6 2" xfId="21943"/>
    <cellStyle name="Normal 9 2 2 2 2 2 6 2 2" xfId="50525"/>
    <cellStyle name="Normal 9 2 2 2 2 2 6 3" xfId="36236"/>
    <cellStyle name="Normal 9 2 2 2 2 2 7" xfId="14798"/>
    <cellStyle name="Normal 9 2 2 2 2 2 7 2" xfId="43381"/>
    <cellStyle name="Normal 9 2 2 2 2 2 8" xfId="29091"/>
    <cellStyle name="Normal 9 2 2 2 2 3" xfId="703"/>
    <cellStyle name="Normal 9 2 2 2 2 3 2" xfId="1600"/>
    <cellStyle name="Normal 9 2 2 2 2 3 2 2" xfId="3453"/>
    <cellStyle name="Normal 9 2 2 2 2 3 2 2 2" xfId="7027"/>
    <cellStyle name="Normal 9 2 2 2 2 3 2 2 2 2" xfId="14185"/>
    <cellStyle name="Normal 9 2 2 2 2 3 2 2 2 2 2" xfId="28477"/>
    <cellStyle name="Normal 9 2 2 2 2 3 2 2 2 2 2 2" xfId="57059"/>
    <cellStyle name="Normal 9 2 2 2 2 3 2 2 2 2 3" xfId="42770"/>
    <cellStyle name="Normal 9 2 2 2 2 3 2 2 2 3" xfId="21333"/>
    <cellStyle name="Normal 9 2 2 2 2 3 2 2 2 3 2" xfId="49915"/>
    <cellStyle name="Normal 9 2 2 2 2 3 2 2 2 4" xfId="35626"/>
    <cellStyle name="Normal 9 2 2 2 2 3 2 2 3" xfId="10614"/>
    <cellStyle name="Normal 9 2 2 2 2 3 2 2 3 2" xfId="24906"/>
    <cellStyle name="Normal 9 2 2 2 2 3 2 2 3 2 2" xfId="53488"/>
    <cellStyle name="Normal 9 2 2 2 2 3 2 2 3 3" xfId="39199"/>
    <cellStyle name="Normal 9 2 2 2 2 3 2 2 4" xfId="17762"/>
    <cellStyle name="Normal 9 2 2 2 2 3 2 2 4 2" xfId="46344"/>
    <cellStyle name="Normal 9 2 2 2 2 3 2 2 5" xfId="32055"/>
    <cellStyle name="Normal 9 2 2 2 2 3 2 3" xfId="5180"/>
    <cellStyle name="Normal 9 2 2 2 2 3 2 3 2" xfId="12338"/>
    <cellStyle name="Normal 9 2 2 2 2 3 2 3 2 2" xfId="26630"/>
    <cellStyle name="Normal 9 2 2 2 2 3 2 3 2 2 2" xfId="55212"/>
    <cellStyle name="Normal 9 2 2 2 2 3 2 3 2 3" xfId="40923"/>
    <cellStyle name="Normal 9 2 2 2 2 3 2 3 3" xfId="19486"/>
    <cellStyle name="Normal 9 2 2 2 2 3 2 3 3 2" xfId="48068"/>
    <cellStyle name="Normal 9 2 2 2 2 3 2 3 4" xfId="33779"/>
    <cellStyle name="Normal 9 2 2 2 2 3 2 4" xfId="8767"/>
    <cellStyle name="Normal 9 2 2 2 2 3 2 4 2" xfId="23059"/>
    <cellStyle name="Normal 9 2 2 2 2 3 2 4 2 2" xfId="51641"/>
    <cellStyle name="Normal 9 2 2 2 2 3 2 4 3" xfId="37352"/>
    <cellStyle name="Normal 9 2 2 2 2 3 2 5" xfId="15915"/>
    <cellStyle name="Normal 9 2 2 2 2 3 2 5 2" xfId="44497"/>
    <cellStyle name="Normal 9 2 2 2 2 3 2 6" xfId="30208"/>
    <cellStyle name="Normal 9 2 2 2 2 3 3" xfId="3452"/>
    <cellStyle name="Normal 9 2 2 2 2 3 3 2" xfId="7026"/>
    <cellStyle name="Normal 9 2 2 2 2 3 3 2 2" xfId="14184"/>
    <cellStyle name="Normal 9 2 2 2 2 3 3 2 2 2" xfId="28476"/>
    <cellStyle name="Normal 9 2 2 2 2 3 3 2 2 2 2" xfId="57058"/>
    <cellStyle name="Normal 9 2 2 2 2 3 3 2 2 3" xfId="42769"/>
    <cellStyle name="Normal 9 2 2 2 2 3 3 2 3" xfId="21332"/>
    <cellStyle name="Normal 9 2 2 2 2 3 3 2 3 2" xfId="49914"/>
    <cellStyle name="Normal 9 2 2 2 2 3 3 2 4" xfId="35625"/>
    <cellStyle name="Normal 9 2 2 2 2 3 3 3" xfId="10613"/>
    <cellStyle name="Normal 9 2 2 2 2 3 3 3 2" xfId="24905"/>
    <cellStyle name="Normal 9 2 2 2 2 3 3 3 2 2" xfId="53487"/>
    <cellStyle name="Normal 9 2 2 2 2 3 3 3 3" xfId="39198"/>
    <cellStyle name="Normal 9 2 2 2 2 3 3 4" xfId="17761"/>
    <cellStyle name="Normal 9 2 2 2 2 3 3 4 2" xfId="46343"/>
    <cellStyle name="Normal 9 2 2 2 2 3 3 5" xfId="32054"/>
    <cellStyle name="Normal 9 2 2 2 2 3 4" xfId="4287"/>
    <cellStyle name="Normal 9 2 2 2 2 3 4 2" xfId="11445"/>
    <cellStyle name="Normal 9 2 2 2 2 3 4 2 2" xfId="25737"/>
    <cellStyle name="Normal 9 2 2 2 2 3 4 2 2 2" xfId="54319"/>
    <cellStyle name="Normal 9 2 2 2 2 3 4 2 3" xfId="40030"/>
    <cellStyle name="Normal 9 2 2 2 2 3 4 3" xfId="18593"/>
    <cellStyle name="Normal 9 2 2 2 2 3 4 3 2" xfId="47175"/>
    <cellStyle name="Normal 9 2 2 2 2 3 4 4" xfId="32886"/>
    <cellStyle name="Normal 9 2 2 2 2 3 5" xfId="7874"/>
    <cellStyle name="Normal 9 2 2 2 2 3 5 2" xfId="22166"/>
    <cellStyle name="Normal 9 2 2 2 2 3 5 2 2" xfId="50748"/>
    <cellStyle name="Normal 9 2 2 2 2 3 5 3" xfId="36459"/>
    <cellStyle name="Normal 9 2 2 2 2 3 6" xfId="15022"/>
    <cellStyle name="Normal 9 2 2 2 2 3 6 2" xfId="43604"/>
    <cellStyle name="Normal 9 2 2 2 2 3 7" xfId="29315"/>
    <cellStyle name="Normal 9 2 2 2 2 4" xfId="1153"/>
    <cellStyle name="Normal 9 2 2 2 2 4 2" xfId="3454"/>
    <cellStyle name="Normal 9 2 2 2 2 4 2 2" xfId="7028"/>
    <cellStyle name="Normal 9 2 2 2 2 4 2 2 2" xfId="14186"/>
    <cellStyle name="Normal 9 2 2 2 2 4 2 2 2 2" xfId="28478"/>
    <cellStyle name="Normal 9 2 2 2 2 4 2 2 2 2 2" xfId="57060"/>
    <cellStyle name="Normal 9 2 2 2 2 4 2 2 2 3" xfId="42771"/>
    <cellStyle name="Normal 9 2 2 2 2 4 2 2 3" xfId="21334"/>
    <cellStyle name="Normal 9 2 2 2 2 4 2 2 3 2" xfId="49916"/>
    <cellStyle name="Normal 9 2 2 2 2 4 2 2 4" xfId="35627"/>
    <cellStyle name="Normal 9 2 2 2 2 4 2 3" xfId="10615"/>
    <cellStyle name="Normal 9 2 2 2 2 4 2 3 2" xfId="24907"/>
    <cellStyle name="Normal 9 2 2 2 2 4 2 3 2 2" xfId="53489"/>
    <cellStyle name="Normal 9 2 2 2 2 4 2 3 3" xfId="39200"/>
    <cellStyle name="Normal 9 2 2 2 2 4 2 4" xfId="17763"/>
    <cellStyle name="Normal 9 2 2 2 2 4 2 4 2" xfId="46345"/>
    <cellStyle name="Normal 9 2 2 2 2 4 2 5" xfId="32056"/>
    <cellStyle name="Normal 9 2 2 2 2 4 3" xfId="4734"/>
    <cellStyle name="Normal 9 2 2 2 2 4 3 2" xfId="11892"/>
    <cellStyle name="Normal 9 2 2 2 2 4 3 2 2" xfId="26184"/>
    <cellStyle name="Normal 9 2 2 2 2 4 3 2 2 2" xfId="54766"/>
    <cellStyle name="Normal 9 2 2 2 2 4 3 2 3" xfId="40477"/>
    <cellStyle name="Normal 9 2 2 2 2 4 3 3" xfId="19040"/>
    <cellStyle name="Normal 9 2 2 2 2 4 3 3 2" xfId="47622"/>
    <cellStyle name="Normal 9 2 2 2 2 4 3 4" xfId="33333"/>
    <cellStyle name="Normal 9 2 2 2 2 4 4" xfId="8321"/>
    <cellStyle name="Normal 9 2 2 2 2 4 4 2" xfId="22613"/>
    <cellStyle name="Normal 9 2 2 2 2 4 4 2 2" xfId="51195"/>
    <cellStyle name="Normal 9 2 2 2 2 4 4 3" xfId="36906"/>
    <cellStyle name="Normal 9 2 2 2 2 4 5" xfId="15469"/>
    <cellStyle name="Normal 9 2 2 2 2 4 5 2" xfId="44051"/>
    <cellStyle name="Normal 9 2 2 2 2 4 6" xfId="29762"/>
    <cellStyle name="Normal 9 2 2 2 2 5" xfId="3447"/>
    <cellStyle name="Normal 9 2 2 2 2 5 2" xfId="7021"/>
    <cellStyle name="Normal 9 2 2 2 2 5 2 2" xfId="14179"/>
    <cellStyle name="Normal 9 2 2 2 2 5 2 2 2" xfId="28471"/>
    <cellStyle name="Normal 9 2 2 2 2 5 2 2 2 2" xfId="57053"/>
    <cellStyle name="Normal 9 2 2 2 2 5 2 2 3" xfId="42764"/>
    <cellStyle name="Normal 9 2 2 2 2 5 2 3" xfId="21327"/>
    <cellStyle name="Normal 9 2 2 2 2 5 2 3 2" xfId="49909"/>
    <cellStyle name="Normal 9 2 2 2 2 5 2 4" xfId="35620"/>
    <cellStyle name="Normal 9 2 2 2 2 5 3" xfId="10608"/>
    <cellStyle name="Normal 9 2 2 2 2 5 3 2" xfId="24900"/>
    <cellStyle name="Normal 9 2 2 2 2 5 3 2 2" xfId="53482"/>
    <cellStyle name="Normal 9 2 2 2 2 5 3 3" xfId="39193"/>
    <cellStyle name="Normal 9 2 2 2 2 5 4" xfId="17756"/>
    <cellStyle name="Normal 9 2 2 2 2 5 4 2" xfId="46338"/>
    <cellStyle name="Normal 9 2 2 2 2 5 5" xfId="32049"/>
    <cellStyle name="Normal 9 2 2 2 2 6" xfId="3840"/>
    <cellStyle name="Normal 9 2 2 2 2 6 2" xfId="10999"/>
    <cellStyle name="Normal 9 2 2 2 2 6 2 2" xfId="25291"/>
    <cellStyle name="Normal 9 2 2 2 2 6 2 2 2" xfId="53873"/>
    <cellStyle name="Normal 9 2 2 2 2 6 2 3" xfId="39584"/>
    <cellStyle name="Normal 9 2 2 2 2 6 3" xfId="18147"/>
    <cellStyle name="Normal 9 2 2 2 2 6 3 2" xfId="46729"/>
    <cellStyle name="Normal 9 2 2 2 2 6 4" xfId="32440"/>
    <cellStyle name="Normal 9 2 2 2 2 7" xfId="7428"/>
    <cellStyle name="Normal 9 2 2 2 2 7 2" xfId="21720"/>
    <cellStyle name="Normal 9 2 2 2 2 7 2 2" xfId="50302"/>
    <cellStyle name="Normal 9 2 2 2 2 7 3" xfId="36013"/>
    <cellStyle name="Normal 9 2 2 2 2 8" xfId="14575"/>
    <cellStyle name="Normal 9 2 2 2 2 8 2" xfId="43158"/>
    <cellStyle name="Normal 9 2 2 2 2 9" xfId="28868"/>
    <cellStyle name="Normal 9 2 2 2 3" xfId="362"/>
    <cellStyle name="Normal 9 2 2 2 3 2" xfId="814"/>
    <cellStyle name="Normal 9 2 2 2 3 2 2" xfId="1711"/>
    <cellStyle name="Normal 9 2 2 2 3 2 2 2" xfId="3457"/>
    <cellStyle name="Normal 9 2 2 2 3 2 2 2 2" xfId="7031"/>
    <cellStyle name="Normal 9 2 2 2 3 2 2 2 2 2" xfId="14189"/>
    <cellStyle name="Normal 9 2 2 2 3 2 2 2 2 2 2" xfId="28481"/>
    <cellStyle name="Normal 9 2 2 2 3 2 2 2 2 2 2 2" xfId="57063"/>
    <cellStyle name="Normal 9 2 2 2 3 2 2 2 2 2 3" xfId="42774"/>
    <cellStyle name="Normal 9 2 2 2 3 2 2 2 2 3" xfId="21337"/>
    <cellStyle name="Normal 9 2 2 2 3 2 2 2 2 3 2" xfId="49919"/>
    <cellStyle name="Normal 9 2 2 2 3 2 2 2 2 4" xfId="35630"/>
    <cellStyle name="Normal 9 2 2 2 3 2 2 2 3" xfId="10618"/>
    <cellStyle name="Normal 9 2 2 2 3 2 2 2 3 2" xfId="24910"/>
    <cellStyle name="Normal 9 2 2 2 3 2 2 2 3 2 2" xfId="53492"/>
    <cellStyle name="Normal 9 2 2 2 3 2 2 2 3 3" xfId="39203"/>
    <cellStyle name="Normal 9 2 2 2 3 2 2 2 4" xfId="17766"/>
    <cellStyle name="Normal 9 2 2 2 3 2 2 2 4 2" xfId="46348"/>
    <cellStyle name="Normal 9 2 2 2 3 2 2 2 5" xfId="32059"/>
    <cellStyle name="Normal 9 2 2 2 3 2 2 3" xfId="5291"/>
    <cellStyle name="Normal 9 2 2 2 3 2 2 3 2" xfId="12449"/>
    <cellStyle name="Normal 9 2 2 2 3 2 2 3 2 2" xfId="26741"/>
    <cellStyle name="Normal 9 2 2 2 3 2 2 3 2 2 2" xfId="55323"/>
    <cellStyle name="Normal 9 2 2 2 3 2 2 3 2 3" xfId="41034"/>
    <cellStyle name="Normal 9 2 2 2 3 2 2 3 3" xfId="19597"/>
    <cellStyle name="Normal 9 2 2 2 3 2 2 3 3 2" xfId="48179"/>
    <cellStyle name="Normal 9 2 2 2 3 2 2 3 4" xfId="33890"/>
    <cellStyle name="Normal 9 2 2 2 3 2 2 4" xfId="8878"/>
    <cellStyle name="Normal 9 2 2 2 3 2 2 4 2" xfId="23170"/>
    <cellStyle name="Normal 9 2 2 2 3 2 2 4 2 2" xfId="51752"/>
    <cellStyle name="Normal 9 2 2 2 3 2 2 4 3" xfId="37463"/>
    <cellStyle name="Normal 9 2 2 2 3 2 2 5" xfId="16026"/>
    <cellStyle name="Normal 9 2 2 2 3 2 2 5 2" xfId="44608"/>
    <cellStyle name="Normal 9 2 2 2 3 2 2 6" xfId="30319"/>
    <cellStyle name="Normal 9 2 2 2 3 2 3" xfId="3456"/>
    <cellStyle name="Normal 9 2 2 2 3 2 3 2" xfId="7030"/>
    <cellStyle name="Normal 9 2 2 2 3 2 3 2 2" xfId="14188"/>
    <cellStyle name="Normal 9 2 2 2 3 2 3 2 2 2" xfId="28480"/>
    <cellStyle name="Normal 9 2 2 2 3 2 3 2 2 2 2" xfId="57062"/>
    <cellStyle name="Normal 9 2 2 2 3 2 3 2 2 3" xfId="42773"/>
    <cellStyle name="Normal 9 2 2 2 3 2 3 2 3" xfId="21336"/>
    <cellStyle name="Normal 9 2 2 2 3 2 3 2 3 2" xfId="49918"/>
    <cellStyle name="Normal 9 2 2 2 3 2 3 2 4" xfId="35629"/>
    <cellStyle name="Normal 9 2 2 2 3 2 3 3" xfId="10617"/>
    <cellStyle name="Normal 9 2 2 2 3 2 3 3 2" xfId="24909"/>
    <cellStyle name="Normal 9 2 2 2 3 2 3 3 2 2" xfId="53491"/>
    <cellStyle name="Normal 9 2 2 2 3 2 3 3 3" xfId="39202"/>
    <cellStyle name="Normal 9 2 2 2 3 2 3 4" xfId="17765"/>
    <cellStyle name="Normal 9 2 2 2 3 2 3 4 2" xfId="46347"/>
    <cellStyle name="Normal 9 2 2 2 3 2 3 5" xfId="32058"/>
    <cellStyle name="Normal 9 2 2 2 3 2 4" xfId="4398"/>
    <cellStyle name="Normal 9 2 2 2 3 2 4 2" xfId="11556"/>
    <cellStyle name="Normal 9 2 2 2 3 2 4 2 2" xfId="25848"/>
    <cellStyle name="Normal 9 2 2 2 3 2 4 2 2 2" xfId="54430"/>
    <cellStyle name="Normal 9 2 2 2 3 2 4 2 3" xfId="40141"/>
    <cellStyle name="Normal 9 2 2 2 3 2 4 3" xfId="18704"/>
    <cellStyle name="Normal 9 2 2 2 3 2 4 3 2" xfId="47286"/>
    <cellStyle name="Normal 9 2 2 2 3 2 4 4" xfId="32997"/>
    <cellStyle name="Normal 9 2 2 2 3 2 5" xfId="7985"/>
    <cellStyle name="Normal 9 2 2 2 3 2 5 2" xfId="22277"/>
    <cellStyle name="Normal 9 2 2 2 3 2 5 2 2" xfId="50859"/>
    <cellStyle name="Normal 9 2 2 2 3 2 5 3" xfId="36570"/>
    <cellStyle name="Normal 9 2 2 2 3 2 6" xfId="15133"/>
    <cellStyle name="Normal 9 2 2 2 3 2 6 2" xfId="43715"/>
    <cellStyle name="Normal 9 2 2 2 3 2 7" xfId="29426"/>
    <cellStyle name="Normal 9 2 2 2 3 3" xfId="1264"/>
    <cellStyle name="Normal 9 2 2 2 3 3 2" xfId="3458"/>
    <cellStyle name="Normal 9 2 2 2 3 3 2 2" xfId="7032"/>
    <cellStyle name="Normal 9 2 2 2 3 3 2 2 2" xfId="14190"/>
    <cellStyle name="Normal 9 2 2 2 3 3 2 2 2 2" xfId="28482"/>
    <cellStyle name="Normal 9 2 2 2 3 3 2 2 2 2 2" xfId="57064"/>
    <cellStyle name="Normal 9 2 2 2 3 3 2 2 2 3" xfId="42775"/>
    <cellStyle name="Normal 9 2 2 2 3 3 2 2 3" xfId="21338"/>
    <cellStyle name="Normal 9 2 2 2 3 3 2 2 3 2" xfId="49920"/>
    <cellStyle name="Normal 9 2 2 2 3 3 2 2 4" xfId="35631"/>
    <cellStyle name="Normal 9 2 2 2 3 3 2 3" xfId="10619"/>
    <cellStyle name="Normal 9 2 2 2 3 3 2 3 2" xfId="24911"/>
    <cellStyle name="Normal 9 2 2 2 3 3 2 3 2 2" xfId="53493"/>
    <cellStyle name="Normal 9 2 2 2 3 3 2 3 3" xfId="39204"/>
    <cellStyle name="Normal 9 2 2 2 3 3 2 4" xfId="17767"/>
    <cellStyle name="Normal 9 2 2 2 3 3 2 4 2" xfId="46349"/>
    <cellStyle name="Normal 9 2 2 2 3 3 2 5" xfId="32060"/>
    <cellStyle name="Normal 9 2 2 2 3 3 3" xfId="4845"/>
    <cellStyle name="Normal 9 2 2 2 3 3 3 2" xfId="12003"/>
    <cellStyle name="Normal 9 2 2 2 3 3 3 2 2" xfId="26295"/>
    <cellStyle name="Normal 9 2 2 2 3 3 3 2 2 2" xfId="54877"/>
    <cellStyle name="Normal 9 2 2 2 3 3 3 2 3" xfId="40588"/>
    <cellStyle name="Normal 9 2 2 2 3 3 3 3" xfId="19151"/>
    <cellStyle name="Normal 9 2 2 2 3 3 3 3 2" xfId="47733"/>
    <cellStyle name="Normal 9 2 2 2 3 3 3 4" xfId="33444"/>
    <cellStyle name="Normal 9 2 2 2 3 3 4" xfId="8432"/>
    <cellStyle name="Normal 9 2 2 2 3 3 4 2" xfId="22724"/>
    <cellStyle name="Normal 9 2 2 2 3 3 4 2 2" xfId="51306"/>
    <cellStyle name="Normal 9 2 2 2 3 3 4 3" xfId="37017"/>
    <cellStyle name="Normal 9 2 2 2 3 3 5" xfId="15580"/>
    <cellStyle name="Normal 9 2 2 2 3 3 5 2" xfId="44162"/>
    <cellStyle name="Normal 9 2 2 2 3 3 6" xfId="29873"/>
    <cellStyle name="Normal 9 2 2 2 3 4" xfId="3455"/>
    <cellStyle name="Normal 9 2 2 2 3 4 2" xfId="7029"/>
    <cellStyle name="Normal 9 2 2 2 3 4 2 2" xfId="14187"/>
    <cellStyle name="Normal 9 2 2 2 3 4 2 2 2" xfId="28479"/>
    <cellStyle name="Normal 9 2 2 2 3 4 2 2 2 2" xfId="57061"/>
    <cellStyle name="Normal 9 2 2 2 3 4 2 2 3" xfId="42772"/>
    <cellStyle name="Normal 9 2 2 2 3 4 2 3" xfId="21335"/>
    <cellStyle name="Normal 9 2 2 2 3 4 2 3 2" xfId="49917"/>
    <cellStyle name="Normal 9 2 2 2 3 4 2 4" xfId="35628"/>
    <cellStyle name="Normal 9 2 2 2 3 4 3" xfId="10616"/>
    <cellStyle name="Normal 9 2 2 2 3 4 3 2" xfId="24908"/>
    <cellStyle name="Normal 9 2 2 2 3 4 3 2 2" xfId="53490"/>
    <cellStyle name="Normal 9 2 2 2 3 4 3 3" xfId="39201"/>
    <cellStyle name="Normal 9 2 2 2 3 4 4" xfId="17764"/>
    <cellStyle name="Normal 9 2 2 2 3 4 4 2" xfId="46346"/>
    <cellStyle name="Normal 9 2 2 2 3 4 5" xfId="32057"/>
    <cellStyle name="Normal 9 2 2 2 3 5" xfId="3951"/>
    <cellStyle name="Normal 9 2 2 2 3 5 2" xfId="11110"/>
    <cellStyle name="Normal 9 2 2 2 3 5 2 2" xfId="25402"/>
    <cellStyle name="Normal 9 2 2 2 3 5 2 2 2" xfId="53984"/>
    <cellStyle name="Normal 9 2 2 2 3 5 2 3" xfId="39695"/>
    <cellStyle name="Normal 9 2 2 2 3 5 3" xfId="18258"/>
    <cellStyle name="Normal 9 2 2 2 3 5 3 2" xfId="46840"/>
    <cellStyle name="Normal 9 2 2 2 3 5 4" xfId="32551"/>
    <cellStyle name="Normal 9 2 2 2 3 6" xfId="7539"/>
    <cellStyle name="Normal 9 2 2 2 3 6 2" xfId="21831"/>
    <cellStyle name="Normal 9 2 2 2 3 6 2 2" xfId="50413"/>
    <cellStyle name="Normal 9 2 2 2 3 6 3" xfId="36124"/>
    <cellStyle name="Normal 9 2 2 2 3 7" xfId="14686"/>
    <cellStyle name="Normal 9 2 2 2 3 7 2" xfId="43269"/>
    <cellStyle name="Normal 9 2 2 2 3 8" xfId="28979"/>
    <cellStyle name="Normal 9 2 2 2 4" xfId="591"/>
    <cellStyle name="Normal 9 2 2 2 4 2" xfId="1488"/>
    <cellStyle name="Normal 9 2 2 2 4 2 2" xfId="3460"/>
    <cellStyle name="Normal 9 2 2 2 4 2 2 2" xfId="7034"/>
    <cellStyle name="Normal 9 2 2 2 4 2 2 2 2" xfId="14192"/>
    <cellStyle name="Normal 9 2 2 2 4 2 2 2 2 2" xfId="28484"/>
    <cellStyle name="Normal 9 2 2 2 4 2 2 2 2 2 2" xfId="57066"/>
    <cellStyle name="Normal 9 2 2 2 4 2 2 2 2 3" xfId="42777"/>
    <cellStyle name="Normal 9 2 2 2 4 2 2 2 3" xfId="21340"/>
    <cellStyle name="Normal 9 2 2 2 4 2 2 2 3 2" xfId="49922"/>
    <cellStyle name="Normal 9 2 2 2 4 2 2 2 4" xfId="35633"/>
    <cellStyle name="Normal 9 2 2 2 4 2 2 3" xfId="10621"/>
    <cellStyle name="Normal 9 2 2 2 4 2 2 3 2" xfId="24913"/>
    <cellStyle name="Normal 9 2 2 2 4 2 2 3 2 2" xfId="53495"/>
    <cellStyle name="Normal 9 2 2 2 4 2 2 3 3" xfId="39206"/>
    <cellStyle name="Normal 9 2 2 2 4 2 2 4" xfId="17769"/>
    <cellStyle name="Normal 9 2 2 2 4 2 2 4 2" xfId="46351"/>
    <cellStyle name="Normal 9 2 2 2 4 2 2 5" xfId="32062"/>
    <cellStyle name="Normal 9 2 2 2 4 2 3" xfId="5068"/>
    <cellStyle name="Normal 9 2 2 2 4 2 3 2" xfId="12226"/>
    <cellStyle name="Normal 9 2 2 2 4 2 3 2 2" xfId="26518"/>
    <cellStyle name="Normal 9 2 2 2 4 2 3 2 2 2" xfId="55100"/>
    <cellStyle name="Normal 9 2 2 2 4 2 3 2 3" xfId="40811"/>
    <cellStyle name="Normal 9 2 2 2 4 2 3 3" xfId="19374"/>
    <cellStyle name="Normal 9 2 2 2 4 2 3 3 2" xfId="47956"/>
    <cellStyle name="Normal 9 2 2 2 4 2 3 4" xfId="33667"/>
    <cellStyle name="Normal 9 2 2 2 4 2 4" xfId="8655"/>
    <cellStyle name="Normal 9 2 2 2 4 2 4 2" xfId="22947"/>
    <cellStyle name="Normal 9 2 2 2 4 2 4 2 2" xfId="51529"/>
    <cellStyle name="Normal 9 2 2 2 4 2 4 3" xfId="37240"/>
    <cellStyle name="Normal 9 2 2 2 4 2 5" xfId="15803"/>
    <cellStyle name="Normal 9 2 2 2 4 2 5 2" xfId="44385"/>
    <cellStyle name="Normal 9 2 2 2 4 2 6" xfId="30096"/>
    <cellStyle name="Normal 9 2 2 2 4 3" xfId="3459"/>
    <cellStyle name="Normal 9 2 2 2 4 3 2" xfId="7033"/>
    <cellStyle name="Normal 9 2 2 2 4 3 2 2" xfId="14191"/>
    <cellStyle name="Normal 9 2 2 2 4 3 2 2 2" xfId="28483"/>
    <cellStyle name="Normal 9 2 2 2 4 3 2 2 2 2" xfId="57065"/>
    <cellStyle name="Normal 9 2 2 2 4 3 2 2 3" xfId="42776"/>
    <cellStyle name="Normal 9 2 2 2 4 3 2 3" xfId="21339"/>
    <cellStyle name="Normal 9 2 2 2 4 3 2 3 2" xfId="49921"/>
    <cellStyle name="Normal 9 2 2 2 4 3 2 4" xfId="35632"/>
    <cellStyle name="Normal 9 2 2 2 4 3 3" xfId="10620"/>
    <cellStyle name="Normal 9 2 2 2 4 3 3 2" xfId="24912"/>
    <cellStyle name="Normal 9 2 2 2 4 3 3 2 2" xfId="53494"/>
    <cellStyle name="Normal 9 2 2 2 4 3 3 3" xfId="39205"/>
    <cellStyle name="Normal 9 2 2 2 4 3 4" xfId="17768"/>
    <cellStyle name="Normal 9 2 2 2 4 3 4 2" xfId="46350"/>
    <cellStyle name="Normal 9 2 2 2 4 3 5" xfId="32061"/>
    <cellStyle name="Normal 9 2 2 2 4 4" xfId="4175"/>
    <cellStyle name="Normal 9 2 2 2 4 4 2" xfId="11333"/>
    <cellStyle name="Normal 9 2 2 2 4 4 2 2" xfId="25625"/>
    <cellStyle name="Normal 9 2 2 2 4 4 2 2 2" xfId="54207"/>
    <cellStyle name="Normal 9 2 2 2 4 4 2 3" xfId="39918"/>
    <cellStyle name="Normal 9 2 2 2 4 4 3" xfId="18481"/>
    <cellStyle name="Normal 9 2 2 2 4 4 3 2" xfId="47063"/>
    <cellStyle name="Normal 9 2 2 2 4 4 4" xfId="32774"/>
    <cellStyle name="Normal 9 2 2 2 4 5" xfId="7762"/>
    <cellStyle name="Normal 9 2 2 2 4 5 2" xfId="22054"/>
    <cellStyle name="Normal 9 2 2 2 4 5 2 2" xfId="50636"/>
    <cellStyle name="Normal 9 2 2 2 4 5 3" xfId="36347"/>
    <cellStyle name="Normal 9 2 2 2 4 6" xfId="14910"/>
    <cellStyle name="Normal 9 2 2 2 4 6 2" xfId="43492"/>
    <cellStyle name="Normal 9 2 2 2 4 7" xfId="29203"/>
    <cellStyle name="Normal 9 2 2 2 5" xfId="1040"/>
    <cellStyle name="Normal 9 2 2 2 5 2" xfId="3461"/>
    <cellStyle name="Normal 9 2 2 2 5 2 2" xfId="7035"/>
    <cellStyle name="Normal 9 2 2 2 5 2 2 2" xfId="14193"/>
    <cellStyle name="Normal 9 2 2 2 5 2 2 2 2" xfId="28485"/>
    <cellStyle name="Normal 9 2 2 2 5 2 2 2 2 2" xfId="57067"/>
    <cellStyle name="Normal 9 2 2 2 5 2 2 2 3" xfId="42778"/>
    <cellStyle name="Normal 9 2 2 2 5 2 2 3" xfId="21341"/>
    <cellStyle name="Normal 9 2 2 2 5 2 2 3 2" xfId="49923"/>
    <cellStyle name="Normal 9 2 2 2 5 2 2 4" xfId="35634"/>
    <cellStyle name="Normal 9 2 2 2 5 2 3" xfId="10622"/>
    <cellStyle name="Normal 9 2 2 2 5 2 3 2" xfId="24914"/>
    <cellStyle name="Normal 9 2 2 2 5 2 3 2 2" xfId="53496"/>
    <cellStyle name="Normal 9 2 2 2 5 2 3 3" xfId="39207"/>
    <cellStyle name="Normal 9 2 2 2 5 2 4" xfId="17770"/>
    <cellStyle name="Normal 9 2 2 2 5 2 4 2" xfId="46352"/>
    <cellStyle name="Normal 9 2 2 2 5 2 5" xfId="32063"/>
    <cellStyle name="Normal 9 2 2 2 5 3" xfId="4622"/>
    <cellStyle name="Normal 9 2 2 2 5 3 2" xfId="11780"/>
    <cellStyle name="Normal 9 2 2 2 5 3 2 2" xfId="26072"/>
    <cellStyle name="Normal 9 2 2 2 5 3 2 2 2" xfId="54654"/>
    <cellStyle name="Normal 9 2 2 2 5 3 2 3" xfId="40365"/>
    <cellStyle name="Normal 9 2 2 2 5 3 3" xfId="18928"/>
    <cellStyle name="Normal 9 2 2 2 5 3 3 2" xfId="47510"/>
    <cellStyle name="Normal 9 2 2 2 5 3 4" xfId="33221"/>
    <cellStyle name="Normal 9 2 2 2 5 4" xfId="8209"/>
    <cellStyle name="Normal 9 2 2 2 5 4 2" xfId="22501"/>
    <cellStyle name="Normal 9 2 2 2 5 4 2 2" xfId="51083"/>
    <cellStyle name="Normal 9 2 2 2 5 4 3" xfId="36794"/>
    <cellStyle name="Normal 9 2 2 2 5 5" xfId="15357"/>
    <cellStyle name="Normal 9 2 2 2 5 5 2" xfId="43939"/>
    <cellStyle name="Normal 9 2 2 2 5 6" xfId="29650"/>
    <cellStyle name="Normal 9 2 2 2 6" xfId="3446"/>
    <cellStyle name="Normal 9 2 2 2 6 2" xfId="7020"/>
    <cellStyle name="Normal 9 2 2 2 6 2 2" xfId="14178"/>
    <cellStyle name="Normal 9 2 2 2 6 2 2 2" xfId="28470"/>
    <cellStyle name="Normal 9 2 2 2 6 2 2 2 2" xfId="57052"/>
    <cellStyle name="Normal 9 2 2 2 6 2 2 3" xfId="42763"/>
    <cellStyle name="Normal 9 2 2 2 6 2 3" xfId="21326"/>
    <cellStyle name="Normal 9 2 2 2 6 2 3 2" xfId="49908"/>
    <cellStyle name="Normal 9 2 2 2 6 2 4" xfId="35619"/>
    <cellStyle name="Normal 9 2 2 2 6 3" xfId="10607"/>
    <cellStyle name="Normal 9 2 2 2 6 3 2" xfId="24899"/>
    <cellStyle name="Normal 9 2 2 2 6 3 2 2" xfId="53481"/>
    <cellStyle name="Normal 9 2 2 2 6 3 3" xfId="39192"/>
    <cellStyle name="Normal 9 2 2 2 6 4" xfId="17755"/>
    <cellStyle name="Normal 9 2 2 2 6 4 2" xfId="46337"/>
    <cellStyle name="Normal 9 2 2 2 6 5" xfId="32048"/>
    <cellStyle name="Normal 9 2 2 2 7" xfId="3727"/>
    <cellStyle name="Normal 9 2 2 2 7 2" xfId="10887"/>
    <cellStyle name="Normal 9 2 2 2 7 2 2" xfId="25179"/>
    <cellStyle name="Normal 9 2 2 2 7 2 2 2" xfId="53761"/>
    <cellStyle name="Normal 9 2 2 2 7 2 3" xfId="39472"/>
    <cellStyle name="Normal 9 2 2 2 7 3" xfId="18035"/>
    <cellStyle name="Normal 9 2 2 2 7 3 2" xfId="46617"/>
    <cellStyle name="Normal 9 2 2 2 7 4" xfId="32328"/>
    <cellStyle name="Normal 9 2 2 2 8" xfId="7316"/>
    <cellStyle name="Normal 9 2 2 2 8 2" xfId="21608"/>
    <cellStyle name="Normal 9 2 2 2 8 2 2" xfId="50190"/>
    <cellStyle name="Normal 9 2 2 2 8 3" xfId="35901"/>
    <cellStyle name="Normal 9 2 2 2 9" xfId="14462"/>
    <cellStyle name="Normal 9 2 2 2 9 2" xfId="43046"/>
    <cellStyle name="Normal 9 2 2 3" xfId="186"/>
    <cellStyle name="Normal 9 2 2 3 2" xfId="412"/>
    <cellStyle name="Normal 9 2 2 3 2 2" xfId="862"/>
    <cellStyle name="Normal 9 2 2 3 2 2 2" xfId="1759"/>
    <cellStyle name="Normal 9 2 2 3 2 2 2 2" xfId="3465"/>
    <cellStyle name="Normal 9 2 2 3 2 2 2 2 2" xfId="7039"/>
    <cellStyle name="Normal 9 2 2 3 2 2 2 2 2 2" xfId="14197"/>
    <cellStyle name="Normal 9 2 2 3 2 2 2 2 2 2 2" xfId="28489"/>
    <cellStyle name="Normal 9 2 2 3 2 2 2 2 2 2 2 2" xfId="57071"/>
    <cellStyle name="Normal 9 2 2 3 2 2 2 2 2 2 3" xfId="42782"/>
    <cellStyle name="Normal 9 2 2 3 2 2 2 2 2 3" xfId="21345"/>
    <cellStyle name="Normal 9 2 2 3 2 2 2 2 2 3 2" xfId="49927"/>
    <cellStyle name="Normal 9 2 2 3 2 2 2 2 2 4" xfId="35638"/>
    <cellStyle name="Normal 9 2 2 3 2 2 2 2 3" xfId="10626"/>
    <cellStyle name="Normal 9 2 2 3 2 2 2 2 3 2" xfId="24918"/>
    <cellStyle name="Normal 9 2 2 3 2 2 2 2 3 2 2" xfId="53500"/>
    <cellStyle name="Normal 9 2 2 3 2 2 2 2 3 3" xfId="39211"/>
    <cellStyle name="Normal 9 2 2 3 2 2 2 2 4" xfId="17774"/>
    <cellStyle name="Normal 9 2 2 3 2 2 2 2 4 2" xfId="46356"/>
    <cellStyle name="Normal 9 2 2 3 2 2 2 2 5" xfId="32067"/>
    <cellStyle name="Normal 9 2 2 3 2 2 2 3" xfId="5339"/>
    <cellStyle name="Normal 9 2 2 3 2 2 2 3 2" xfId="12497"/>
    <cellStyle name="Normal 9 2 2 3 2 2 2 3 2 2" xfId="26789"/>
    <cellStyle name="Normal 9 2 2 3 2 2 2 3 2 2 2" xfId="55371"/>
    <cellStyle name="Normal 9 2 2 3 2 2 2 3 2 3" xfId="41082"/>
    <cellStyle name="Normal 9 2 2 3 2 2 2 3 3" xfId="19645"/>
    <cellStyle name="Normal 9 2 2 3 2 2 2 3 3 2" xfId="48227"/>
    <cellStyle name="Normal 9 2 2 3 2 2 2 3 4" xfId="33938"/>
    <cellStyle name="Normal 9 2 2 3 2 2 2 4" xfId="8926"/>
    <cellStyle name="Normal 9 2 2 3 2 2 2 4 2" xfId="23218"/>
    <cellStyle name="Normal 9 2 2 3 2 2 2 4 2 2" xfId="51800"/>
    <cellStyle name="Normal 9 2 2 3 2 2 2 4 3" xfId="37511"/>
    <cellStyle name="Normal 9 2 2 3 2 2 2 5" xfId="16074"/>
    <cellStyle name="Normal 9 2 2 3 2 2 2 5 2" xfId="44656"/>
    <cellStyle name="Normal 9 2 2 3 2 2 2 6" xfId="30367"/>
    <cellStyle name="Normal 9 2 2 3 2 2 3" xfId="3464"/>
    <cellStyle name="Normal 9 2 2 3 2 2 3 2" xfId="7038"/>
    <cellStyle name="Normal 9 2 2 3 2 2 3 2 2" xfId="14196"/>
    <cellStyle name="Normal 9 2 2 3 2 2 3 2 2 2" xfId="28488"/>
    <cellStyle name="Normal 9 2 2 3 2 2 3 2 2 2 2" xfId="57070"/>
    <cellStyle name="Normal 9 2 2 3 2 2 3 2 2 3" xfId="42781"/>
    <cellStyle name="Normal 9 2 2 3 2 2 3 2 3" xfId="21344"/>
    <cellStyle name="Normal 9 2 2 3 2 2 3 2 3 2" xfId="49926"/>
    <cellStyle name="Normal 9 2 2 3 2 2 3 2 4" xfId="35637"/>
    <cellStyle name="Normal 9 2 2 3 2 2 3 3" xfId="10625"/>
    <cellStyle name="Normal 9 2 2 3 2 2 3 3 2" xfId="24917"/>
    <cellStyle name="Normal 9 2 2 3 2 2 3 3 2 2" xfId="53499"/>
    <cellStyle name="Normal 9 2 2 3 2 2 3 3 3" xfId="39210"/>
    <cellStyle name="Normal 9 2 2 3 2 2 3 4" xfId="17773"/>
    <cellStyle name="Normal 9 2 2 3 2 2 3 4 2" xfId="46355"/>
    <cellStyle name="Normal 9 2 2 3 2 2 3 5" xfId="32066"/>
    <cellStyle name="Normal 9 2 2 3 2 2 4" xfId="4446"/>
    <cellStyle name="Normal 9 2 2 3 2 2 4 2" xfId="11604"/>
    <cellStyle name="Normal 9 2 2 3 2 2 4 2 2" xfId="25896"/>
    <cellStyle name="Normal 9 2 2 3 2 2 4 2 2 2" xfId="54478"/>
    <cellStyle name="Normal 9 2 2 3 2 2 4 2 3" xfId="40189"/>
    <cellStyle name="Normal 9 2 2 3 2 2 4 3" xfId="18752"/>
    <cellStyle name="Normal 9 2 2 3 2 2 4 3 2" xfId="47334"/>
    <cellStyle name="Normal 9 2 2 3 2 2 4 4" xfId="33045"/>
    <cellStyle name="Normal 9 2 2 3 2 2 5" xfId="8033"/>
    <cellStyle name="Normal 9 2 2 3 2 2 5 2" xfId="22325"/>
    <cellStyle name="Normal 9 2 2 3 2 2 5 2 2" xfId="50907"/>
    <cellStyle name="Normal 9 2 2 3 2 2 5 3" xfId="36618"/>
    <cellStyle name="Normal 9 2 2 3 2 2 6" xfId="15181"/>
    <cellStyle name="Normal 9 2 2 3 2 2 6 2" xfId="43763"/>
    <cellStyle name="Normal 9 2 2 3 2 2 7" xfId="29474"/>
    <cellStyle name="Normal 9 2 2 3 2 3" xfId="1312"/>
    <cellStyle name="Normal 9 2 2 3 2 3 2" xfId="3466"/>
    <cellStyle name="Normal 9 2 2 3 2 3 2 2" xfId="7040"/>
    <cellStyle name="Normal 9 2 2 3 2 3 2 2 2" xfId="14198"/>
    <cellStyle name="Normal 9 2 2 3 2 3 2 2 2 2" xfId="28490"/>
    <cellStyle name="Normal 9 2 2 3 2 3 2 2 2 2 2" xfId="57072"/>
    <cellStyle name="Normal 9 2 2 3 2 3 2 2 2 3" xfId="42783"/>
    <cellStyle name="Normal 9 2 2 3 2 3 2 2 3" xfId="21346"/>
    <cellStyle name="Normal 9 2 2 3 2 3 2 2 3 2" xfId="49928"/>
    <cellStyle name="Normal 9 2 2 3 2 3 2 2 4" xfId="35639"/>
    <cellStyle name="Normal 9 2 2 3 2 3 2 3" xfId="10627"/>
    <cellStyle name="Normal 9 2 2 3 2 3 2 3 2" xfId="24919"/>
    <cellStyle name="Normal 9 2 2 3 2 3 2 3 2 2" xfId="53501"/>
    <cellStyle name="Normal 9 2 2 3 2 3 2 3 3" xfId="39212"/>
    <cellStyle name="Normal 9 2 2 3 2 3 2 4" xfId="17775"/>
    <cellStyle name="Normal 9 2 2 3 2 3 2 4 2" xfId="46357"/>
    <cellStyle name="Normal 9 2 2 3 2 3 2 5" xfId="32068"/>
    <cellStyle name="Normal 9 2 2 3 2 3 3" xfId="4893"/>
    <cellStyle name="Normal 9 2 2 3 2 3 3 2" xfId="12051"/>
    <cellStyle name="Normal 9 2 2 3 2 3 3 2 2" xfId="26343"/>
    <cellStyle name="Normal 9 2 2 3 2 3 3 2 2 2" xfId="54925"/>
    <cellStyle name="Normal 9 2 2 3 2 3 3 2 3" xfId="40636"/>
    <cellStyle name="Normal 9 2 2 3 2 3 3 3" xfId="19199"/>
    <cellStyle name="Normal 9 2 2 3 2 3 3 3 2" xfId="47781"/>
    <cellStyle name="Normal 9 2 2 3 2 3 3 4" xfId="33492"/>
    <cellStyle name="Normal 9 2 2 3 2 3 4" xfId="8480"/>
    <cellStyle name="Normal 9 2 2 3 2 3 4 2" xfId="22772"/>
    <cellStyle name="Normal 9 2 2 3 2 3 4 2 2" xfId="51354"/>
    <cellStyle name="Normal 9 2 2 3 2 3 4 3" xfId="37065"/>
    <cellStyle name="Normal 9 2 2 3 2 3 5" xfId="15628"/>
    <cellStyle name="Normal 9 2 2 3 2 3 5 2" xfId="44210"/>
    <cellStyle name="Normal 9 2 2 3 2 3 6" xfId="29921"/>
    <cellStyle name="Normal 9 2 2 3 2 4" xfId="3463"/>
    <cellStyle name="Normal 9 2 2 3 2 4 2" xfId="7037"/>
    <cellStyle name="Normal 9 2 2 3 2 4 2 2" xfId="14195"/>
    <cellStyle name="Normal 9 2 2 3 2 4 2 2 2" xfId="28487"/>
    <cellStyle name="Normal 9 2 2 3 2 4 2 2 2 2" xfId="57069"/>
    <cellStyle name="Normal 9 2 2 3 2 4 2 2 3" xfId="42780"/>
    <cellStyle name="Normal 9 2 2 3 2 4 2 3" xfId="21343"/>
    <cellStyle name="Normal 9 2 2 3 2 4 2 3 2" xfId="49925"/>
    <cellStyle name="Normal 9 2 2 3 2 4 2 4" xfId="35636"/>
    <cellStyle name="Normal 9 2 2 3 2 4 3" xfId="10624"/>
    <cellStyle name="Normal 9 2 2 3 2 4 3 2" xfId="24916"/>
    <cellStyle name="Normal 9 2 2 3 2 4 3 2 2" xfId="53498"/>
    <cellStyle name="Normal 9 2 2 3 2 4 3 3" xfId="39209"/>
    <cellStyle name="Normal 9 2 2 3 2 4 4" xfId="17772"/>
    <cellStyle name="Normal 9 2 2 3 2 4 4 2" xfId="46354"/>
    <cellStyle name="Normal 9 2 2 3 2 4 5" xfId="32065"/>
    <cellStyle name="Normal 9 2 2 3 2 5" xfId="3999"/>
    <cellStyle name="Normal 9 2 2 3 2 5 2" xfId="11158"/>
    <cellStyle name="Normal 9 2 2 3 2 5 2 2" xfId="25450"/>
    <cellStyle name="Normal 9 2 2 3 2 5 2 2 2" xfId="54032"/>
    <cellStyle name="Normal 9 2 2 3 2 5 2 3" xfId="39743"/>
    <cellStyle name="Normal 9 2 2 3 2 5 3" xfId="18306"/>
    <cellStyle name="Normal 9 2 2 3 2 5 3 2" xfId="46888"/>
    <cellStyle name="Normal 9 2 2 3 2 5 4" xfId="32599"/>
    <cellStyle name="Normal 9 2 2 3 2 6" xfId="7587"/>
    <cellStyle name="Normal 9 2 2 3 2 6 2" xfId="21879"/>
    <cellStyle name="Normal 9 2 2 3 2 6 2 2" xfId="50461"/>
    <cellStyle name="Normal 9 2 2 3 2 6 3" xfId="36172"/>
    <cellStyle name="Normal 9 2 2 3 2 7" xfId="14734"/>
    <cellStyle name="Normal 9 2 2 3 2 7 2" xfId="43317"/>
    <cellStyle name="Normal 9 2 2 3 2 8" xfId="29027"/>
    <cellStyle name="Normal 9 2 2 3 3" xfId="639"/>
    <cellStyle name="Normal 9 2 2 3 3 2" xfId="1536"/>
    <cellStyle name="Normal 9 2 2 3 3 2 2" xfId="3468"/>
    <cellStyle name="Normal 9 2 2 3 3 2 2 2" xfId="7042"/>
    <cellStyle name="Normal 9 2 2 3 3 2 2 2 2" xfId="14200"/>
    <cellStyle name="Normal 9 2 2 3 3 2 2 2 2 2" xfId="28492"/>
    <cellStyle name="Normal 9 2 2 3 3 2 2 2 2 2 2" xfId="57074"/>
    <cellStyle name="Normal 9 2 2 3 3 2 2 2 2 3" xfId="42785"/>
    <cellStyle name="Normal 9 2 2 3 3 2 2 2 3" xfId="21348"/>
    <cellStyle name="Normal 9 2 2 3 3 2 2 2 3 2" xfId="49930"/>
    <cellStyle name="Normal 9 2 2 3 3 2 2 2 4" xfId="35641"/>
    <cellStyle name="Normal 9 2 2 3 3 2 2 3" xfId="10629"/>
    <cellStyle name="Normal 9 2 2 3 3 2 2 3 2" xfId="24921"/>
    <cellStyle name="Normal 9 2 2 3 3 2 2 3 2 2" xfId="53503"/>
    <cellStyle name="Normal 9 2 2 3 3 2 2 3 3" xfId="39214"/>
    <cellStyle name="Normal 9 2 2 3 3 2 2 4" xfId="17777"/>
    <cellStyle name="Normal 9 2 2 3 3 2 2 4 2" xfId="46359"/>
    <cellStyle name="Normal 9 2 2 3 3 2 2 5" xfId="32070"/>
    <cellStyle name="Normal 9 2 2 3 3 2 3" xfId="5116"/>
    <cellStyle name="Normal 9 2 2 3 3 2 3 2" xfId="12274"/>
    <cellStyle name="Normal 9 2 2 3 3 2 3 2 2" xfId="26566"/>
    <cellStyle name="Normal 9 2 2 3 3 2 3 2 2 2" xfId="55148"/>
    <cellStyle name="Normal 9 2 2 3 3 2 3 2 3" xfId="40859"/>
    <cellStyle name="Normal 9 2 2 3 3 2 3 3" xfId="19422"/>
    <cellStyle name="Normal 9 2 2 3 3 2 3 3 2" xfId="48004"/>
    <cellStyle name="Normal 9 2 2 3 3 2 3 4" xfId="33715"/>
    <cellStyle name="Normal 9 2 2 3 3 2 4" xfId="8703"/>
    <cellStyle name="Normal 9 2 2 3 3 2 4 2" xfId="22995"/>
    <cellStyle name="Normal 9 2 2 3 3 2 4 2 2" xfId="51577"/>
    <cellStyle name="Normal 9 2 2 3 3 2 4 3" xfId="37288"/>
    <cellStyle name="Normal 9 2 2 3 3 2 5" xfId="15851"/>
    <cellStyle name="Normal 9 2 2 3 3 2 5 2" xfId="44433"/>
    <cellStyle name="Normal 9 2 2 3 3 2 6" xfId="30144"/>
    <cellStyle name="Normal 9 2 2 3 3 3" xfId="3467"/>
    <cellStyle name="Normal 9 2 2 3 3 3 2" xfId="7041"/>
    <cellStyle name="Normal 9 2 2 3 3 3 2 2" xfId="14199"/>
    <cellStyle name="Normal 9 2 2 3 3 3 2 2 2" xfId="28491"/>
    <cellStyle name="Normal 9 2 2 3 3 3 2 2 2 2" xfId="57073"/>
    <cellStyle name="Normal 9 2 2 3 3 3 2 2 3" xfId="42784"/>
    <cellStyle name="Normal 9 2 2 3 3 3 2 3" xfId="21347"/>
    <cellStyle name="Normal 9 2 2 3 3 3 2 3 2" xfId="49929"/>
    <cellStyle name="Normal 9 2 2 3 3 3 2 4" xfId="35640"/>
    <cellStyle name="Normal 9 2 2 3 3 3 3" xfId="10628"/>
    <cellStyle name="Normal 9 2 2 3 3 3 3 2" xfId="24920"/>
    <cellStyle name="Normal 9 2 2 3 3 3 3 2 2" xfId="53502"/>
    <cellStyle name="Normal 9 2 2 3 3 3 3 3" xfId="39213"/>
    <cellStyle name="Normal 9 2 2 3 3 3 4" xfId="17776"/>
    <cellStyle name="Normal 9 2 2 3 3 3 4 2" xfId="46358"/>
    <cellStyle name="Normal 9 2 2 3 3 3 5" xfId="32069"/>
    <cellStyle name="Normal 9 2 2 3 3 4" xfId="4223"/>
    <cellStyle name="Normal 9 2 2 3 3 4 2" xfId="11381"/>
    <cellStyle name="Normal 9 2 2 3 3 4 2 2" xfId="25673"/>
    <cellStyle name="Normal 9 2 2 3 3 4 2 2 2" xfId="54255"/>
    <cellStyle name="Normal 9 2 2 3 3 4 2 3" xfId="39966"/>
    <cellStyle name="Normal 9 2 2 3 3 4 3" xfId="18529"/>
    <cellStyle name="Normal 9 2 2 3 3 4 3 2" xfId="47111"/>
    <cellStyle name="Normal 9 2 2 3 3 4 4" xfId="32822"/>
    <cellStyle name="Normal 9 2 2 3 3 5" xfId="7810"/>
    <cellStyle name="Normal 9 2 2 3 3 5 2" xfId="22102"/>
    <cellStyle name="Normal 9 2 2 3 3 5 2 2" xfId="50684"/>
    <cellStyle name="Normal 9 2 2 3 3 5 3" xfId="36395"/>
    <cellStyle name="Normal 9 2 2 3 3 6" xfId="14958"/>
    <cellStyle name="Normal 9 2 2 3 3 6 2" xfId="43540"/>
    <cellStyle name="Normal 9 2 2 3 3 7" xfId="29251"/>
    <cellStyle name="Normal 9 2 2 3 4" xfId="1089"/>
    <cellStyle name="Normal 9 2 2 3 4 2" xfId="3469"/>
    <cellStyle name="Normal 9 2 2 3 4 2 2" xfId="7043"/>
    <cellStyle name="Normal 9 2 2 3 4 2 2 2" xfId="14201"/>
    <cellStyle name="Normal 9 2 2 3 4 2 2 2 2" xfId="28493"/>
    <cellStyle name="Normal 9 2 2 3 4 2 2 2 2 2" xfId="57075"/>
    <cellStyle name="Normal 9 2 2 3 4 2 2 2 3" xfId="42786"/>
    <cellStyle name="Normal 9 2 2 3 4 2 2 3" xfId="21349"/>
    <cellStyle name="Normal 9 2 2 3 4 2 2 3 2" xfId="49931"/>
    <cellStyle name="Normal 9 2 2 3 4 2 2 4" xfId="35642"/>
    <cellStyle name="Normal 9 2 2 3 4 2 3" xfId="10630"/>
    <cellStyle name="Normal 9 2 2 3 4 2 3 2" xfId="24922"/>
    <cellStyle name="Normal 9 2 2 3 4 2 3 2 2" xfId="53504"/>
    <cellStyle name="Normal 9 2 2 3 4 2 3 3" xfId="39215"/>
    <cellStyle name="Normal 9 2 2 3 4 2 4" xfId="17778"/>
    <cellStyle name="Normal 9 2 2 3 4 2 4 2" xfId="46360"/>
    <cellStyle name="Normal 9 2 2 3 4 2 5" xfId="32071"/>
    <cellStyle name="Normal 9 2 2 3 4 3" xfId="4670"/>
    <cellStyle name="Normal 9 2 2 3 4 3 2" xfId="11828"/>
    <cellStyle name="Normal 9 2 2 3 4 3 2 2" xfId="26120"/>
    <cellStyle name="Normal 9 2 2 3 4 3 2 2 2" xfId="54702"/>
    <cellStyle name="Normal 9 2 2 3 4 3 2 3" xfId="40413"/>
    <cellStyle name="Normal 9 2 2 3 4 3 3" xfId="18976"/>
    <cellStyle name="Normal 9 2 2 3 4 3 3 2" xfId="47558"/>
    <cellStyle name="Normal 9 2 2 3 4 3 4" xfId="33269"/>
    <cellStyle name="Normal 9 2 2 3 4 4" xfId="8257"/>
    <cellStyle name="Normal 9 2 2 3 4 4 2" xfId="22549"/>
    <cellStyle name="Normal 9 2 2 3 4 4 2 2" xfId="51131"/>
    <cellStyle name="Normal 9 2 2 3 4 4 3" xfId="36842"/>
    <cellStyle name="Normal 9 2 2 3 4 5" xfId="15405"/>
    <cellStyle name="Normal 9 2 2 3 4 5 2" xfId="43987"/>
    <cellStyle name="Normal 9 2 2 3 4 6" xfId="29698"/>
    <cellStyle name="Normal 9 2 2 3 5" xfId="3462"/>
    <cellStyle name="Normal 9 2 2 3 5 2" xfId="7036"/>
    <cellStyle name="Normal 9 2 2 3 5 2 2" xfId="14194"/>
    <cellStyle name="Normal 9 2 2 3 5 2 2 2" xfId="28486"/>
    <cellStyle name="Normal 9 2 2 3 5 2 2 2 2" xfId="57068"/>
    <cellStyle name="Normal 9 2 2 3 5 2 2 3" xfId="42779"/>
    <cellStyle name="Normal 9 2 2 3 5 2 3" xfId="21342"/>
    <cellStyle name="Normal 9 2 2 3 5 2 3 2" xfId="49924"/>
    <cellStyle name="Normal 9 2 2 3 5 2 4" xfId="35635"/>
    <cellStyle name="Normal 9 2 2 3 5 3" xfId="10623"/>
    <cellStyle name="Normal 9 2 2 3 5 3 2" xfId="24915"/>
    <cellStyle name="Normal 9 2 2 3 5 3 2 2" xfId="53497"/>
    <cellStyle name="Normal 9 2 2 3 5 3 3" xfId="39208"/>
    <cellStyle name="Normal 9 2 2 3 5 4" xfId="17771"/>
    <cellStyle name="Normal 9 2 2 3 5 4 2" xfId="46353"/>
    <cellStyle name="Normal 9 2 2 3 5 5" xfId="32064"/>
    <cellStyle name="Normal 9 2 2 3 6" xfId="3776"/>
    <cellStyle name="Normal 9 2 2 3 6 2" xfId="10935"/>
    <cellStyle name="Normal 9 2 2 3 6 2 2" xfId="25227"/>
    <cellStyle name="Normal 9 2 2 3 6 2 2 2" xfId="53809"/>
    <cellStyle name="Normal 9 2 2 3 6 2 3" xfId="39520"/>
    <cellStyle name="Normal 9 2 2 3 6 3" xfId="18083"/>
    <cellStyle name="Normal 9 2 2 3 6 3 2" xfId="46665"/>
    <cellStyle name="Normal 9 2 2 3 6 4" xfId="32376"/>
    <cellStyle name="Normal 9 2 2 3 7" xfId="7364"/>
    <cellStyle name="Normal 9 2 2 3 7 2" xfId="21656"/>
    <cellStyle name="Normal 9 2 2 3 7 2 2" xfId="50238"/>
    <cellStyle name="Normal 9 2 2 3 7 3" xfId="35949"/>
    <cellStyle name="Normal 9 2 2 3 8" xfId="14511"/>
    <cellStyle name="Normal 9 2 2 3 8 2" xfId="43094"/>
    <cellStyle name="Normal 9 2 2 3 9" xfId="28804"/>
    <cellStyle name="Normal 9 2 2 4" xfId="298"/>
    <cellStyle name="Normal 9 2 2 4 2" xfId="750"/>
    <cellStyle name="Normal 9 2 2 4 2 2" xfId="1647"/>
    <cellStyle name="Normal 9 2 2 4 2 2 2" xfId="3472"/>
    <cellStyle name="Normal 9 2 2 4 2 2 2 2" xfId="7046"/>
    <cellStyle name="Normal 9 2 2 4 2 2 2 2 2" xfId="14204"/>
    <cellStyle name="Normal 9 2 2 4 2 2 2 2 2 2" xfId="28496"/>
    <cellStyle name="Normal 9 2 2 4 2 2 2 2 2 2 2" xfId="57078"/>
    <cellStyle name="Normal 9 2 2 4 2 2 2 2 2 3" xfId="42789"/>
    <cellStyle name="Normal 9 2 2 4 2 2 2 2 3" xfId="21352"/>
    <cellStyle name="Normal 9 2 2 4 2 2 2 2 3 2" xfId="49934"/>
    <cellStyle name="Normal 9 2 2 4 2 2 2 2 4" xfId="35645"/>
    <cellStyle name="Normal 9 2 2 4 2 2 2 3" xfId="10633"/>
    <cellStyle name="Normal 9 2 2 4 2 2 2 3 2" xfId="24925"/>
    <cellStyle name="Normal 9 2 2 4 2 2 2 3 2 2" xfId="53507"/>
    <cellStyle name="Normal 9 2 2 4 2 2 2 3 3" xfId="39218"/>
    <cellStyle name="Normal 9 2 2 4 2 2 2 4" xfId="17781"/>
    <cellStyle name="Normal 9 2 2 4 2 2 2 4 2" xfId="46363"/>
    <cellStyle name="Normal 9 2 2 4 2 2 2 5" xfId="32074"/>
    <cellStyle name="Normal 9 2 2 4 2 2 3" xfId="5227"/>
    <cellStyle name="Normal 9 2 2 4 2 2 3 2" xfId="12385"/>
    <cellStyle name="Normal 9 2 2 4 2 2 3 2 2" xfId="26677"/>
    <cellStyle name="Normal 9 2 2 4 2 2 3 2 2 2" xfId="55259"/>
    <cellStyle name="Normal 9 2 2 4 2 2 3 2 3" xfId="40970"/>
    <cellStyle name="Normal 9 2 2 4 2 2 3 3" xfId="19533"/>
    <cellStyle name="Normal 9 2 2 4 2 2 3 3 2" xfId="48115"/>
    <cellStyle name="Normal 9 2 2 4 2 2 3 4" xfId="33826"/>
    <cellStyle name="Normal 9 2 2 4 2 2 4" xfId="8814"/>
    <cellStyle name="Normal 9 2 2 4 2 2 4 2" xfId="23106"/>
    <cellStyle name="Normal 9 2 2 4 2 2 4 2 2" xfId="51688"/>
    <cellStyle name="Normal 9 2 2 4 2 2 4 3" xfId="37399"/>
    <cellStyle name="Normal 9 2 2 4 2 2 5" xfId="15962"/>
    <cellStyle name="Normal 9 2 2 4 2 2 5 2" xfId="44544"/>
    <cellStyle name="Normal 9 2 2 4 2 2 6" xfId="30255"/>
    <cellStyle name="Normal 9 2 2 4 2 3" xfId="3471"/>
    <cellStyle name="Normal 9 2 2 4 2 3 2" xfId="7045"/>
    <cellStyle name="Normal 9 2 2 4 2 3 2 2" xfId="14203"/>
    <cellStyle name="Normal 9 2 2 4 2 3 2 2 2" xfId="28495"/>
    <cellStyle name="Normal 9 2 2 4 2 3 2 2 2 2" xfId="57077"/>
    <cellStyle name="Normal 9 2 2 4 2 3 2 2 3" xfId="42788"/>
    <cellStyle name="Normal 9 2 2 4 2 3 2 3" xfId="21351"/>
    <cellStyle name="Normal 9 2 2 4 2 3 2 3 2" xfId="49933"/>
    <cellStyle name="Normal 9 2 2 4 2 3 2 4" xfId="35644"/>
    <cellStyle name="Normal 9 2 2 4 2 3 3" xfId="10632"/>
    <cellStyle name="Normal 9 2 2 4 2 3 3 2" xfId="24924"/>
    <cellStyle name="Normal 9 2 2 4 2 3 3 2 2" xfId="53506"/>
    <cellStyle name="Normal 9 2 2 4 2 3 3 3" xfId="39217"/>
    <cellStyle name="Normal 9 2 2 4 2 3 4" xfId="17780"/>
    <cellStyle name="Normal 9 2 2 4 2 3 4 2" xfId="46362"/>
    <cellStyle name="Normal 9 2 2 4 2 3 5" xfId="32073"/>
    <cellStyle name="Normal 9 2 2 4 2 4" xfId="4334"/>
    <cellStyle name="Normal 9 2 2 4 2 4 2" xfId="11492"/>
    <cellStyle name="Normal 9 2 2 4 2 4 2 2" xfId="25784"/>
    <cellStyle name="Normal 9 2 2 4 2 4 2 2 2" xfId="54366"/>
    <cellStyle name="Normal 9 2 2 4 2 4 2 3" xfId="40077"/>
    <cellStyle name="Normal 9 2 2 4 2 4 3" xfId="18640"/>
    <cellStyle name="Normal 9 2 2 4 2 4 3 2" xfId="47222"/>
    <cellStyle name="Normal 9 2 2 4 2 4 4" xfId="32933"/>
    <cellStyle name="Normal 9 2 2 4 2 5" xfId="7921"/>
    <cellStyle name="Normal 9 2 2 4 2 5 2" xfId="22213"/>
    <cellStyle name="Normal 9 2 2 4 2 5 2 2" xfId="50795"/>
    <cellStyle name="Normal 9 2 2 4 2 5 3" xfId="36506"/>
    <cellStyle name="Normal 9 2 2 4 2 6" xfId="15069"/>
    <cellStyle name="Normal 9 2 2 4 2 6 2" xfId="43651"/>
    <cellStyle name="Normal 9 2 2 4 2 7" xfId="29362"/>
    <cellStyle name="Normal 9 2 2 4 3" xfId="1200"/>
    <cellStyle name="Normal 9 2 2 4 3 2" xfId="3473"/>
    <cellStyle name="Normal 9 2 2 4 3 2 2" xfId="7047"/>
    <cellStyle name="Normal 9 2 2 4 3 2 2 2" xfId="14205"/>
    <cellStyle name="Normal 9 2 2 4 3 2 2 2 2" xfId="28497"/>
    <cellStyle name="Normal 9 2 2 4 3 2 2 2 2 2" xfId="57079"/>
    <cellStyle name="Normal 9 2 2 4 3 2 2 2 3" xfId="42790"/>
    <cellStyle name="Normal 9 2 2 4 3 2 2 3" xfId="21353"/>
    <cellStyle name="Normal 9 2 2 4 3 2 2 3 2" xfId="49935"/>
    <cellStyle name="Normal 9 2 2 4 3 2 2 4" xfId="35646"/>
    <cellStyle name="Normal 9 2 2 4 3 2 3" xfId="10634"/>
    <cellStyle name="Normal 9 2 2 4 3 2 3 2" xfId="24926"/>
    <cellStyle name="Normal 9 2 2 4 3 2 3 2 2" xfId="53508"/>
    <cellStyle name="Normal 9 2 2 4 3 2 3 3" xfId="39219"/>
    <cellStyle name="Normal 9 2 2 4 3 2 4" xfId="17782"/>
    <cellStyle name="Normal 9 2 2 4 3 2 4 2" xfId="46364"/>
    <cellStyle name="Normal 9 2 2 4 3 2 5" xfId="32075"/>
    <cellStyle name="Normal 9 2 2 4 3 3" xfId="4781"/>
    <cellStyle name="Normal 9 2 2 4 3 3 2" xfId="11939"/>
    <cellStyle name="Normal 9 2 2 4 3 3 2 2" xfId="26231"/>
    <cellStyle name="Normal 9 2 2 4 3 3 2 2 2" xfId="54813"/>
    <cellStyle name="Normal 9 2 2 4 3 3 2 3" xfId="40524"/>
    <cellStyle name="Normal 9 2 2 4 3 3 3" xfId="19087"/>
    <cellStyle name="Normal 9 2 2 4 3 3 3 2" xfId="47669"/>
    <cellStyle name="Normal 9 2 2 4 3 3 4" xfId="33380"/>
    <cellStyle name="Normal 9 2 2 4 3 4" xfId="8368"/>
    <cellStyle name="Normal 9 2 2 4 3 4 2" xfId="22660"/>
    <cellStyle name="Normal 9 2 2 4 3 4 2 2" xfId="51242"/>
    <cellStyle name="Normal 9 2 2 4 3 4 3" xfId="36953"/>
    <cellStyle name="Normal 9 2 2 4 3 5" xfId="15516"/>
    <cellStyle name="Normal 9 2 2 4 3 5 2" xfId="44098"/>
    <cellStyle name="Normal 9 2 2 4 3 6" xfId="29809"/>
    <cellStyle name="Normal 9 2 2 4 4" xfId="3470"/>
    <cellStyle name="Normal 9 2 2 4 4 2" xfId="7044"/>
    <cellStyle name="Normal 9 2 2 4 4 2 2" xfId="14202"/>
    <cellStyle name="Normal 9 2 2 4 4 2 2 2" xfId="28494"/>
    <cellStyle name="Normal 9 2 2 4 4 2 2 2 2" xfId="57076"/>
    <cellStyle name="Normal 9 2 2 4 4 2 2 3" xfId="42787"/>
    <cellStyle name="Normal 9 2 2 4 4 2 3" xfId="21350"/>
    <cellStyle name="Normal 9 2 2 4 4 2 3 2" xfId="49932"/>
    <cellStyle name="Normal 9 2 2 4 4 2 4" xfId="35643"/>
    <cellStyle name="Normal 9 2 2 4 4 3" xfId="10631"/>
    <cellStyle name="Normal 9 2 2 4 4 3 2" xfId="24923"/>
    <cellStyle name="Normal 9 2 2 4 4 3 2 2" xfId="53505"/>
    <cellStyle name="Normal 9 2 2 4 4 3 3" xfId="39216"/>
    <cellStyle name="Normal 9 2 2 4 4 4" xfId="17779"/>
    <cellStyle name="Normal 9 2 2 4 4 4 2" xfId="46361"/>
    <cellStyle name="Normal 9 2 2 4 4 5" xfId="32072"/>
    <cellStyle name="Normal 9 2 2 4 5" xfId="3887"/>
    <cellStyle name="Normal 9 2 2 4 5 2" xfId="11046"/>
    <cellStyle name="Normal 9 2 2 4 5 2 2" xfId="25338"/>
    <cellStyle name="Normal 9 2 2 4 5 2 2 2" xfId="53920"/>
    <cellStyle name="Normal 9 2 2 4 5 2 3" xfId="39631"/>
    <cellStyle name="Normal 9 2 2 4 5 3" xfId="18194"/>
    <cellStyle name="Normal 9 2 2 4 5 3 2" xfId="46776"/>
    <cellStyle name="Normal 9 2 2 4 5 4" xfId="32487"/>
    <cellStyle name="Normal 9 2 2 4 6" xfId="7475"/>
    <cellStyle name="Normal 9 2 2 4 6 2" xfId="21767"/>
    <cellStyle name="Normal 9 2 2 4 6 2 2" xfId="50349"/>
    <cellStyle name="Normal 9 2 2 4 6 3" xfId="36060"/>
    <cellStyle name="Normal 9 2 2 4 7" xfId="14622"/>
    <cellStyle name="Normal 9 2 2 4 7 2" xfId="43205"/>
    <cellStyle name="Normal 9 2 2 4 8" xfId="28915"/>
    <cellStyle name="Normal 9 2 2 5" xfId="527"/>
    <cellStyle name="Normal 9 2 2 5 2" xfId="1424"/>
    <cellStyle name="Normal 9 2 2 5 2 2" xfId="3475"/>
    <cellStyle name="Normal 9 2 2 5 2 2 2" xfId="7049"/>
    <cellStyle name="Normal 9 2 2 5 2 2 2 2" xfId="14207"/>
    <cellStyle name="Normal 9 2 2 5 2 2 2 2 2" xfId="28499"/>
    <cellStyle name="Normal 9 2 2 5 2 2 2 2 2 2" xfId="57081"/>
    <cellStyle name="Normal 9 2 2 5 2 2 2 2 3" xfId="42792"/>
    <cellStyle name="Normal 9 2 2 5 2 2 2 3" xfId="21355"/>
    <cellStyle name="Normal 9 2 2 5 2 2 2 3 2" xfId="49937"/>
    <cellStyle name="Normal 9 2 2 5 2 2 2 4" xfId="35648"/>
    <cellStyle name="Normal 9 2 2 5 2 2 3" xfId="10636"/>
    <cellStyle name="Normal 9 2 2 5 2 2 3 2" xfId="24928"/>
    <cellStyle name="Normal 9 2 2 5 2 2 3 2 2" xfId="53510"/>
    <cellStyle name="Normal 9 2 2 5 2 2 3 3" xfId="39221"/>
    <cellStyle name="Normal 9 2 2 5 2 2 4" xfId="17784"/>
    <cellStyle name="Normal 9 2 2 5 2 2 4 2" xfId="46366"/>
    <cellStyle name="Normal 9 2 2 5 2 2 5" xfId="32077"/>
    <cellStyle name="Normal 9 2 2 5 2 3" xfId="5004"/>
    <cellStyle name="Normal 9 2 2 5 2 3 2" xfId="12162"/>
    <cellStyle name="Normal 9 2 2 5 2 3 2 2" xfId="26454"/>
    <cellStyle name="Normal 9 2 2 5 2 3 2 2 2" xfId="55036"/>
    <cellStyle name="Normal 9 2 2 5 2 3 2 3" xfId="40747"/>
    <cellStyle name="Normal 9 2 2 5 2 3 3" xfId="19310"/>
    <cellStyle name="Normal 9 2 2 5 2 3 3 2" xfId="47892"/>
    <cellStyle name="Normal 9 2 2 5 2 3 4" xfId="33603"/>
    <cellStyle name="Normal 9 2 2 5 2 4" xfId="8591"/>
    <cellStyle name="Normal 9 2 2 5 2 4 2" xfId="22883"/>
    <cellStyle name="Normal 9 2 2 5 2 4 2 2" xfId="51465"/>
    <cellStyle name="Normal 9 2 2 5 2 4 3" xfId="37176"/>
    <cellStyle name="Normal 9 2 2 5 2 5" xfId="15739"/>
    <cellStyle name="Normal 9 2 2 5 2 5 2" xfId="44321"/>
    <cellStyle name="Normal 9 2 2 5 2 6" xfId="30032"/>
    <cellStyle name="Normal 9 2 2 5 3" xfId="3474"/>
    <cellStyle name="Normal 9 2 2 5 3 2" xfId="7048"/>
    <cellStyle name="Normal 9 2 2 5 3 2 2" xfId="14206"/>
    <cellStyle name="Normal 9 2 2 5 3 2 2 2" xfId="28498"/>
    <cellStyle name="Normal 9 2 2 5 3 2 2 2 2" xfId="57080"/>
    <cellStyle name="Normal 9 2 2 5 3 2 2 3" xfId="42791"/>
    <cellStyle name="Normal 9 2 2 5 3 2 3" xfId="21354"/>
    <cellStyle name="Normal 9 2 2 5 3 2 3 2" xfId="49936"/>
    <cellStyle name="Normal 9 2 2 5 3 2 4" xfId="35647"/>
    <cellStyle name="Normal 9 2 2 5 3 3" xfId="10635"/>
    <cellStyle name="Normal 9 2 2 5 3 3 2" xfId="24927"/>
    <cellStyle name="Normal 9 2 2 5 3 3 2 2" xfId="53509"/>
    <cellStyle name="Normal 9 2 2 5 3 3 3" xfId="39220"/>
    <cellStyle name="Normal 9 2 2 5 3 4" xfId="17783"/>
    <cellStyle name="Normal 9 2 2 5 3 4 2" xfId="46365"/>
    <cellStyle name="Normal 9 2 2 5 3 5" xfId="32076"/>
    <cellStyle name="Normal 9 2 2 5 4" xfId="4111"/>
    <cellStyle name="Normal 9 2 2 5 4 2" xfId="11269"/>
    <cellStyle name="Normal 9 2 2 5 4 2 2" xfId="25561"/>
    <cellStyle name="Normal 9 2 2 5 4 2 2 2" xfId="54143"/>
    <cellStyle name="Normal 9 2 2 5 4 2 3" xfId="39854"/>
    <cellStyle name="Normal 9 2 2 5 4 3" xfId="18417"/>
    <cellStyle name="Normal 9 2 2 5 4 3 2" xfId="46999"/>
    <cellStyle name="Normal 9 2 2 5 4 4" xfId="32710"/>
    <cellStyle name="Normal 9 2 2 5 5" xfId="7698"/>
    <cellStyle name="Normal 9 2 2 5 5 2" xfId="21990"/>
    <cellStyle name="Normal 9 2 2 5 5 2 2" xfId="50572"/>
    <cellStyle name="Normal 9 2 2 5 5 3" xfId="36283"/>
    <cellStyle name="Normal 9 2 2 5 6" xfId="14846"/>
    <cellStyle name="Normal 9 2 2 5 6 2" xfId="43428"/>
    <cellStyle name="Normal 9 2 2 5 7" xfId="29139"/>
    <cellStyle name="Normal 9 2 2 6" xfId="976"/>
    <cellStyle name="Normal 9 2 2 6 2" xfId="3476"/>
    <cellStyle name="Normal 9 2 2 6 2 2" xfId="7050"/>
    <cellStyle name="Normal 9 2 2 6 2 2 2" xfId="14208"/>
    <cellStyle name="Normal 9 2 2 6 2 2 2 2" xfId="28500"/>
    <cellStyle name="Normal 9 2 2 6 2 2 2 2 2" xfId="57082"/>
    <cellStyle name="Normal 9 2 2 6 2 2 2 3" xfId="42793"/>
    <cellStyle name="Normal 9 2 2 6 2 2 3" xfId="21356"/>
    <cellStyle name="Normal 9 2 2 6 2 2 3 2" xfId="49938"/>
    <cellStyle name="Normal 9 2 2 6 2 2 4" xfId="35649"/>
    <cellStyle name="Normal 9 2 2 6 2 3" xfId="10637"/>
    <cellStyle name="Normal 9 2 2 6 2 3 2" xfId="24929"/>
    <cellStyle name="Normal 9 2 2 6 2 3 2 2" xfId="53511"/>
    <cellStyle name="Normal 9 2 2 6 2 3 3" xfId="39222"/>
    <cellStyle name="Normal 9 2 2 6 2 4" xfId="17785"/>
    <cellStyle name="Normal 9 2 2 6 2 4 2" xfId="46367"/>
    <cellStyle name="Normal 9 2 2 6 2 5" xfId="32078"/>
    <cellStyle name="Normal 9 2 2 6 3" xfId="4558"/>
    <cellStyle name="Normal 9 2 2 6 3 2" xfId="11716"/>
    <cellStyle name="Normal 9 2 2 6 3 2 2" xfId="26008"/>
    <cellStyle name="Normal 9 2 2 6 3 2 2 2" xfId="54590"/>
    <cellStyle name="Normal 9 2 2 6 3 2 3" xfId="40301"/>
    <cellStyle name="Normal 9 2 2 6 3 3" xfId="18864"/>
    <cellStyle name="Normal 9 2 2 6 3 3 2" xfId="47446"/>
    <cellStyle name="Normal 9 2 2 6 3 4" xfId="33157"/>
    <cellStyle name="Normal 9 2 2 6 4" xfId="8145"/>
    <cellStyle name="Normal 9 2 2 6 4 2" xfId="22437"/>
    <cellStyle name="Normal 9 2 2 6 4 2 2" xfId="51019"/>
    <cellStyle name="Normal 9 2 2 6 4 3" xfId="36730"/>
    <cellStyle name="Normal 9 2 2 6 5" xfId="15293"/>
    <cellStyle name="Normal 9 2 2 6 5 2" xfId="43875"/>
    <cellStyle name="Normal 9 2 2 6 6" xfId="29586"/>
    <cellStyle name="Normal 9 2 2 7" xfId="3445"/>
    <cellStyle name="Normal 9 2 2 7 2" xfId="7019"/>
    <cellStyle name="Normal 9 2 2 7 2 2" xfId="14177"/>
    <cellStyle name="Normal 9 2 2 7 2 2 2" xfId="28469"/>
    <cellStyle name="Normal 9 2 2 7 2 2 2 2" xfId="57051"/>
    <cellStyle name="Normal 9 2 2 7 2 2 3" xfId="42762"/>
    <cellStyle name="Normal 9 2 2 7 2 3" xfId="21325"/>
    <cellStyle name="Normal 9 2 2 7 2 3 2" xfId="49907"/>
    <cellStyle name="Normal 9 2 2 7 2 4" xfId="35618"/>
    <cellStyle name="Normal 9 2 2 7 3" xfId="10606"/>
    <cellStyle name="Normal 9 2 2 7 3 2" xfId="24898"/>
    <cellStyle name="Normal 9 2 2 7 3 2 2" xfId="53480"/>
    <cellStyle name="Normal 9 2 2 7 3 3" xfId="39191"/>
    <cellStyle name="Normal 9 2 2 7 4" xfId="17754"/>
    <cellStyle name="Normal 9 2 2 7 4 2" xfId="46336"/>
    <cellStyle name="Normal 9 2 2 7 5" xfId="32047"/>
    <cellStyle name="Normal 9 2 2 8" xfId="3663"/>
    <cellStyle name="Normal 9 2 2 8 2" xfId="10823"/>
    <cellStyle name="Normal 9 2 2 8 2 2" xfId="25115"/>
    <cellStyle name="Normal 9 2 2 8 2 2 2" xfId="53697"/>
    <cellStyle name="Normal 9 2 2 8 2 3" xfId="39408"/>
    <cellStyle name="Normal 9 2 2 8 3" xfId="17971"/>
    <cellStyle name="Normal 9 2 2 8 3 2" xfId="46553"/>
    <cellStyle name="Normal 9 2 2 8 4" xfId="32264"/>
    <cellStyle name="Normal 9 2 2 9" xfId="7252"/>
    <cellStyle name="Normal 9 2 2 9 2" xfId="21544"/>
    <cellStyle name="Normal 9 2 2 9 2 2" xfId="50126"/>
    <cellStyle name="Normal 9 2 2 9 3" xfId="35837"/>
    <cellStyle name="Normal 9 2 3" xfId="135"/>
    <cellStyle name="Normal 9 2 3 10" xfId="28754"/>
    <cellStyle name="Normal 9 2 3 2" xfId="249"/>
    <cellStyle name="Normal 9 2 3 2 2" xfId="475"/>
    <cellStyle name="Normal 9 2 3 2 2 2" xfId="925"/>
    <cellStyle name="Normal 9 2 3 2 2 2 2" xfId="1822"/>
    <cellStyle name="Normal 9 2 3 2 2 2 2 2" xfId="3481"/>
    <cellStyle name="Normal 9 2 3 2 2 2 2 2 2" xfId="7055"/>
    <cellStyle name="Normal 9 2 3 2 2 2 2 2 2 2" xfId="14213"/>
    <cellStyle name="Normal 9 2 3 2 2 2 2 2 2 2 2" xfId="28505"/>
    <cellStyle name="Normal 9 2 3 2 2 2 2 2 2 2 2 2" xfId="57087"/>
    <cellStyle name="Normal 9 2 3 2 2 2 2 2 2 2 3" xfId="42798"/>
    <cellStyle name="Normal 9 2 3 2 2 2 2 2 2 3" xfId="21361"/>
    <cellStyle name="Normal 9 2 3 2 2 2 2 2 2 3 2" xfId="49943"/>
    <cellStyle name="Normal 9 2 3 2 2 2 2 2 2 4" xfId="35654"/>
    <cellStyle name="Normal 9 2 3 2 2 2 2 2 3" xfId="10642"/>
    <cellStyle name="Normal 9 2 3 2 2 2 2 2 3 2" xfId="24934"/>
    <cellStyle name="Normal 9 2 3 2 2 2 2 2 3 2 2" xfId="53516"/>
    <cellStyle name="Normal 9 2 3 2 2 2 2 2 3 3" xfId="39227"/>
    <cellStyle name="Normal 9 2 3 2 2 2 2 2 4" xfId="17790"/>
    <cellStyle name="Normal 9 2 3 2 2 2 2 2 4 2" xfId="46372"/>
    <cellStyle name="Normal 9 2 3 2 2 2 2 2 5" xfId="32083"/>
    <cellStyle name="Normal 9 2 3 2 2 2 2 3" xfId="5402"/>
    <cellStyle name="Normal 9 2 3 2 2 2 2 3 2" xfId="12560"/>
    <cellStyle name="Normal 9 2 3 2 2 2 2 3 2 2" xfId="26852"/>
    <cellStyle name="Normal 9 2 3 2 2 2 2 3 2 2 2" xfId="55434"/>
    <cellStyle name="Normal 9 2 3 2 2 2 2 3 2 3" xfId="41145"/>
    <cellStyle name="Normal 9 2 3 2 2 2 2 3 3" xfId="19708"/>
    <cellStyle name="Normal 9 2 3 2 2 2 2 3 3 2" xfId="48290"/>
    <cellStyle name="Normal 9 2 3 2 2 2 2 3 4" xfId="34001"/>
    <cellStyle name="Normal 9 2 3 2 2 2 2 4" xfId="8989"/>
    <cellStyle name="Normal 9 2 3 2 2 2 2 4 2" xfId="23281"/>
    <cellStyle name="Normal 9 2 3 2 2 2 2 4 2 2" xfId="51863"/>
    <cellStyle name="Normal 9 2 3 2 2 2 2 4 3" xfId="37574"/>
    <cellStyle name="Normal 9 2 3 2 2 2 2 5" xfId="16137"/>
    <cellStyle name="Normal 9 2 3 2 2 2 2 5 2" xfId="44719"/>
    <cellStyle name="Normal 9 2 3 2 2 2 2 6" xfId="30430"/>
    <cellStyle name="Normal 9 2 3 2 2 2 3" xfId="3480"/>
    <cellStyle name="Normal 9 2 3 2 2 2 3 2" xfId="7054"/>
    <cellStyle name="Normal 9 2 3 2 2 2 3 2 2" xfId="14212"/>
    <cellStyle name="Normal 9 2 3 2 2 2 3 2 2 2" xfId="28504"/>
    <cellStyle name="Normal 9 2 3 2 2 2 3 2 2 2 2" xfId="57086"/>
    <cellStyle name="Normal 9 2 3 2 2 2 3 2 2 3" xfId="42797"/>
    <cellStyle name="Normal 9 2 3 2 2 2 3 2 3" xfId="21360"/>
    <cellStyle name="Normal 9 2 3 2 2 2 3 2 3 2" xfId="49942"/>
    <cellStyle name="Normal 9 2 3 2 2 2 3 2 4" xfId="35653"/>
    <cellStyle name="Normal 9 2 3 2 2 2 3 3" xfId="10641"/>
    <cellStyle name="Normal 9 2 3 2 2 2 3 3 2" xfId="24933"/>
    <cellStyle name="Normal 9 2 3 2 2 2 3 3 2 2" xfId="53515"/>
    <cellStyle name="Normal 9 2 3 2 2 2 3 3 3" xfId="39226"/>
    <cellStyle name="Normal 9 2 3 2 2 2 3 4" xfId="17789"/>
    <cellStyle name="Normal 9 2 3 2 2 2 3 4 2" xfId="46371"/>
    <cellStyle name="Normal 9 2 3 2 2 2 3 5" xfId="32082"/>
    <cellStyle name="Normal 9 2 3 2 2 2 4" xfId="4509"/>
    <cellStyle name="Normal 9 2 3 2 2 2 4 2" xfId="11667"/>
    <cellStyle name="Normal 9 2 3 2 2 2 4 2 2" xfId="25959"/>
    <cellStyle name="Normal 9 2 3 2 2 2 4 2 2 2" xfId="54541"/>
    <cellStyle name="Normal 9 2 3 2 2 2 4 2 3" xfId="40252"/>
    <cellStyle name="Normal 9 2 3 2 2 2 4 3" xfId="18815"/>
    <cellStyle name="Normal 9 2 3 2 2 2 4 3 2" xfId="47397"/>
    <cellStyle name="Normal 9 2 3 2 2 2 4 4" xfId="33108"/>
    <cellStyle name="Normal 9 2 3 2 2 2 5" xfId="8096"/>
    <cellStyle name="Normal 9 2 3 2 2 2 5 2" xfId="22388"/>
    <cellStyle name="Normal 9 2 3 2 2 2 5 2 2" xfId="50970"/>
    <cellStyle name="Normal 9 2 3 2 2 2 5 3" xfId="36681"/>
    <cellStyle name="Normal 9 2 3 2 2 2 6" xfId="15244"/>
    <cellStyle name="Normal 9 2 3 2 2 2 6 2" xfId="43826"/>
    <cellStyle name="Normal 9 2 3 2 2 2 7" xfId="29537"/>
    <cellStyle name="Normal 9 2 3 2 2 3" xfId="1375"/>
    <cellStyle name="Normal 9 2 3 2 2 3 2" xfId="3482"/>
    <cellStyle name="Normal 9 2 3 2 2 3 2 2" xfId="7056"/>
    <cellStyle name="Normal 9 2 3 2 2 3 2 2 2" xfId="14214"/>
    <cellStyle name="Normal 9 2 3 2 2 3 2 2 2 2" xfId="28506"/>
    <cellStyle name="Normal 9 2 3 2 2 3 2 2 2 2 2" xfId="57088"/>
    <cellStyle name="Normal 9 2 3 2 2 3 2 2 2 3" xfId="42799"/>
    <cellStyle name="Normal 9 2 3 2 2 3 2 2 3" xfId="21362"/>
    <cellStyle name="Normal 9 2 3 2 2 3 2 2 3 2" xfId="49944"/>
    <cellStyle name="Normal 9 2 3 2 2 3 2 2 4" xfId="35655"/>
    <cellStyle name="Normal 9 2 3 2 2 3 2 3" xfId="10643"/>
    <cellStyle name="Normal 9 2 3 2 2 3 2 3 2" xfId="24935"/>
    <cellStyle name="Normal 9 2 3 2 2 3 2 3 2 2" xfId="53517"/>
    <cellStyle name="Normal 9 2 3 2 2 3 2 3 3" xfId="39228"/>
    <cellStyle name="Normal 9 2 3 2 2 3 2 4" xfId="17791"/>
    <cellStyle name="Normal 9 2 3 2 2 3 2 4 2" xfId="46373"/>
    <cellStyle name="Normal 9 2 3 2 2 3 2 5" xfId="32084"/>
    <cellStyle name="Normal 9 2 3 2 2 3 3" xfId="4956"/>
    <cellStyle name="Normal 9 2 3 2 2 3 3 2" xfId="12114"/>
    <cellStyle name="Normal 9 2 3 2 2 3 3 2 2" xfId="26406"/>
    <cellStyle name="Normal 9 2 3 2 2 3 3 2 2 2" xfId="54988"/>
    <cellStyle name="Normal 9 2 3 2 2 3 3 2 3" xfId="40699"/>
    <cellStyle name="Normal 9 2 3 2 2 3 3 3" xfId="19262"/>
    <cellStyle name="Normal 9 2 3 2 2 3 3 3 2" xfId="47844"/>
    <cellStyle name="Normal 9 2 3 2 2 3 3 4" xfId="33555"/>
    <cellStyle name="Normal 9 2 3 2 2 3 4" xfId="8543"/>
    <cellStyle name="Normal 9 2 3 2 2 3 4 2" xfId="22835"/>
    <cellStyle name="Normal 9 2 3 2 2 3 4 2 2" xfId="51417"/>
    <cellStyle name="Normal 9 2 3 2 2 3 4 3" xfId="37128"/>
    <cellStyle name="Normal 9 2 3 2 2 3 5" xfId="15691"/>
    <cellStyle name="Normal 9 2 3 2 2 3 5 2" xfId="44273"/>
    <cellStyle name="Normal 9 2 3 2 2 3 6" xfId="29984"/>
    <cellStyle name="Normal 9 2 3 2 2 4" xfId="3479"/>
    <cellStyle name="Normal 9 2 3 2 2 4 2" xfId="7053"/>
    <cellStyle name="Normal 9 2 3 2 2 4 2 2" xfId="14211"/>
    <cellStyle name="Normal 9 2 3 2 2 4 2 2 2" xfId="28503"/>
    <cellStyle name="Normal 9 2 3 2 2 4 2 2 2 2" xfId="57085"/>
    <cellStyle name="Normal 9 2 3 2 2 4 2 2 3" xfId="42796"/>
    <cellStyle name="Normal 9 2 3 2 2 4 2 3" xfId="21359"/>
    <cellStyle name="Normal 9 2 3 2 2 4 2 3 2" xfId="49941"/>
    <cellStyle name="Normal 9 2 3 2 2 4 2 4" xfId="35652"/>
    <cellStyle name="Normal 9 2 3 2 2 4 3" xfId="10640"/>
    <cellStyle name="Normal 9 2 3 2 2 4 3 2" xfId="24932"/>
    <cellStyle name="Normal 9 2 3 2 2 4 3 2 2" xfId="53514"/>
    <cellStyle name="Normal 9 2 3 2 2 4 3 3" xfId="39225"/>
    <cellStyle name="Normal 9 2 3 2 2 4 4" xfId="17788"/>
    <cellStyle name="Normal 9 2 3 2 2 4 4 2" xfId="46370"/>
    <cellStyle name="Normal 9 2 3 2 2 4 5" xfId="32081"/>
    <cellStyle name="Normal 9 2 3 2 2 5" xfId="4062"/>
    <cellStyle name="Normal 9 2 3 2 2 5 2" xfId="11221"/>
    <cellStyle name="Normal 9 2 3 2 2 5 2 2" xfId="25513"/>
    <cellStyle name="Normal 9 2 3 2 2 5 2 2 2" xfId="54095"/>
    <cellStyle name="Normal 9 2 3 2 2 5 2 3" xfId="39806"/>
    <cellStyle name="Normal 9 2 3 2 2 5 3" xfId="18369"/>
    <cellStyle name="Normal 9 2 3 2 2 5 3 2" xfId="46951"/>
    <cellStyle name="Normal 9 2 3 2 2 5 4" xfId="32662"/>
    <cellStyle name="Normal 9 2 3 2 2 6" xfId="7650"/>
    <cellStyle name="Normal 9 2 3 2 2 6 2" xfId="21942"/>
    <cellStyle name="Normal 9 2 3 2 2 6 2 2" xfId="50524"/>
    <cellStyle name="Normal 9 2 3 2 2 6 3" xfId="36235"/>
    <cellStyle name="Normal 9 2 3 2 2 7" xfId="14797"/>
    <cellStyle name="Normal 9 2 3 2 2 7 2" xfId="43380"/>
    <cellStyle name="Normal 9 2 3 2 2 8" xfId="29090"/>
    <cellStyle name="Normal 9 2 3 2 3" xfId="702"/>
    <cellStyle name="Normal 9 2 3 2 3 2" xfId="1599"/>
    <cellStyle name="Normal 9 2 3 2 3 2 2" xfId="3484"/>
    <cellStyle name="Normal 9 2 3 2 3 2 2 2" xfId="7058"/>
    <cellStyle name="Normal 9 2 3 2 3 2 2 2 2" xfId="14216"/>
    <cellStyle name="Normal 9 2 3 2 3 2 2 2 2 2" xfId="28508"/>
    <cellStyle name="Normal 9 2 3 2 3 2 2 2 2 2 2" xfId="57090"/>
    <cellStyle name="Normal 9 2 3 2 3 2 2 2 2 3" xfId="42801"/>
    <cellStyle name="Normal 9 2 3 2 3 2 2 2 3" xfId="21364"/>
    <cellStyle name="Normal 9 2 3 2 3 2 2 2 3 2" xfId="49946"/>
    <cellStyle name="Normal 9 2 3 2 3 2 2 2 4" xfId="35657"/>
    <cellStyle name="Normal 9 2 3 2 3 2 2 3" xfId="10645"/>
    <cellStyle name="Normal 9 2 3 2 3 2 2 3 2" xfId="24937"/>
    <cellStyle name="Normal 9 2 3 2 3 2 2 3 2 2" xfId="53519"/>
    <cellStyle name="Normal 9 2 3 2 3 2 2 3 3" xfId="39230"/>
    <cellStyle name="Normal 9 2 3 2 3 2 2 4" xfId="17793"/>
    <cellStyle name="Normal 9 2 3 2 3 2 2 4 2" xfId="46375"/>
    <cellStyle name="Normal 9 2 3 2 3 2 2 5" xfId="32086"/>
    <cellStyle name="Normal 9 2 3 2 3 2 3" xfId="5179"/>
    <cellStyle name="Normal 9 2 3 2 3 2 3 2" xfId="12337"/>
    <cellStyle name="Normal 9 2 3 2 3 2 3 2 2" xfId="26629"/>
    <cellStyle name="Normal 9 2 3 2 3 2 3 2 2 2" xfId="55211"/>
    <cellStyle name="Normal 9 2 3 2 3 2 3 2 3" xfId="40922"/>
    <cellStyle name="Normal 9 2 3 2 3 2 3 3" xfId="19485"/>
    <cellStyle name="Normal 9 2 3 2 3 2 3 3 2" xfId="48067"/>
    <cellStyle name="Normal 9 2 3 2 3 2 3 4" xfId="33778"/>
    <cellStyle name="Normal 9 2 3 2 3 2 4" xfId="8766"/>
    <cellStyle name="Normal 9 2 3 2 3 2 4 2" xfId="23058"/>
    <cellStyle name="Normal 9 2 3 2 3 2 4 2 2" xfId="51640"/>
    <cellStyle name="Normal 9 2 3 2 3 2 4 3" xfId="37351"/>
    <cellStyle name="Normal 9 2 3 2 3 2 5" xfId="15914"/>
    <cellStyle name="Normal 9 2 3 2 3 2 5 2" xfId="44496"/>
    <cellStyle name="Normal 9 2 3 2 3 2 6" xfId="30207"/>
    <cellStyle name="Normal 9 2 3 2 3 3" xfId="3483"/>
    <cellStyle name="Normal 9 2 3 2 3 3 2" xfId="7057"/>
    <cellStyle name="Normal 9 2 3 2 3 3 2 2" xfId="14215"/>
    <cellStyle name="Normal 9 2 3 2 3 3 2 2 2" xfId="28507"/>
    <cellStyle name="Normal 9 2 3 2 3 3 2 2 2 2" xfId="57089"/>
    <cellStyle name="Normal 9 2 3 2 3 3 2 2 3" xfId="42800"/>
    <cellStyle name="Normal 9 2 3 2 3 3 2 3" xfId="21363"/>
    <cellStyle name="Normal 9 2 3 2 3 3 2 3 2" xfId="49945"/>
    <cellStyle name="Normal 9 2 3 2 3 3 2 4" xfId="35656"/>
    <cellStyle name="Normal 9 2 3 2 3 3 3" xfId="10644"/>
    <cellStyle name="Normal 9 2 3 2 3 3 3 2" xfId="24936"/>
    <cellStyle name="Normal 9 2 3 2 3 3 3 2 2" xfId="53518"/>
    <cellStyle name="Normal 9 2 3 2 3 3 3 3" xfId="39229"/>
    <cellStyle name="Normal 9 2 3 2 3 3 4" xfId="17792"/>
    <cellStyle name="Normal 9 2 3 2 3 3 4 2" xfId="46374"/>
    <cellStyle name="Normal 9 2 3 2 3 3 5" xfId="32085"/>
    <cellStyle name="Normal 9 2 3 2 3 4" xfId="4286"/>
    <cellStyle name="Normal 9 2 3 2 3 4 2" xfId="11444"/>
    <cellStyle name="Normal 9 2 3 2 3 4 2 2" xfId="25736"/>
    <cellStyle name="Normal 9 2 3 2 3 4 2 2 2" xfId="54318"/>
    <cellStyle name="Normal 9 2 3 2 3 4 2 3" xfId="40029"/>
    <cellStyle name="Normal 9 2 3 2 3 4 3" xfId="18592"/>
    <cellStyle name="Normal 9 2 3 2 3 4 3 2" xfId="47174"/>
    <cellStyle name="Normal 9 2 3 2 3 4 4" xfId="32885"/>
    <cellStyle name="Normal 9 2 3 2 3 5" xfId="7873"/>
    <cellStyle name="Normal 9 2 3 2 3 5 2" xfId="22165"/>
    <cellStyle name="Normal 9 2 3 2 3 5 2 2" xfId="50747"/>
    <cellStyle name="Normal 9 2 3 2 3 5 3" xfId="36458"/>
    <cellStyle name="Normal 9 2 3 2 3 6" xfId="15021"/>
    <cellStyle name="Normal 9 2 3 2 3 6 2" xfId="43603"/>
    <cellStyle name="Normal 9 2 3 2 3 7" xfId="29314"/>
    <cellStyle name="Normal 9 2 3 2 4" xfId="1152"/>
    <cellStyle name="Normal 9 2 3 2 4 2" xfId="3485"/>
    <cellStyle name="Normal 9 2 3 2 4 2 2" xfId="7059"/>
    <cellStyle name="Normal 9 2 3 2 4 2 2 2" xfId="14217"/>
    <cellStyle name="Normal 9 2 3 2 4 2 2 2 2" xfId="28509"/>
    <cellStyle name="Normal 9 2 3 2 4 2 2 2 2 2" xfId="57091"/>
    <cellStyle name="Normal 9 2 3 2 4 2 2 2 3" xfId="42802"/>
    <cellStyle name="Normal 9 2 3 2 4 2 2 3" xfId="21365"/>
    <cellStyle name="Normal 9 2 3 2 4 2 2 3 2" xfId="49947"/>
    <cellStyle name="Normal 9 2 3 2 4 2 2 4" xfId="35658"/>
    <cellStyle name="Normal 9 2 3 2 4 2 3" xfId="10646"/>
    <cellStyle name="Normal 9 2 3 2 4 2 3 2" xfId="24938"/>
    <cellStyle name="Normal 9 2 3 2 4 2 3 2 2" xfId="53520"/>
    <cellStyle name="Normal 9 2 3 2 4 2 3 3" xfId="39231"/>
    <cellStyle name="Normal 9 2 3 2 4 2 4" xfId="17794"/>
    <cellStyle name="Normal 9 2 3 2 4 2 4 2" xfId="46376"/>
    <cellStyle name="Normal 9 2 3 2 4 2 5" xfId="32087"/>
    <cellStyle name="Normal 9 2 3 2 4 3" xfId="4733"/>
    <cellStyle name="Normal 9 2 3 2 4 3 2" xfId="11891"/>
    <cellStyle name="Normal 9 2 3 2 4 3 2 2" xfId="26183"/>
    <cellStyle name="Normal 9 2 3 2 4 3 2 2 2" xfId="54765"/>
    <cellStyle name="Normal 9 2 3 2 4 3 2 3" xfId="40476"/>
    <cellStyle name="Normal 9 2 3 2 4 3 3" xfId="19039"/>
    <cellStyle name="Normal 9 2 3 2 4 3 3 2" xfId="47621"/>
    <cellStyle name="Normal 9 2 3 2 4 3 4" xfId="33332"/>
    <cellStyle name="Normal 9 2 3 2 4 4" xfId="8320"/>
    <cellStyle name="Normal 9 2 3 2 4 4 2" xfId="22612"/>
    <cellStyle name="Normal 9 2 3 2 4 4 2 2" xfId="51194"/>
    <cellStyle name="Normal 9 2 3 2 4 4 3" xfId="36905"/>
    <cellStyle name="Normal 9 2 3 2 4 5" xfId="15468"/>
    <cellStyle name="Normal 9 2 3 2 4 5 2" xfId="44050"/>
    <cellStyle name="Normal 9 2 3 2 4 6" xfId="29761"/>
    <cellStyle name="Normal 9 2 3 2 5" xfId="3478"/>
    <cellStyle name="Normal 9 2 3 2 5 2" xfId="7052"/>
    <cellStyle name="Normal 9 2 3 2 5 2 2" xfId="14210"/>
    <cellStyle name="Normal 9 2 3 2 5 2 2 2" xfId="28502"/>
    <cellStyle name="Normal 9 2 3 2 5 2 2 2 2" xfId="57084"/>
    <cellStyle name="Normal 9 2 3 2 5 2 2 3" xfId="42795"/>
    <cellStyle name="Normal 9 2 3 2 5 2 3" xfId="21358"/>
    <cellStyle name="Normal 9 2 3 2 5 2 3 2" xfId="49940"/>
    <cellStyle name="Normal 9 2 3 2 5 2 4" xfId="35651"/>
    <cellStyle name="Normal 9 2 3 2 5 3" xfId="10639"/>
    <cellStyle name="Normal 9 2 3 2 5 3 2" xfId="24931"/>
    <cellStyle name="Normal 9 2 3 2 5 3 2 2" xfId="53513"/>
    <cellStyle name="Normal 9 2 3 2 5 3 3" xfId="39224"/>
    <cellStyle name="Normal 9 2 3 2 5 4" xfId="17787"/>
    <cellStyle name="Normal 9 2 3 2 5 4 2" xfId="46369"/>
    <cellStyle name="Normal 9 2 3 2 5 5" xfId="32080"/>
    <cellStyle name="Normal 9 2 3 2 6" xfId="3839"/>
    <cellStyle name="Normal 9 2 3 2 6 2" xfId="10998"/>
    <cellStyle name="Normal 9 2 3 2 6 2 2" xfId="25290"/>
    <cellStyle name="Normal 9 2 3 2 6 2 2 2" xfId="53872"/>
    <cellStyle name="Normal 9 2 3 2 6 2 3" xfId="39583"/>
    <cellStyle name="Normal 9 2 3 2 6 3" xfId="18146"/>
    <cellStyle name="Normal 9 2 3 2 6 3 2" xfId="46728"/>
    <cellStyle name="Normal 9 2 3 2 6 4" xfId="32439"/>
    <cellStyle name="Normal 9 2 3 2 7" xfId="7427"/>
    <cellStyle name="Normal 9 2 3 2 7 2" xfId="21719"/>
    <cellStyle name="Normal 9 2 3 2 7 2 2" xfId="50301"/>
    <cellStyle name="Normal 9 2 3 2 7 3" xfId="36012"/>
    <cellStyle name="Normal 9 2 3 2 8" xfId="14574"/>
    <cellStyle name="Normal 9 2 3 2 8 2" xfId="43157"/>
    <cellStyle name="Normal 9 2 3 2 9" xfId="28867"/>
    <cellStyle name="Normal 9 2 3 3" xfId="361"/>
    <cellStyle name="Normal 9 2 3 3 2" xfId="813"/>
    <cellStyle name="Normal 9 2 3 3 2 2" xfId="1710"/>
    <cellStyle name="Normal 9 2 3 3 2 2 2" xfId="3488"/>
    <cellStyle name="Normal 9 2 3 3 2 2 2 2" xfId="7062"/>
    <cellStyle name="Normal 9 2 3 3 2 2 2 2 2" xfId="14220"/>
    <cellStyle name="Normal 9 2 3 3 2 2 2 2 2 2" xfId="28512"/>
    <cellStyle name="Normal 9 2 3 3 2 2 2 2 2 2 2" xfId="57094"/>
    <cellStyle name="Normal 9 2 3 3 2 2 2 2 2 3" xfId="42805"/>
    <cellStyle name="Normal 9 2 3 3 2 2 2 2 3" xfId="21368"/>
    <cellStyle name="Normal 9 2 3 3 2 2 2 2 3 2" xfId="49950"/>
    <cellStyle name="Normal 9 2 3 3 2 2 2 2 4" xfId="35661"/>
    <cellStyle name="Normal 9 2 3 3 2 2 2 3" xfId="10649"/>
    <cellStyle name="Normal 9 2 3 3 2 2 2 3 2" xfId="24941"/>
    <cellStyle name="Normal 9 2 3 3 2 2 2 3 2 2" xfId="53523"/>
    <cellStyle name="Normal 9 2 3 3 2 2 2 3 3" xfId="39234"/>
    <cellStyle name="Normal 9 2 3 3 2 2 2 4" xfId="17797"/>
    <cellStyle name="Normal 9 2 3 3 2 2 2 4 2" xfId="46379"/>
    <cellStyle name="Normal 9 2 3 3 2 2 2 5" xfId="32090"/>
    <cellStyle name="Normal 9 2 3 3 2 2 3" xfId="5290"/>
    <cellStyle name="Normal 9 2 3 3 2 2 3 2" xfId="12448"/>
    <cellStyle name="Normal 9 2 3 3 2 2 3 2 2" xfId="26740"/>
    <cellStyle name="Normal 9 2 3 3 2 2 3 2 2 2" xfId="55322"/>
    <cellStyle name="Normal 9 2 3 3 2 2 3 2 3" xfId="41033"/>
    <cellStyle name="Normal 9 2 3 3 2 2 3 3" xfId="19596"/>
    <cellStyle name="Normal 9 2 3 3 2 2 3 3 2" xfId="48178"/>
    <cellStyle name="Normal 9 2 3 3 2 2 3 4" xfId="33889"/>
    <cellStyle name="Normal 9 2 3 3 2 2 4" xfId="8877"/>
    <cellStyle name="Normal 9 2 3 3 2 2 4 2" xfId="23169"/>
    <cellStyle name="Normal 9 2 3 3 2 2 4 2 2" xfId="51751"/>
    <cellStyle name="Normal 9 2 3 3 2 2 4 3" xfId="37462"/>
    <cellStyle name="Normal 9 2 3 3 2 2 5" xfId="16025"/>
    <cellStyle name="Normal 9 2 3 3 2 2 5 2" xfId="44607"/>
    <cellStyle name="Normal 9 2 3 3 2 2 6" xfId="30318"/>
    <cellStyle name="Normal 9 2 3 3 2 3" xfId="3487"/>
    <cellStyle name="Normal 9 2 3 3 2 3 2" xfId="7061"/>
    <cellStyle name="Normal 9 2 3 3 2 3 2 2" xfId="14219"/>
    <cellStyle name="Normal 9 2 3 3 2 3 2 2 2" xfId="28511"/>
    <cellStyle name="Normal 9 2 3 3 2 3 2 2 2 2" xfId="57093"/>
    <cellStyle name="Normal 9 2 3 3 2 3 2 2 3" xfId="42804"/>
    <cellStyle name="Normal 9 2 3 3 2 3 2 3" xfId="21367"/>
    <cellStyle name="Normal 9 2 3 3 2 3 2 3 2" xfId="49949"/>
    <cellStyle name="Normal 9 2 3 3 2 3 2 4" xfId="35660"/>
    <cellStyle name="Normal 9 2 3 3 2 3 3" xfId="10648"/>
    <cellStyle name="Normal 9 2 3 3 2 3 3 2" xfId="24940"/>
    <cellStyle name="Normal 9 2 3 3 2 3 3 2 2" xfId="53522"/>
    <cellStyle name="Normal 9 2 3 3 2 3 3 3" xfId="39233"/>
    <cellStyle name="Normal 9 2 3 3 2 3 4" xfId="17796"/>
    <cellStyle name="Normal 9 2 3 3 2 3 4 2" xfId="46378"/>
    <cellStyle name="Normal 9 2 3 3 2 3 5" xfId="32089"/>
    <cellStyle name="Normal 9 2 3 3 2 4" xfId="4397"/>
    <cellStyle name="Normal 9 2 3 3 2 4 2" xfId="11555"/>
    <cellStyle name="Normal 9 2 3 3 2 4 2 2" xfId="25847"/>
    <cellStyle name="Normal 9 2 3 3 2 4 2 2 2" xfId="54429"/>
    <cellStyle name="Normal 9 2 3 3 2 4 2 3" xfId="40140"/>
    <cellStyle name="Normal 9 2 3 3 2 4 3" xfId="18703"/>
    <cellStyle name="Normal 9 2 3 3 2 4 3 2" xfId="47285"/>
    <cellStyle name="Normal 9 2 3 3 2 4 4" xfId="32996"/>
    <cellStyle name="Normal 9 2 3 3 2 5" xfId="7984"/>
    <cellStyle name="Normal 9 2 3 3 2 5 2" xfId="22276"/>
    <cellStyle name="Normal 9 2 3 3 2 5 2 2" xfId="50858"/>
    <cellStyle name="Normal 9 2 3 3 2 5 3" xfId="36569"/>
    <cellStyle name="Normal 9 2 3 3 2 6" xfId="15132"/>
    <cellStyle name="Normal 9 2 3 3 2 6 2" xfId="43714"/>
    <cellStyle name="Normal 9 2 3 3 2 7" xfId="29425"/>
    <cellStyle name="Normal 9 2 3 3 3" xfId="1263"/>
    <cellStyle name="Normal 9 2 3 3 3 2" xfId="3489"/>
    <cellStyle name="Normal 9 2 3 3 3 2 2" xfId="7063"/>
    <cellStyle name="Normal 9 2 3 3 3 2 2 2" xfId="14221"/>
    <cellStyle name="Normal 9 2 3 3 3 2 2 2 2" xfId="28513"/>
    <cellStyle name="Normal 9 2 3 3 3 2 2 2 2 2" xfId="57095"/>
    <cellStyle name="Normal 9 2 3 3 3 2 2 2 3" xfId="42806"/>
    <cellStyle name="Normal 9 2 3 3 3 2 2 3" xfId="21369"/>
    <cellStyle name="Normal 9 2 3 3 3 2 2 3 2" xfId="49951"/>
    <cellStyle name="Normal 9 2 3 3 3 2 2 4" xfId="35662"/>
    <cellStyle name="Normal 9 2 3 3 3 2 3" xfId="10650"/>
    <cellStyle name="Normal 9 2 3 3 3 2 3 2" xfId="24942"/>
    <cellStyle name="Normal 9 2 3 3 3 2 3 2 2" xfId="53524"/>
    <cellStyle name="Normal 9 2 3 3 3 2 3 3" xfId="39235"/>
    <cellStyle name="Normal 9 2 3 3 3 2 4" xfId="17798"/>
    <cellStyle name="Normal 9 2 3 3 3 2 4 2" xfId="46380"/>
    <cellStyle name="Normal 9 2 3 3 3 2 5" xfId="32091"/>
    <cellStyle name="Normal 9 2 3 3 3 3" xfId="4844"/>
    <cellStyle name="Normal 9 2 3 3 3 3 2" xfId="12002"/>
    <cellStyle name="Normal 9 2 3 3 3 3 2 2" xfId="26294"/>
    <cellStyle name="Normal 9 2 3 3 3 3 2 2 2" xfId="54876"/>
    <cellStyle name="Normal 9 2 3 3 3 3 2 3" xfId="40587"/>
    <cellStyle name="Normal 9 2 3 3 3 3 3" xfId="19150"/>
    <cellStyle name="Normal 9 2 3 3 3 3 3 2" xfId="47732"/>
    <cellStyle name="Normal 9 2 3 3 3 3 4" xfId="33443"/>
    <cellStyle name="Normal 9 2 3 3 3 4" xfId="8431"/>
    <cellStyle name="Normal 9 2 3 3 3 4 2" xfId="22723"/>
    <cellStyle name="Normal 9 2 3 3 3 4 2 2" xfId="51305"/>
    <cellStyle name="Normal 9 2 3 3 3 4 3" xfId="37016"/>
    <cellStyle name="Normal 9 2 3 3 3 5" xfId="15579"/>
    <cellStyle name="Normal 9 2 3 3 3 5 2" xfId="44161"/>
    <cellStyle name="Normal 9 2 3 3 3 6" xfId="29872"/>
    <cellStyle name="Normal 9 2 3 3 4" xfId="3486"/>
    <cellStyle name="Normal 9 2 3 3 4 2" xfId="7060"/>
    <cellStyle name="Normal 9 2 3 3 4 2 2" xfId="14218"/>
    <cellStyle name="Normal 9 2 3 3 4 2 2 2" xfId="28510"/>
    <cellStyle name="Normal 9 2 3 3 4 2 2 2 2" xfId="57092"/>
    <cellStyle name="Normal 9 2 3 3 4 2 2 3" xfId="42803"/>
    <cellStyle name="Normal 9 2 3 3 4 2 3" xfId="21366"/>
    <cellStyle name="Normal 9 2 3 3 4 2 3 2" xfId="49948"/>
    <cellStyle name="Normal 9 2 3 3 4 2 4" xfId="35659"/>
    <cellStyle name="Normal 9 2 3 3 4 3" xfId="10647"/>
    <cellStyle name="Normal 9 2 3 3 4 3 2" xfId="24939"/>
    <cellStyle name="Normal 9 2 3 3 4 3 2 2" xfId="53521"/>
    <cellStyle name="Normal 9 2 3 3 4 3 3" xfId="39232"/>
    <cellStyle name="Normal 9 2 3 3 4 4" xfId="17795"/>
    <cellStyle name="Normal 9 2 3 3 4 4 2" xfId="46377"/>
    <cellStyle name="Normal 9 2 3 3 4 5" xfId="32088"/>
    <cellStyle name="Normal 9 2 3 3 5" xfId="3950"/>
    <cellStyle name="Normal 9 2 3 3 5 2" xfId="11109"/>
    <cellStyle name="Normal 9 2 3 3 5 2 2" xfId="25401"/>
    <cellStyle name="Normal 9 2 3 3 5 2 2 2" xfId="53983"/>
    <cellStyle name="Normal 9 2 3 3 5 2 3" xfId="39694"/>
    <cellStyle name="Normal 9 2 3 3 5 3" xfId="18257"/>
    <cellStyle name="Normal 9 2 3 3 5 3 2" xfId="46839"/>
    <cellStyle name="Normal 9 2 3 3 5 4" xfId="32550"/>
    <cellStyle name="Normal 9 2 3 3 6" xfId="7538"/>
    <cellStyle name="Normal 9 2 3 3 6 2" xfId="21830"/>
    <cellStyle name="Normal 9 2 3 3 6 2 2" xfId="50412"/>
    <cellStyle name="Normal 9 2 3 3 6 3" xfId="36123"/>
    <cellStyle name="Normal 9 2 3 3 7" xfId="14685"/>
    <cellStyle name="Normal 9 2 3 3 7 2" xfId="43268"/>
    <cellStyle name="Normal 9 2 3 3 8" xfId="28978"/>
    <cellStyle name="Normal 9 2 3 4" xfId="590"/>
    <cellStyle name="Normal 9 2 3 4 2" xfId="1487"/>
    <cellStyle name="Normal 9 2 3 4 2 2" xfId="3491"/>
    <cellStyle name="Normal 9 2 3 4 2 2 2" xfId="7065"/>
    <cellStyle name="Normal 9 2 3 4 2 2 2 2" xfId="14223"/>
    <cellStyle name="Normal 9 2 3 4 2 2 2 2 2" xfId="28515"/>
    <cellStyle name="Normal 9 2 3 4 2 2 2 2 2 2" xfId="57097"/>
    <cellStyle name="Normal 9 2 3 4 2 2 2 2 3" xfId="42808"/>
    <cellStyle name="Normal 9 2 3 4 2 2 2 3" xfId="21371"/>
    <cellStyle name="Normal 9 2 3 4 2 2 2 3 2" xfId="49953"/>
    <cellStyle name="Normal 9 2 3 4 2 2 2 4" xfId="35664"/>
    <cellStyle name="Normal 9 2 3 4 2 2 3" xfId="10652"/>
    <cellStyle name="Normal 9 2 3 4 2 2 3 2" xfId="24944"/>
    <cellStyle name="Normal 9 2 3 4 2 2 3 2 2" xfId="53526"/>
    <cellStyle name="Normal 9 2 3 4 2 2 3 3" xfId="39237"/>
    <cellStyle name="Normal 9 2 3 4 2 2 4" xfId="17800"/>
    <cellStyle name="Normal 9 2 3 4 2 2 4 2" xfId="46382"/>
    <cellStyle name="Normal 9 2 3 4 2 2 5" xfId="32093"/>
    <cellStyle name="Normal 9 2 3 4 2 3" xfId="5067"/>
    <cellStyle name="Normal 9 2 3 4 2 3 2" xfId="12225"/>
    <cellStyle name="Normal 9 2 3 4 2 3 2 2" xfId="26517"/>
    <cellStyle name="Normal 9 2 3 4 2 3 2 2 2" xfId="55099"/>
    <cellStyle name="Normal 9 2 3 4 2 3 2 3" xfId="40810"/>
    <cellStyle name="Normal 9 2 3 4 2 3 3" xfId="19373"/>
    <cellStyle name="Normal 9 2 3 4 2 3 3 2" xfId="47955"/>
    <cellStyle name="Normal 9 2 3 4 2 3 4" xfId="33666"/>
    <cellStyle name="Normal 9 2 3 4 2 4" xfId="8654"/>
    <cellStyle name="Normal 9 2 3 4 2 4 2" xfId="22946"/>
    <cellStyle name="Normal 9 2 3 4 2 4 2 2" xfId="51528"/>
    <cellStyle name="Normal 9 2 3 4 2 4 3" xfId="37239"/>
    <cellStyle name="Normal 9 2 3 4 2 5" xfId="15802"/>
    <cellStyle name="Normal 9 2 3 4 2 5 2" xfId="44384"/>
    <cellStyle name="Normal 9 2 3 4 2 6" xfId="30095"/>
    <cellStyle name="Normal 9 2 3 4 3" xfId="3490"/>
    <cellStyle name="Normal 9 2 3 4 3 2" xfId="7064"/>
    <cellStyle name="Normal 9 2 3 4 3 2 2" xfId="14222"/>
    <cellStyle name="Normal 9 2 3 4 3 2 2 2" xfId="28514"/>
    <cellStyle name="Normal 9 2 3 4 3 2 2 2 2" xfId="57096"/>
    <cellStyle name="Normal 9 2 3 4 3 2 2 3" xfId="42807"/>
    <cellStyle name="Normal 9 2 3 4 3 2 3" xfId="21370"/>
    <cellStyle name="Normal 9 2 3 4 3 2 3 2" xfId="49952"/>
    <cellStyle name="Normal 9 2 3 4 3 2 4" xfId="35663"/>
    <cellStyle name="Normal 9 2 3 4 3 3" xfId="10651"/>
    <cellStyle name="Normal 9 2 3 4 3 3 2" xfId="24943"/>
    <cellStyle name="Normal 9 2 3 4 3 3 2 2" xfId="53525"/>
    <cellStyle name="Normal 9 2 3 4 3 3 3" xfId="39236"/>
    <cellStyle name="Normal 9 2 3 4 3 4" xfId="17799"/>
    <cellStyle name="Normal 9 2 3 4 3 4 2" xfId="46381"/>
    <cellStyle name="Normal 9 2 3 4 3 5" xfId="32092"/>
    <cellStyle name="Normal 9 2 3 4 4" xfId="4174"/>
    <cellStyle name="Normal 9 2 3 4 4 2" xfId="11332"/>
    <cellStyle name="Normal 9 2 3 4 4 2 2" xfId="25624"/>
    <cellStyle name="Normal 9 2 3 4 4 2 2 2" xfId="54206"/>
    <cellStyle name="Normal 9 2 3 4 4 2 3" xfId="39917"/>
    <cellStyle name="Normal 9 2 3 4 4 3" xfId="18480"/>
    <cellStyle name="Normal 9 2 3 4 4 3 2" xfId="47062"/>
    <cellStyle name="Normal 9 2 3 4 4 4" xfId="32773"/>
    <cellStyle name="Normal 9 2 3 4 5" xfId="7761"/>
    <cellStyle name="Normal 9 2 3 4 5 2" xfId="22053"/>
    <cellStyle name="Normal 9 2 3 4 5 2 2" xfId="50635"/>
    <cellStyle name="Normal 9 2 3 4 5 3" xfId="36346"/>
    <cellStyle name="Normal 9 2 3 4 6" xfId="14909"/>
    <cellStyle name="Normal 9 2 3 4 6 2" xfId="43491"/>
    <cellStyle name="Normal 9 2 3 4 7" xfId="29202"/>
    <cellStyle name="Normal 9 2 3 5" xfId="1039"/>
    <cellStyle name="Normal 9 2 3 5 2" xfId="3492"/>
    <cellStyle name="Normal 9 2 3 5 2 2" xfId="7066"/>
    <cellStyle name="Normal 9 2 3 5 2 2 2" xfId="14224"/>
    <cellStyle name="Normal 9 2 3 5 2 2 2 2" xfId="28516"/>
    <cellStyle name="Normal 9 2 3 5 2 2 2 2 2" xfId="57098"/>
    <cellStyle name="Normal 9 2 3 5 2 2 2 3" xfId="42809"/>
    <cellStyle name="Normal 9 2 3 5 2 2 3" xfId="21372"/>
    <cellStyle name="Normal 9 2 3 5 2 2 3 2" xfId="49954"/>
    <cellStyle name="Normal 9 2 3 5 2 2 4" xfId="35665"/>
    <cellStyle name="Normal 9 2 3 5 2 3" xfId="10653"/>
    <cellStyle name="Normal 9 2 3 5 2 3 2" xfId="24945"/>
    <cellStyle name="Normal 9 2 3 5 2 3 2 2" xfId="53527"/>
    <cellStyle name="Normal 9 2 3 5 2 3 3" xfId="39238"/>
    <cellStyle name="Normal 9 2 3 5 2 4" xfId="17801"/>
    <cellStyle name="Normal 9 2 3 5 2 4 2" xfId="46383"/>
    <cellStyle name="Normal 9 2 3 5 2 5" xfId="32094"/>
    <cellStyle name="Normal 9 2 3 5 3" xfId="4621"/>
    <cellStyle name="Normal 9 2 3 5 3 2" xfId="11779"/>
    <cellStyle name="Normal 9 2 3 5 3 2 2" xfId="26071"/>
    <cellStyle name="Normal 9 2 3 5 3 2 2 2" xfId="54653"/>
    <cellStyle name="Normal 9 2 3 5 3 2 3" xfId="40364"/>
    <cellStyle name="Normal 9 2 3 5 3 3" xfId="18927"/>
    <cellStyle name="Normal 9 2 3 5 3 3 2" xfId="47509"/>
    <cellStyle name="Normal 9 2 3 5 3 4" xfId="33220"/>
    <cellStyle name="Normal 9 2 3 5 4" xfId="8208"/>
    <cellStyle name="Normal 9 2 3 5 4 2" xfId="22500"/>
    <cellStyle name="Normal 9 2 3 5 4 2 2" xfId="51082"/>
    <cellStyle name="Normal 9 2 3 5 4 3" xfId="36793"/>
    <cellStyle name="Normal 9 2 3 5 5" xfId="15356"/>
    <cellStyle name="Normal 9 2 3 5 5 2" xfId="43938"/>
    <cellStyle name="Normal 9 2 3 5 6" xfId="29649"/>
    <cellStyle name="Normal 9 2 3 6" xfId="3477"/>
    <cellStyle name="Normal 9 2 3 6 2" xfId="7051"/>
    <cellStyle name="Normal 9 2 3 6 2 2" xfId="14209"/>
    <cellStyle name="Normal 9 2 3 6 2 2 2" xfId="28501"/>
    <cellStyle name="Normal 9 2 3 6 2 2 2 2" xfId="57083"/>
    <cellStyle name="Normal 9 2 3 6 2 2 3" xfId="42794"/>
    <cellStyle name="Normal 9 2 3 6 2 3" xfId="21357"/>
    <cellStyle name="Normal 9 2 3 6 2 3 2" xfId="49939"/>
    <cellStyle name="Normal 9 2 3 6 2 4" xfId="35650"/>
    <cellStyle name="Normal 9 2 3 6 3" xfId="10638"/>
    <cellStyle name="Normal 9 2 3 6 3 2" xfId="24930"/>
    <cellStyle name="Normal 9 2 3 6 3 2 2" xfId="53512"/>
    <cellStyle name="Normal 9 2 3 6 3 3" xfId="39223"/>
    <cellStyle name="Normal 9 2 3 6 4" xfId="17786"/>
    <cellStyle name="Normal 9 2 3 6 4 2" xfId="46368"/>
    <cellStyle name="Normal 9 2 3 6 5" xfId="32079"/>
    <cellStyle name="Normal 9 2 3 7" xfId="3726"/>
    <cellStyle name="Normal 9 2 3 7 2" xfId="10886"/>
    <cellStyle name="Normal 9 2 3 7 2 2" xfId="25178"/>
    <cellStyle name="Normal 9 2 3 7 2 2 2" xfId="53760"/>
    <cellStyle name="Normal 9 2 3 7 2 3" xfId="39471"/>
    <cellStyle name="Normal 9 2 3 7 3" xfId="18034"/>
    <cellStyle name="Normal 9 2 3 7 3 2" xfId="46616"/>
    <cellStyle name="Normal 9 2 3 7 4" xfId="32327"/>
    <cellStyle name="Normal 9 2 3 8" xfId="7315"/>
    <cellStyle name="Normal 9 2 3 8 2" xfId="21607"/>
    <cellStyle name="Normal 9 2 3 8 2 2" xfId="50189"/>
    <cellStyle name="Normal 9 2 3 8 3" xfId="35900"/>
    <cellStyle name="Normal 9 2 3 9" xfId="14461"/>
    <cellStyle name="Normal 9 2 3 9 2" xfId="43045"/>
    <cellStyle name="Normal 9 2 4" xfId="185"/>
    <cellStyle name="Normal 9 2 4 2" xfId="411"/>
    <cellStyle name="Normal 9 2 4 2 2" xfId="861"/>
    <cellStyle name="Normal 9 2 4 2 2 2" xfId="1758"/>
    <cellStyle name="Normal 9 2 4 2 2 2 2" xfId="3496"/>
    <cellStyle name="Normal 9 2 4 2 2 2 2 2" xfId="7070"/>
    <cellStyle name="Normal 9 2 4 2 2 2 2 2 2" xfId="14228"/>
    <cellStyle name="Normal 9 2 4 2 2 2 2 2 2 2" xfId="28520"/>
    <cellStyle name="Normal 9 2 4 2 2 2 2 2 2 2 2" xfId="57102"/>
    <cellStyle name="Normal 9 2 4 2 2 2 2 2 2 3" xfId="42813"/>
    <cellStyle name="Normal 9 2 4 2 2 2 2 2 3" xfId="21376"/>
    <cellStyle name="Normal 9 2 4 2 2 2 2 2 3 2" xfId="49958"/>
    <cellStyle name="Normal 9 2 4 2 2 2 2 2 4" xfId="35669"/>
    <cellStyle name="Normal 9 2 4 2 2 2 2 3" xfId="10657"/>
    <cellStyle name="Normal 9 2 4 2 2 2 2 3 2" xfId="24949"/>
    <cellStyle name="Normal 9 2 4 2 2 2 2 3 2 2" xfId="53531"/>
    <cellStyle name="Normal 9 2 4 2 2 2 2 3 3" xfId="39242"/>
    <cellStyle name="Normal 9 2 4 2 2 2 2 4" xfId="17805"/>
    <cellStyle name="Normal 9 2 4 2 2 2 2 4 2" xfId="46387"/>
    <cellStyle name="Normal 9 2 4 2 2 2 2 5" xfId="32098"/>
    <cellStyle name="Normal 9 2 4 2 2 2 3" xfId="5338"/>
    <cellStyle name="Normal 9 2 4 2 2 2 3 2" xfId="12496"/>
    <cellStyle name="Normal 9 2 4 2 2 2 3 2 2" xfId="26788"/>
    <cellStyle name="Normal 9 2 4 2 2 2 3 2 2 2" xfId="55370"/>
    <cellStyle name="Normal 9 2 4 2 2 2 3 2 3" xfId="41081"/>
    <cellStyle name="Normal 9 2 4 2 2 2 3 3" xfId="19644"/>
    <cellStyle name="Normal 9 2 4 2 2 2 3 3 2" xfId="48226"/>
    <cellStyle name="Normal 9 2 4 2 2 2 3 4" xfId="33937"/>
    <cellStyle name="Normal 9 2 4 2 2 2 4" xfId="8925"/>
    <cellStyle name="Normal 9 2 4 2 2 2 4 2" xfId="23217"/>
    <cellStyle name="Normal 9 2 4 2 2 2 4 2 2" xfId="51799"/>
    <cellStyle name="Normal 9 2 4 2 2 2 4 3" xfId="37510"/>
    <cellStyle name="Normal 9 2 4 2 2 2 5" xfId="16073"/>
    <cellStyle name="Normal 9 2 4 2 2 2 5 2" xfId="44655"/>
    <cellStyle name="Normal 9 2 4 2 2 2 6" xfId="30366"/>
    <cellStyle name="Normal 9 2 4 2 2 3" xfId="3495"/>
    <cellStyle name="Normal 9 2 4 2 2 3 2" xfId="7069"/>
    <cellStyle name="Normal 9 2 4 2 2 3 2 2" xfId="14227"/>
    <cellStyle name="Normal 9 2 4 2 2 3 2 2 2" xfId="28519"/>
    <cellStyle name="Normal 9 2 4 2 2 3 2 2 2 2" xfId="57101"/>
    <cellStyle name="Normal 9 2 4 2 2 3 2 2 3" xfId="42812"/>
    <cellStyle name="Normal 9 2 4 2 2 3 2 3" xfId="21375"/>
    <cellStyle name="Normal 9 2 4 2 2 3 2 3 2" xfId="49957"/>
    <cellStyle name="Normal 9 2 4 2 2 3 2 4" xfId="35668"/>
    <cellStyle name="Normal 9 2 4 2 2 3 3" xfId="10656"/>
    <cellStyle name="Normal 9 2 4 2 2 3 3 2" xfId="24948"/>
    <cellStyle name="Normal 9 2 4 2 2 3 3 2 2" xfId="53530"/>
    <cellStyle name="Normal 9 2 4 2 2 3 3 3" xfId="39241"/>
    <cellStyle name="Normal 9 2 4 2 2 3 4" xfId="17804"/>
    <cellStyle name="Normal 9 2 4 2 2 3 4 2" xfId="46386"/>
    <cellStyle name="Normal 9 2 4 2 2 3 5" xfId="32097"/>
    <cellStyle name="Normal 9 2 4 2 2 4" xfId="4445"/>
    <cellStyle name="Normal 9 2 4 2 2 4 2" xfId="11603"/>
    <cellStyle name="Normal 9 2 4 2 2 4 2 2" xfId="25895"/>
    <cellStyle name="Normal 9 2 4 2 2 4 2 2 2" xfId="54477"/>
    <cellStyle name="Normal 9 2 4 2 2 4 2 3" xfId="40188"/>
    <cellStyle name="Normal 9 2 4 2 2 4 3" xfId="18751"/>
    <cellStyle name="Normal 9 2 4 2 2 4 3 2" xfId="47333"/>
    <cellStyle name="Normal 9 2 4 2 2 4 4" xfId="33044"/>
    <cellStyle name="Normal 9 2 4 2 2 5" xfId="8032"/>
    <cellStyle name="Normal 9 2 4 2 2 5 2" xfId="22324"/>
    <cellStyle name="Normal 9 2 4 2 2 5 2 2" xfId="50906"/>
    <cellStyle name="Normal 9 2 4 2 2 5 3" xfId="36617"/>
    <cellStyle name="Normal 9 2 4 2 2 6" xfId="15180"/>
    <cellStyle name="Normal 9 2 4 2 2 6 2" xfId="43762"/>
    <cellStyle name="Normal 9 2 4 2 2 7" xfId="29473"/>
    <cellStyle name="Normal 9 2 4 2 3" xfId="1311"/>
    <cellStyle name="Normal 9 2 4 2 3 2" xfId="3497"/>
    <cellStyle name="Normal 9 2 4 2 3 2 2" xfId="7071"/>
    <cellStyle name="Normal 9 2 4 2 3 2 2 2" xfId="14229"/>
    <cellStyle name="Normal 9 2 4 2 3 2 2 2 2" xfId="28521"/>
    <cellStyle name="Normal 9 2 4 2 3 2 2 2 2 2" xfId="57103"/>
    <cellStyle name="Normal 9 2 4 2 3 2 2 2 3" xfId="42814"/>
    <cellStyle name="Normal 9 2 4 2 3 2 2 3" xfId="21377"/>
    <cellStyle name="Normal 9 2 4 2 3 2 2 3 2" xfId="49959"/>
    <cellStyle name="Normal 9 2 4 2 3 2 2 4" xfId="35670"/>
    <cellStyle name="Normal 9 2 4 2 3 2 3" xfId="10658"/>
    <cellStyle name="Normal 9 2 4 2 3 2 3 2" xfId="24950"/>
    <cellStyle name="Normal 9 2 4 2 3 2 3 2 2" xfId="53532"/>
    <cellStyle name="Normal 9 2 4 2 3 2 3 3" xfId="39243"/>
    <cellStyle name="Normal 9 2 4 2 3 2 4" xfId="17806"/>
    <cellStyle name="Normal 9 2 4 2 3 2 4 2" xfId="46388"/>
    <cellStyle name="Normal 9 2 4 2 3 2 5" xfId="32099"/>
    <cellStyle name="Normal 9 2 4 2 3 3" xfId="4892"/>
    <cellStyle name="Normal 9 2 4 2 3 3 2" xfId="12050"/>
    <cellStyle name="Normal 9 2 4 2 3 3 2 2" xfId="26342"/>
    <cellStyle name="Normal 9 2 4 2 3 3 2 2 2" xfId="54924"/>
    <cellStyle name="Normal 9 2 4 2 3 3 2 3" xfId="40635"/>
    <cellStyle name="Normal 9 2 4 2 3 3 3" xfId="19198"/>
    <cellStyle name="Normal 9 2 4 2 3 3 3 2" xfId="47780"/>
    <cellStyle name="Normal 9 2 4 2 3 3 4" xfId="33491"/>
    <cellStyle name="Normal 9 2 4 2 3 4" xfId="8479"/>
    <cellStyle name="Normal 9 2 4 2 3 4 2" xfId="22771"/>
    <cellStyle name="Normal 9 2 4 2 3 4 2 2" xfId="51353"/>
    <cellStyle name="Normal 9 2 4 2 3 4 3" xfId="37064"/>
    <cellStyle name="Normal 9 2 4 2 3 5" xfId="15627"/>
    <cellStyle name="Normal 9 2 4 2 3 5 2" xfId="44209"/>
    <cellStyle name="Normal 9 2 4 2 3 6" xfId="29920"/>
    <cellStyle name="Normal 9 2 4 2 4" xfId="3494"/>
    <cellStyle name="Normal 9 2 4 2 4 2" xfId="7068"/>
    <cellStyle name="Normal 9 2 4 2 4 2 2" xfId="14226"/>
    <cellStyle name="Normal 9 2 4 2 4 2 2 2" xfId="28518"/>
    <cellStyle name="Normal 9 2 4 2 4 2 2 2 2" xfId="57100"/>
    <cellStyle name="Normal 9 2 4 2 4 2 2 3" xfId="42811"/>
    <cellStyle name="Normal 9 2 4 2 4 2 3" xfId="21374"/>
    <cellStyle name="Normal 9 2 4 2 4 2 3 2" xfId="49956"/>
    <cellStyle name="Normal 9 2 4 2 4 2 4" xfId="35667"/>
    <cellStyle name="Normal 9 2 4 2 4 3" xfId="10655"/>
    <cellStyle name="Normal 9 2 4 2 4 3 2" xfId="24947"/>
    <cellStyle name="Normal 9 2 4 2 4 3 2 2" xfId="53529"/>
    <cellStyle name="Normal 9 2 4 2 4 3 3" xfId="39240"/>
    <cellStyle name="Normal 9 2 4 2 4 4" xfId="17803"/>
    <cellStyle name="Normal 9 2 4 2 4 4 2" xfId="46385"/>
    <cellStyle name="Normal 9 2 4 2 4 5" xfId="32096"/>
    <cellStyle name="Normal 9 2 4 2 5" xfId="3998"/>
    <cellStyle name="Normal 9 2 4 2 5 2" xfId="11157"/>
    <cellStyle name="Normal 9 2 4 2 5 2 2" xfId="25449"/>
    <cellStyle name="Normal 9 2 4 2 5 2 2 2" xfId="54031"/>
    <cellStyle name="Normal 9 2 4 2 5 2 3" xfId="39742"/>
    <cellStyle name="Normal 9 2 4 2 5 3" xfId="18305"/>
    <cellStyle name="Normal 9 2 4 2 5 3 2" xfId="46887"/>
    <cellStyle name="Normal 9 2 4 2 5 4" xfId="32598"/>
    <cellStyle name="Normal 9 2 4 2 6" xfId="7586"/>
    <cellStyle name="Normal 9 2 4 2 6 2" xfId="21878"/>
    <cellStyle name="Normal 9 2 4 2 6 2 2" xfId="50460"/>
    <cellStyle name="Normal 9 2 4 2 6 3" xfId="36171"/>
    <cellStyle name="Normal 9 2 4 2 7" xfId="14733"/>
    <cellStyle name="Normal 9 2 4 2 7 2" xfId="43316"/>
    <cellStyle name="Normal 9 2 4 2 8" xfId="29026"/>
    <cellStyle name="Normal 9 2 4 3" xfId="638"/>
    <cellStyle name="Normal 9 2 4 3 2" xfId="1535"/>
    <cellStyle name="Normal 9 2 4 3 2 2" xfId="3499"/>
    <cellStyle name="Normal 9 2 4 3 2 2 2" xfId="7073"/>
    <cellStyle name="Normal 9 2 4 3 2 2 2 2" xfId="14231"/>
    <cellStyle name="Normal 9 2 4 3 2 2 2 2 2" xfId="28523"/>
    <cellStyle name="Normal 9 2 4 3 2 2 2 2 2 2" xfId="57105"/>
    <cellStyle name="Normal 9 2 4 3 2 2 2 2 3" xfId="42816"/>
    <cellStyle name="Normal 9 2 4 3 2 2 2 3" xfId="21379"/>
    <cellStyle name="Normal 9 2 4 3 2 2 2 3 2" xfId="49961"/>
    <cellStyle name="Normal 9 2 4 3 2 2 2 4" xfId="35672"/>
    <cellStyle name="Normal 9 2 4 3 2 2 3" xfId="10660"/>
    <cellStyle name="Normal 9 2 4 3 2 2 3 2" xfId="24952"/>
    <cellStyle name="Normal 9 2 4 3 2 2 3 2 2" xfId="53534"/>
    <cellStyle name="Normal 9 2 4 3 2 2 3 3" xfId="39245"/>
    <cellStyle name="Normal 9 2 4 3 2 2 4" xfId="17808"/>
    <cellStyle name="Normal 9 2 4 3 2 2 4 2" xfId="46390"/>
    <cellStyle name="Normal 9 2 4 3 2 2 5" xfId="32101"/>
    <cellStyle name="Normal 9 2 4 3 2 3" xfId="5115"/>
    <cellStyle name="Normal 9 2 4 3 2 3 2" xfId="12273"/>
    <cellStyle name="Normal 9 2 4 3 2 3 2 2" xfId="26565"/>
    <cellStyle name="Normal 9 2 4 3 2 3 2 2 2" xfId="55147"/>
    <cellStyle name="Normal 9 2 4 3 2 3 2 3" xfId="40858"/>
    <cellStyle name="Normal 9 2 4 3 2 3 3" xfId="19421"/>
    <cellStyle name="Normal 9 2 4 3 2 3 3 2" xfId="48003"/>
    <cellStyle name="Normal 9 2 4 3 2 3 4" xfId="33714"/>
    <cellStyle name="Normal 9 2 4 3 2 4" xfId="8702"/>
    <cellStyle name="Normal 9 2 4 3 2 4 2" xfId="22994"/>
    <cellStyle name="Normal 9 2 4 3 2 4 2 2" xfId="51576"/>
    <cellStyle name="Normal 9 2 4 3 2 4 3" xfId="37287"/>
    <cellStyle name="Normal 9 2 4 3 2 5" xfId="15850"/>
    <cellStyle name="Normal 9 2 4 3 2 5 2" xfId="44432"/>
    <cellStyle name="Normal 9 2 4 3 2 6" xfId="30143"/>
    <cellStyle name="Normal 9 2 4 3 3" xfId="3498"/>
    <cellStyle name="Normal 9 2 4 3 3 2" xfId="7072"/>
    <cellStyle name="Normal 9 2 4 3 3 2 2" xfId="14230"/>
    <cellStyle name="Normal 9 2 4 3 3 2 2 2" xfId="28522"/>
    <cellStyle name="Normal 9 2 4 3 3 2 2 2 2" xfId="57104"/>
    <cellStyle name="Normal 9 2 4 3 3 2 2 3" xfId="42815"/>
    <cellStyle name="Normal 9 2 4 3 3 2 3" xfId="21378"/>
    <cellStyle name="Normal 9 2 4 3 3 2 3 2" xfId="49960"/>
    <cellStyle name="Normal 9 2 4 3 3 2 4" xfId="35671"/>
    <cellStyle name="Normal 9 2 4 3 3 3" xfId="10659"/>
    <cellStyle name="Normal 9 2 4 3 3 3 2" xfId="24951"/>
    <cellStyle name="Normal 9 2 4 3 3 3 2 2" xfId="53533"/>
    <cellStyle name="Normal 9 2 4 3 3 3 3" xfId="39244"/>
    <cellStyle name="Normal 9 2 4 3 3 4" xfId="17807"/>
    <cellStyle name="Normal 9 2 4 3 3 4 2" xfId="46389"/>
    <cellStyle name="Normal 9 2 4 3 3 5" xfId="32100"/>
    <cellStyle name="Normal 9 2 4 3 4" xfId="4222"/>
    <cellStyle name="Normal 9 2 4 3 4 2" xfId="11380"/>
    <cellStyle name="Normal 9 2 4 3 4 2 2" xfId="25672"/>
    <cellStyle name="Normal 9 2 4 3 4 2 2 2" xfId="54254"/>
    <cellStyle name="Normal 9 2 4 3 4 2 3" xfId="39965"/>
    <cellStyle name="Normal 9 2 4 3 4 3" xfId="18528"/>
    <cellStyle name="Normal 9 2 4 3 4 3 2" xfId="47110"/>
    <cellStyle name="Normal 9 2 4 3 4 4" xfId="32821"/>
    <cellStyle name="Normal 9 2 4 3 5" xfId="7809"/>
    <cellStyle name="Normal 9 2 4 3 5 2" xfId="22101"/>
    <cellStyle name="Normal 9 2 4 3 5 2 2" xfId="50683"/>
    <cellStyle name="Normal 9 2 4 3 5 3" xfId="36394"/>
    <cellStyle name="Normal 9 2 4 3 6" xfId="14957"/>
    <cellStyle name="Normal 9 2 4 3 6 2" xfId="43539"/>
    <cellStyle name="Normal 9 2 4 3 7" xfId="29250"/>
    <cellStyle name="Normal 9 2 4 4" xfId="1088"/>
    <cellStyle name="Normal 9 2 4 4 2" xfId="3500"/>
    <cellStyle name="Normal 9 2 4 4 2 2" xfId="7074"/>
    <cellStyle name="Normal 9 2 4 4 2 2 2" xfId="14232"/>
    <cellStyle name="Normal 9 2 4 4 2 2 2 2" xfId="28524"/>
    <cellStyle name="Normal 9 2 4 4 2 2 2 2 2" xfId="57106"/>
    <cellStyle name="Normal 9 2 4 4 2 2 2 3" xfId="42817"/>
    <cellStyle name="Normal 9 2 4 4 2 2 3" xfId="21380"/>
    <cellStyle name="Normal 9 2 4 4 2 2 3 2" xfId="49962"/>
    <cellStyle name="Normal 9 2 4 4 2 2 4" xfId="35673"/>
    <cellStyle name="Normal 9 2 4 4 2 3" xfId="10661"/>
    <cellStyle name="Normal 9 2 4 4 2 3 2" xfId="24953"/>
    <cellStyle name="Normal 9 2 4 4 2 3 2 2" xfId="53535"/>
    <cellStyle name="Normal 9 2 4 4 2 3 3" xfId="39246"/>
    <cellStyle name="Normal 9 2 4 4 2 4" xfId="17809"/>
    <cellStyle name="Normal 9 2 4 4 2 4 2" xfId="46391"/>
    <cellStyle name="Normal 9 2 4 4 2 5" xfId="32102"/>
    <cellStyle name="Normal 9 2 4 4 3" xfId="4669"/>
    <cellStyle name="Normal 9 2 4 4 3 2" xfId="11827"/>
    <cellStyle name="Normal 9 2 4 4 3 2 2" xfId="26119"/>
    <cellStyle name="Normal 9 2 4 4 3 2 2 2" xfId="54701"/>
    <cellStyle name="Normal 9 2 4 4 3 2 3" xfId="40412"/>
    <cellStyle name="Normal 9 2 4 4 3 3" xfId="18975"/>
    <cellStyle name="Normal 9 2 4 4 3 3 2" xfId="47557"/>
    <cellStyle name="Normal 9 2 4 4 3 4" xfId="33268"/>
    <cellStyle name="Normal 9 2 4 4 4" xfId="8256"/>
    <cellStyle name="Normal 9 2 4 4 4 2" xfId="22548"/>
    <cellStyle name="Normal 9 2 4 4 4 2 2" xfId="51130"/>
    <cellStyle name="Normal 9 2 4 4 4 3" xfId="36841"/>
    <cellStyle name="Normal 9 2 4 4 5" xfId="15404"/>
    <cellStyle name="Normal 9 2 4 4 5 2" xfId="43986"/>
    <cellStyle name="Normal 9 2 4 4 6" xfId="29697"/>
    <cellStyle name="Normal 9 2 4 5" xfId="3493"/>
    <cellStyle name="Normal 9 2 4 5 2" xfId="7067"/>
    <cellStyle name="Normal 9 2 4 5 2 2" xfId="14225"/>
    <cellStyle name="Normal 9 2 4 5 2 2 2" xfId="28517"/>
    <cellStyle name="Normal 9 2 4 5 2 2 2 2" xfId="57099"/>
    <cellStyle name="Normal 9 2 4 5 2 2 3" xfId="42810"/>
    <cellStyle name="Normal 9 2 4 5 2 3" xfId="21373"/>
    <cellStyle name="Normal 9 2 4 5 2 3 2" xfId="49955"/>
    <cellStyle name="Normal 9 2 4 5 2 4" xfId="35666"/>
    <cellStyle name="Normal 9 2 4 5 3" xfId="10654"/>
    <cellStyle name="Normal 9 2 4 5 3 2" xfId="24946"/>
    <cellStyle name="Normal 9 2 4 5 3 2 2" xfId="53528"/>
    <cellStyle name="Normal 9 2 4 5 3 3" xfId="39239"/>
    <cellStyle name="Normal 9 2 4 5 4" xfId="17802"/>
    <cellStyle name="Normal 9 2 4 5 4 2" xfId="46384"/>
    <cellStyle name="Normal 9 2 4 5 5" xfId="32095"/>
    <cellStyle name="Normal 9 2 4 6" xfId="3775"/>
    <cellStyle name="Normal 9 2 4 6 2" xfId="10934"/>
    <cellStyle name="Normal 9 2 4 6 2 2" xfId="25226"/>
    <cellStyle name="Normal 9 2 4 6 2 2 2" xfId="53808"/>
    <cellStyle name="Normal 9 2 4 6 2 3" xfId="39519"/>
    <cellStyle name="Normal 9 2 4 6 3" xfId="18082"/>
    <cellStyle name="Normal 9 2 4 6 3 2" xfId="46664"/>
    <cellStyle name="Normal 9 2 4 6 4" xfId="32375"/>
    <cellStyle name="Normal 9 2 4 7" xfId="7363"/>
    <cellStyle name="Normal 9 2 4 7 2" xfId="21655"/>
    <cellStyle name="Normal 9 2 4 7 2 2" xfId="50237"/>
    <cellStyle name="Normal 9 2 4 7 3" xfId="35948"/>
    <cellStyle name="Normal 9 2 4 8" xfId="14510"/>
    <cellStyle name="Normal 9 2 4 8 2" xfId="43093"/>
    <cellStyle name="Normal 9 2 4 9" xfId="28803"/>
    <cellStyle name="Normal 9 2 5" xfId="297"/>
    <cellStyle name="Normal 9 2 5 2" xfId="749"/>
    <cellStyle name="Normal 9 2 5 2 2" xfId="1646"/>
    <cellStyle name="Normal 9 2 5 2 2 2" xfId="3503"/>
    <cellStyle name="Normal 9 2 5 2 2 2 2" xfId="7077"/>
    <cellStyle name="Normal 9 2 5 2 2 2 2 2" xfId="14235"/>
    <cellStyle name="Normal 9 2 5 2 2 2 2 2 2" xfId="28527"/>
    <cellStyle name="Normal 9 2 5 2 2 2 2 2 2 2" xfId="57109"/>
    <cellStyle name="Normal 9 2 5 2 2 2 2 2 3" xfId="42820"/>
    <cellStyle name="Normal 9 2 5 2 2 2 2 3" xfId="21383"/>
    <cellStyle name="Normal 9 2 5 2 2 2 2 3 2" xfId="49965"/>
    <cellStyle name="Normal 9 2 5 2 2 2 2 4" xfId="35676"/>
    <cellStyle name="Normal 9 2 5 2 2 2 3" xfId="10664"/>
    <cellStyle name="Normal 9 2 5 2 2 2 3 2" xfId="24956"/>
    <cellStyle name="Normal 9 2 5 2 2 2 3 2 2" xfId="53538"/>
    <cellStyle name="Normal 9 2 5 2 2 2 3 3" xfId="39249"/>
    <cellStyle name="Normal 9 2 5 2 2 2 4" xfId="17812"/>
    <cellStyle name="Normal 9 2 5 2 2 2 4 2" xfId="46394"/>
    <cellStyle name="Normal 9 2 5 2 2 2 5" xfId="32105"/>
    <cellStyle name="Normal 9 2 5 2 2 3" xfId="5226"/>
    <cellStyle name="Normal 9 2 5 2 2 3 2" xfId="12384"/>
    <cellStyle name="Normal 9 2 5 2 2 3 2 2" xfId="26676"/>
    <cellStyle name="Normal 9 2 5 2 2 3 2 2 2" xfId="55258"/>
    <cellStyle name="Normal 9 2 5 2 2 3 2 3" xfId="40969"/>
    <cellStyle name="Normal 9 2 5 2 2 3 3" xfId="19532"/>
    <cellStyle name="Normal 9 2 5 2 2 3 3 2" xfId="48114"/>
    <cellStyle name="Normal 9 2 5 2 2 3 4" xfId="33825"/>
    <cellStyle name="Normal 9 2 5 2 2 4" xfId="8813"/>
    <cellStyle name="Normal 9 2 5 2 2 4 2" xfId="23105"/>
    <cellStyle name="Normal 9 2 5 2 2 4 2 2" xfId="51687"/>
    <cellStyle name="Normal 9 2 5 2 2 4 3" xfId="37398"/>
    <cellStyle name="Normal 9 2 5 2 2 5" xfId="15961"/>
    <cellStyle name="Normal 9 2 5 2 2 5 2" xfId="44543"/>
    <cellStyle name="Normal 9 2 5 2 2 6" xfId="30254"/>
    <cellStyle name="Normal 9 2 5 2 3" xfId="3502"/>
    <cellStyle name="Normal 9 2 5 2 3 2" xfId="7076"/>
    <cellStyle name="Normal 9 2 5 2 3 2 2" xfId="14234"/>
    <cellStyle name="Normal 9 2 5 2 3 2 2 2" xfId="28526"/>
    <cellStyle name="Normal 9 2 5 2 3 2 2 2 2" xfId="57108"/>
    <cellStyle name="Normal 9 2 5 2 3 2 2 3" xfId="42819"/>
    <cellStyle name="Normal 9 2 5 2 3 2 3" xfId="21382"/>
    <cellStyle name="Normal 9 2 5 2 3 2 3 2" xfId="49964"/>
    <cellStyle name="Normal 9 2 5 2 3 2 4" xfId="35675"/>
    <cellStyle name="Normal 9 2 5 2 3 3" xfId="10663"/>
    <cellStyle name="Normal 9 2 5 2 3 3 2" xfId="24955"/>
    <cellStyle name="Normal 9 2 5 2 3 3 2 2" xfId="53537"/>
    <cellStyle name="Normal 9 2 5 2 3 3 3" xfId="39248"/>
    <cellStyle name="Normal 9 2 5 2 3 4" xfId="17811"/>
    <cellStyle name="Normal 9 2 5 2 3 4 2" xfId="46393"/>
    <cellStyle name="Normal 9 2 5 2 3 5" xfId="32104"/>
    <cellStyle name="Normal 9 2 5 2 4" xfId="4333"/>
    <cellStyle name="Normal 9 2 5 2 4 2" xfId="11491"/>
    <cellStyle name="Normal 9 2 5 2 4 2 2" xfId="25783"/>
    <cellStyle name="Normal 9 2 5 2 4 2 2 2" xfId="54365"/>
    <cellStyle name="Normal 9 2 5 2 4 2 3" xfId="40076"/>
    <cellStyle name="Normal 9 2 5 2 4 3" xfId="18639"/>
    <cellStyle name="Normal 9 2 5 2 4 3 2" xfId="47221"/>
    <cellStyle name="Normal 9 2 5 2 4 4" xfId="32932"/>
    <cellStyle name="Normal 9 2 5 2 5" xfId="7920"/>
    <cellStyle name="Normal 9 2 5 2 5 2" xfId="22212"/>
    <cellStyle name="Normal 9 2 5 2 5 2 2" xfId="50794"/>
    <cellStyle name="Normal 9 2 5 2 5 3" xfId="36505"/>
    <cellStyle name="Normal 9 2 5 2 6" xfId="15068"/>
    <cellStyle name="Normal 9 2 5 2 6 2" xfId="43650"/>
    <cellStyle name="Normal 9 2 5 2 7" xfId="29361"/>
    <cellStyle name="Normal 9 2 5 3" xfId="1199"/>
    <cellStyle name="Normal 9 2 5 3 2" xfId="3504"/>
    <cellStyle name="Normal 9 2 5 3 2 2" xfId="7078"/>
    <cellStyle name="Normal 9 2 5 3 2 2 2" xfId="14236"/>
    <cellStyle name="Normal 9 2 5 3 2 2 2 2" xfId="28528"/>
    <cellStyle name="Normal 9 2 5 3 2 2 2 2 2" xfId="57110"/>
    <cellStyle name="Normal 9 2 5 3 2 2 2 3" xfId="42821"/>
    <cellStyle name="Normal 9 2 5 3 2 2 3" xfId="21384"/>
    <cellStyle name="Normal 9 2 5 3 2 2 3 2" xfId="49966"/>
    <cellStyle name="Normal 9 2 5 3 2 2 4" xfId="35677"/>
    <cellStyle name="Normal 9 2 5 3 2 3" xfId="10665"/>
    <cellStyle name="Normal 9 2 5 3 2 3 2" xfId="24957"/>
    <cellStyle name="Normal 9 2 5 3 2 3 2 2" xfId="53539"/>
    <cellStyle name="Normal 9 2 5 3 2 3 3" xfId="39250"/>
    <cellStyle name="Normal 9 2 5 3 2 4" xfId="17813"/>
    <cellStyle name="Normal 9 2 5 3 2 4 2" xfId="46395"/>
    <cellStyle name="Normal 9 2 5 3 2 5" xfId="32106"/>
    <cellStyle name="Normal 9 2 5 3 3" xfId="4780"/>
    <cellStyle name="Normal 9 2 5 3 3 2" xfId="11938"/>
    <cellStyle name="Normal 9 2 5 3 3 2 2" xfId="26230"/>
    <cellStyle name="Normal 9 2 5 3 3 2 2 2" xfId="54812"/>
    <cellStyle name="Normal 9 2 5 3 3 2 3" xfId="40523"/>
    <cellStyle name="Normal 9 2 5 3 3 3" xfId="19086"/>
    <cellStyle name="Normal 9 2 5 3 3 3 2" xfId="47668"/>
    <cellStyle name="Normal 9 2 5 3 3 4" xfId="33379"/>
    <cellStyle name="Normal 9 2 5 3 4" xfId="8367"/>
    <cellStyle name="Normal 9 2 5 3 4 2" xfId="22659"/>
    <cellStyle name="Normal 9 2 5 3 4 2 2" xfId="51241"/>
    <cellStyle name="Normal 9 2 5 3 4 3" xfId="36952"/>
    <cellStyle name="Normal 9 2 5 3 5" xfId="15515"/>
    <cellStyle name="Normal 9 2 5 3 5 2" xfId="44097"/>
    <cellStyle name="Normal 9 2 5 3 6" xfId="29808"/>
    <cellStyle name="Normal 9 2 5 4" xfId="3501"/>
    <cellStyle name="Normal 9 2 5 4 2" xfId="7075"/>
    <cellStyle name="Normal 9 2 5 4 2 2" xfId="14233"/>
    <cellStyle name="Normal 9 2 5 4 2 2 2" xfId="28525"/>
    <cellStyle name="Normal 9 2 5 4 2 2 2 2" xfId="57107"/>
    <cellStyle name="Normal 9 2 5 4 2 2 3" xfId="42818"/>
    <cellStyle name="Normal 9 2 5 4 2 3" xfId="21381"/>
    <cellStyle name="Normal 9 2 5 4 2 3 2" xfId="49963"/>
    <cellStyle name="Normal 9 2 5 4 2 4" xfId="35674"/>
    <cellStyle name="Normal 9 2 5 4 3" xfId="10662"/>
    <cellStyle name="Normal 9 2 5 4 3 2" xfId="24954"/>
    <cellStyle name="Normal 9 2 5 4 3 2 2" xfId="53536"/>
    <cellStyle name="Normal 9 2 5 4 3 3" xfId="39247"/>
    <cellStyle name="Normal 9 2 5 4 4" xfId="17810"/>
    <cellStyle name="Normal 9 2 5 4 4 2" xfId="46392"/>
    <cellStyle name="Normal 9 2 5 4 5" xfId="32103"/>
    <cellStyle name="Normal 9 2 5 5" xfId="3886"/>
    <cellStyle name="Normal 9 2 5 5 2" xfId="11045"/>
    <cellStyle name="Normal 9 2 5 5 2 2" xfId="25337"/>
    <cellStyle name="Normal 9 2 5 5 2 2 2" xfId="53919"/>
    <cellStyle name="Normal 9 2 5 5 2 3" xfId="39630"/>
    <cellStyle name="Normal 9 2 5 5 3" xfId="18193"/>
    <cellStyle name="Normal 9 2 5 5 3 2" xfId="46775"/>
    <cellStyle name="Normal 9 2 5 5 4" xfId="32486"/>
    <cellStyle name="Normal 9 2 5 6" xfId="7474"/>
    <cellStyle name="Normal 9 2 5 6 2" xfId="21766"/>
    <cellStyle name="Normal 9 2 5 6 2 2" xfId="50348"/>
    <cellStyle name="Normal 9 2 5 6 3" xfId="36059"/>
    <cellStyle name="Normal 9 2 5 7" xfId="14621"/>
    <cellStyle name="Normal 9 2 5 7 2" xfId="43204"/>
    <cellStyle name="Normal 9 2 5 8" xfId="28914"/>
    <cellStyle name="Normal 9 2 6" xfId="526"/>
    <cellStyle name="Normal 9 2 6 2" xfId="1423"/>
    <cellStyle name="Normal 9 2 6 2 2" xfId="3506"/>
    <cellStyle name="Normal 9 2 6 2 2 2" xfId="7080"/>
    <cellStyle name="Normal 9 2 6 2 2 2 2" xfId="14238"/>
    <cellStyle name="Normal 9 2 6 2 2 2 2 2" xfId="28530"/>
    <cellStyle name="Normal 9 2 6 2 2 2 2 2 2" xfId="57112"/>
    <cellStyle name="Normal 9 2 6 2 2 2 2 3" xfId="42823"/>
    <cellStyle name="Normal 9 2 6 2 2 2 3" xfId="21386"/>
    <cellStyle name="Normal 9 2 6 2 2 2 3 2" xfId="49968"/>
    <cellStyle name="Normal 9 2 6 2 2 2 4" xfId="35679"/>
    <cellStyle name="Normal 9 2 6 2 2 3" xfId="10667"/>
    <cellStyle name="Normal 9 2 6 2 2 3 2" xfId="24959"/>
    <cellStyle name="Normal 9 2 6 2 2 3 2 2" xfId="53541"/>
    <cellStyle name="Normal 9 2 6 2 2 3 3" xfId="39252"/>
    <cellStyle name="Normal 9 2 6 2 2 4" xfId="17815"/>
    <cellStyle name="Normal 9 2 6 2 2 4 2" xfId="46397"/>
    <cellStyle name="Normal 9 2 6 2 2 5" xfId="32108"/>
    <cellStyle name="Normal 9 2 6 2 3" xfId="5003"/>
    <cellStyle name="Normal 9 2 6 2 3 2" xfId="12161"/>
    <cellStyle name="Normal 9 2 6 2 3 2 2" xfId="26453"/>
    <cellStyle name="Normal 9 2 6 2 3 2 2 2" xfId="55035"/>
    <cellStyle name="Normal 9 2 6 2 3 2 3" xfId="40746"/>
    <cellStyle name="Normal 9 2 6 2 3 3" xfId="19309"/>
    <cellStyle name="Normal 9 2 6 2 3 3 2" xfId="47891"/>
    <cellStyle name="Normal 9 2 6 2 3 4" xfId="33602"/>
    <cellStyle name="Normal 9 2 6 2 4" xfId="8590"/>
    <cellStyle name="Normal 9 2 6 2 4 2" xfId="22882"/>
    <cellStyle name="Normal 9 2 6 2 4 2 2" xfId="51464"/>
    <cellStyle name="Normal 9 2 6 2 4 3" xfId="37175"/>
    <cellStyle name="Normal 9 2 6 2 5" xfId="15738"/>
    <cellStyle name="Normal 9 2 6 2 5 2" xfId="44320"/>
    <cellStyle name="Normal 9 2 6 2 6" xfId="30031"/>
    <cellStyle name="Normal 9 2 6 3" xfId="3505"/>
    <cellStyle name="Normal 9 2 6 3 2" xfId="7079"/>
    <cellStyle name="Normal 9 2 6 3 2 2" xfId="14237"/>
    <cellStyle name="Normal 9 2 6 3 2 2 2" xfId="28529"/>
    <cellStyle name="Normal 9 2 6 3 2 2 2 2" xfId="57111"/>
    <cellStyle name="Normal 9 2 6 3 2 2 3" xfId="42822"/>
    <cellStyle name="Normal 9 2 6 3 2 3" xfId="21385"/>
    <cellStyle name="Normal 9 2 6 3 2 3 2" xfId="49967"/>
    <cellStyle name="Normal 9 2 6 3 2 4" xfId="35678"/>
    <cellStyle name="Normal 9 2 6 3 3" xfId="10666"/>
    <cellStyle name="Normal 9 2 6 3 3 2" xfId="24958"/>
    <cellStyle name="Normal 9 2 6 3 3 2 2" xfId="53540"/>
    <cellStyle name="Normal 9 2 6 3 3 3" xfId="39251"/>
    <cellStyle name="Normal 9 2 6 3 4" xfId="17814"/>
    <cellStyle name="Normal 9 2 6 3 4 2" xfId="46396"/>
    <cellStyle name="Normal 9 2 6 3 5" xfId="32107"/>
    <cellStyle name="Normal 9 2 6 4" xfId="4110"/>
    <cellStyle name="Normal 9 2 6 4 2" xfId="11268"/>
    <cellStyle name="Normal 9 2 6 4 2 2" xfId="25560"/>
    <cellStyle name="Normal 9 2 6 4 2 2 2" xfId="54142"/>
    <cellStyle name="Normal 9 2 6 4 2 3" xfId="39853"/>
    <cellStyle name="Normal 9 2 6 4 3" xfId="18416"/>
    <cellStyle name="Normal 9 2 6 4 3 2" xfId="46998"/>
    <cellStyle name="Normal 9 2 6 4 4" xfId="32709"/>
    <cellStyle name="Normal 9 2 6 5" xfId="7697"/>
    <cellStyle name="Normal 9 2 6 5 2" xfId="21989"/>
    <cellStyle name="Normal 9 2 6 5 2 2" xfId="50571"/>
    <cellStyle name="Normal 9 2 6 5 3" xfId="36282"/>
    <cellStyle name="Normal 9 2 6 6" xfId="14845"/>
    <cellStyle name="Normal 9 2 6 6 2" xfId="43427"/>
    <cellStyle name="Normal 9 2 6 7" xfId="29138"/>
    <cellStyle name="Normal 9 2 7" xfId="975"/>
    <cellStyle name="Normal 9 2 7 2" xfId="3507"/>
    <cellStyle name="Normal 9 2 7 2 2" xfId="7081"/>
    <cellStyle name="Normal 9 2 7 2 2 2" xfId="14239"/>
    <cellStyle name="Normal 9 2 7 2 2 2 2" xfId="28531"/>
    <cellStyle name="Normal 9 2 7 2 2 2 2 2" xfId="57113"/>
    <cellStyle name="Normal 9 2 7 2 2 2 3" xfId="42824"/>
    <cellStyle name="Normal 9 2 7 2 2 3" xfId="21387"/>
    <cellStyle name="Normal 9 2 7 2 2 3 2" xfId="49969"/>
    <cellStyle name="Normal 9 2 7 2 2 4" xfId="35680"/>
    <cellStyle name="Normal 9 2 7 2 3" xfId="10668"/>
    <cellStyle name="Normal 9 2 7 2 3 2" xfId="24960"/>
    <cellStyle name="Normal 9 2 7 2 3 2 2" xfId="53542"/>
    <cellStyle name="Normal 9 2 7 2 3 3" xfId="39253"/>
    <cellStyle name="Normal 9 2 7 2 4" xfId="17816"/>
    <cellStyle name="Normal 9 2 7 2 4 2" xfId="46398"/>
    <cellStyle name="Normal 9 2 7 2 5" xfId="32109"/>
    <cellStyle name="Normal 9 2 7 3" xfId="4557"/>
    <cellStyle name="Normal 9 2 7 3 2" xfId="11715"/>
    <cellStyle name="Normal 9 2 7 3 2 2" xfId="26007"/>
    <cellStyle name="Normal 9 2 7 3 2 2 2" xfId="54589"/>
    <cellStyle name="Normal 9 2 7 3 2 3" xfId="40300"/>
    <cellStyle name="Normal 9 2 7 3 3" xfId="18863"/>
    <cellStyle name="Normal 9 2 7 3 3 2" xfId="47445"/>
    <cellStyle name="Normal 9 2 7 3 4" xfId="33156"/>
    <cellStyle name="Normal 9 2 7 4" xfId="8144"/>
    <cellStyle name="Normal 9 2 7 4 2" xfId="22436"/>
    <cellStyle name="Normal 9 2 7 4 2 2" xfId="51018"/>
    <cellStyle name="Normal 9 2 7 4 3" xfId="36729"/>
    <cellStyle name="Normal 9 2 7 5" xfId="15292"/>
    <cellStyle name="Normal 9 2 7 5 2" xfId="43874"/>
    <cellStyle name="Normal 9 2 7 6" xfId="29585"/>
    <cellStyle name="Normal 9 2 8" xfId="3444"/>
    <cellStyle name="Normal 9 2 8 2" xfId="7018"/>
    <cellStyle name="Normal 9 2 8 2 2" xfId="14176"/>
    <cellStyle name="Normal 9 2 8 2 2 2" xfId="28468"/>
    <cellStyle name="Normal 9 2 8 2 2 2 2" xfId="57050"/>
    <cellStyle name="Normal 9 2 8 2 2 3" xfId="42761"/>
    <cellStyle name="Normal 9 2 8 2 3" xfId="21324"/>
    <cellStyle name="Normal 9 2 8 2 3 2" xfId="49906"/>
    <cellStyle name="Normal 9 2 8 2 4" xfId="35617"/>
    <cellStyle name="Normal 9 2 8 3" xfId="10605"/>
    <cellStyle name="Normal 9 2 8 3 2" xfId="24897"/>
    <cellStyle name="Normal 9 2 8 3 2 2" xfId="53479"/>
    <cellStyle name="Normal 9 2 8 3 3" xfId="39190"/>
    <cellStyle name="Normal 9 2 8 4" xfId="17753"/>
    <cellStyle name="Normal 9 2 8 4 2" xfId="46335"/>
    <cellStyle name="Normal 9 2 8 5" xfId="32046"/>
    <cellStyle name="Normal 9 2 9" xfId="3662"/>
    <cellStyle name="Normal 9 2 9 2" xfId="10822"/>
    <cellStyle name="Normal 9 2 9 2 2" xfId="25114"/>
    <cellStyle name="Normal 9 2 9 2 2 2" xfId="53696"/>
    <cellStyle name="Normal 9 2 9 2 3" xfId="39407"/>
    <cellStyle name="Normal 9 2 9 3" xfId="17970"/>
    <cellStyle name="Normal 9 2 9 3 2" xfId="46552"/>
    <cellStyle name="Normal 9 2 9 4" xfId="32263"/>
    <cellStyle name="Normal 9 3" xfId="70"/>
    <cellStyle name="Normal 9 3 10" xfId="14399"/>
    <cellStyle name="Normal 9 3 10 2" xfId="42983"/>
    <cellStyle name="Normal 9 3 11" xfId="28692"/>
    <cellStyle name="Normal 9 3 2" xfId="137"/>
    <cellStyle name="Normal 9 3 2 10" xfId="28756"/>
    <cellStyle name="Normal 9 3 2 2" xfId="251"/>
    <cellStyle name="Normal 9 3 2 2 2" xfId="477"/>
    <cellStyle name="Normal 9 3 2 2 2 2" xfId="927"/>
    <cellStyle name="Normal 9 3 2 2 2 2 2" xfId="1824"/>
    <cellStyle name="Normal 9 3 2 2 2 2 2 2" xfId="3513"/>
    <cellStyle name="Normal 9 3 2 2 2 2 2 2 2" xfId="7087"/>
    <cellStyle name="Normal 9 3 2 2 2 2 2 2 2 2" xfId="14245"/>
    <cellStyle name="Normal 9 3 2 2 2 2 2 2 2 2 2" xfId="28537"/>
    <cellStyle name="Normal 9 3 2 2 2 2 2 2 2 2 2 2" xfId="57119"/>
    <cellStyle name="Normal 9 3 2 2 2 2 2 2 2 2 3" xfId="42830"/>
    <cellStyle name="Normal 9 3 2 2 2 2 2 2 2 3" xfId="21393"/>
    <cellStyle name="Normal 9 3 2 2 2 2 2 2 2 3 2" xfId="49975"/>
    <cellStyle name="Normal 9 3 2 2 2 2 2 2 2 4" xfId="35686"/>
    <cellStyle name="Normal 9 3 2 2 2 2 2 2 3" xfId="10674"/>
    <cellStyle name="Normal 9 3 2 2 2 2 2 2 3 2" xfId="24966"/>
    <cellStyle name="Normal 9 3 2 2 2 2 2 2 3 2 2" xfId="53548"/>
    <cellStyle name="Normal 9 3 2 2 2 2 2 2 3 3" xfId="39259"/>
    <cellStyle name="Normal 9 3 2 2 2 2 2 2 4" xfId="17822"/>
    <cellStyle name="Normal 9 3 2 2 2 2 2 2 4 2" xfId="46404"/>
    <cellStyle name="Normal 9 3 2 2 2 2 2 2 5" xfId="32115"/>
    <cellStyle name="Normal 9 3 2 2 2 2 2 3" xfId="5404"/>
    <cellStyle name="Normal 9 3 2 2 2 2 2 3 2" xfId="12562"/>
    <cellStyle name="Normal 9 3 2 2 2 2 2 3 2 2" xfId="26854"/>
    <cellStyle name="Normal 9 3 2 2 2 2 2 3 2 2 2" xfId="55436"/>
    <cellStyle name="Normal 9 3 2 2 2 2 2 3 2 3" xfId="41147"/>
    <cellStyle name="Normal 9 3 2 2 2 2 2 3 3" xfId="19710"/>
    <cellStyle name="Normal 9 3 2 2 2 2 2 3 3 2" xfId="48292"/>
    <cellStyle name="Normal 9 3 2 2 2 2 2 3 4" xfId="34003"/>
    <cellStyle name="Normal 9 3 2 2 2 2 2 4" xfId="8991"/>
    <cellStyle name="Normal 9 3 2 2 2 2 2 4 2" xfId="23283"/>
    <cellStyle name="Normal 9 3 2 2 2 2 2 4 2 2" xfId="51865"/>
    <cellStyle name="Normal 9 3 2 2 2 2 2 4 3" xfId="37576"/>
    <cellStyle name="Normal 9 3 2 2 2 2 2 5" xfId="16139"/>
    <cellStyle name="Normal 9 3 2 2 2 2 2 5 2" xfId="44721"/>
    <cellStyle name="Normal 9 3 2 2 2 2 2 6" xfId="30432"/>
    <cellStyle name="Normal 9 3 2 2 2 2 3" xfId="3512"/>
    <cellStyle name="Normal 9 3 2 2 2 2 3 2" xfId="7086"/>
    <cellStyle name="Normal 9 3 2 2 2 2 3 2 2" xfId="14244"/>
    <cellStyle name="Normal 9 3 2 2 2 2 3 2 2 2" xfId="28536"/>
    <cellStyle name="Normal 9 3 2 2 2 2 3 2 2 2 2" xfId="57118"/>
    <cellStyle name="Normal 9 3 2 2 2 2 3 2 2 3" xfId="42829"/>
    <cellStyle name="Normal 9 3 2 2 2 2 3 2 3" xfId="21392"/>
    <cellStyle name="Normal 9 3 2 2 2 2 3 2 3 2" xfId="49974"/>
    <cellStyle name="Normal 9 3 2 2 2 2 3 2 4" xfId="35685"/>
    <cellStyle name="Normal 9 3 2 2 2 2 3 3" xfId="10673"/>
    <cellStyle name="Normal 9 3 2 2 2 2 3 3 2" xfId="24965"/>
    <cellStyle name="Normal 9 3 2 2 2 2 3 3 2 2" xfId="53547"/>
    <cellStyle name="Normal 9 3 2 2 2 2 3 3 3" xfId="39258"/>
    <cellStyle name="Normal 9 3 2 2 2 2 3 4" xfId="17821"/>
    <cellStyle name="Normal 9 3 2 2 2 2 3 4 2" xfId="46403"/>
    <cellStyle name="Normal 9 3 2 2 2 2 3 5" xfId="32114"/>
    <cellStyle name="Normal 9 3 2 2 2 2 4" xfId="4511"/>
    <cellStyle name="Normal 9 3 2 2 2 2 4 2" xfId="11669"/>
    <cellStyle name="Normal 9 3 2 2 2 2 4 2 2" xfId="25961"/>
    <cellStyle name="Normal 9 3 2 2 2 2 4 2 2 2" xfId="54543"/>
    <cellStyle name="Normal 9 3 2 2 2 2 4 2 3" xfId="40254"/>
    <cellStyle name="Normal 9 3 2 2 2 2 4 3" xfId="18817"/>
    <cellStyle name="Normal 9 3 2 2 2 2 4 3 2" xfId="47399"/>
    <cellStyle name="Normal 9 3 2 2 2 2 4 4" xfId="33110"/>
    <cellStyle name="Normal 9 3 2 2 2 2 5" xfId="8098"/>
    <cellStyle name="Normal 9 3 2 2 2 2 5 2" xfId="22390"/>
    <cellStyle name="Normal 9 3 2 2 2 2 5 2 2" xfId="50972"/>
    <cellStyle name="Normal 9 3 2 2 2 2 5 3" xfId="36683"/>
    <cellStyle name="Normal 9 3 2 2 2 2 6" xfId="15246"/>
    <cellStyle name="Normal 9 3 2 2 2 2 6 2" xfId="43828"/>
    <cellStyle name="Normal 9 3 2 2 2 2 7" xfId="29539"/>
    <cellStyle name="Normal 9 3 2 2 2 3" xfId="1377"/>
    <cellStyle name="Normal 9 3 2 2 2 3 2" xfId="3514"/>
    <cellStyle name="Normal 9 3 2 2 2 3 2 2" xfId="7088"/>
    <cellStyle name="Normal 9 3 2 2 2 3 2 2 2" xfId="14246"/>
    <cellStyle name="Normal 9 3 2 2 2 3 2 2 2 2" xfId="28538"/>
    <cellStyle name="Normal 9 3 2 2 2 3 2 2 2 2 2" xfId="57120"/>
    <cellStyle name="Normal 9 3 2 2 2 3 2 2 2 3" xfId="42831"/>
    <cellStyle name="Normal 9 3 2 2 2 3 2 2 3" xfId="21394"/>
    <cellStyle name="Normal 9 3 2 2 2 3 2 2 3 2" xfId="49976"/>
    <cellStyle name="Normal 9 3 2 2 2 3 2 2 4" xfId="35687"/>
    <cellStyle name="Normal 9 3 2 2 2 3 2 3" xfId="10675"/>
    <cellStyle name="Normal 9 3 2 2 2 3 2 3 2" xfId="24967"/>
    <cellStyle name="Normal 9 3 2 2 2 3 2 3 2 2" xfId="53549"/>
    <cellStyle name="Normal 9 3 2 2 2 3 2 3 3" xfId="39260"/>
    <cellStyle name="Normal 9 3 2 2 2 3 2 4" xfId="17823"/>
    <cellStyle name="Normal 9 3 2 2 2 3 2 4 2" xfId="46405"/>
    <cellStyle name="Normal 9 3 2 2 2 3 2 5" xfId="32116"/>
    <cellStyle name="Normal 9 3 2 2 2 3 3" xfId="4958"/>
    <cellStyle name="Normal 9 3 2 2 2 3 3 2" xfId="12116"/>
    <cellStyle name="Normal 9 3 2 2 2 3 3 2 2" xfId="26408"/>
    <cellStyle name="Normal 9 3 2 2 2 3 3 2 2 2" xfId="54990"/>
    <cellStyle name="Normal 9 3 2 2 2 3 3 2 3" xfId="40701"/>
    <cellStyle name="Normal 9 3 2 2 2 3 3 3" xfId="19264"/>
    <cellStyle name="Normal 9 3 2 2 2 3 3 3 2" xfId="47846"/>
    <cellStyle name="Normal 9 3 2 2 2 3 3 4" xfId="33557"/>
    <cellStyle name="Normal 9 3 2 2 2 3 4" xfId="8545"/>
    <cellStyle name="Normal 9 3 2 2 2 3 4 2" xfId="22837"/>
    <cellStyle name="Normal 9 3 2 2 2 3 4 2 2" xfId="51419"/>
    <cellStyle name="Normal 9 3 2 2 2 3 4 3" xfId="37130"/>
    <cellStyle name="Normal 9 3 2 2 2 3 5" xfId="15693"/>
    <cellStyle name="Normal 9 3 2 2 2 3 5 2" xfId="44275"/>
    <cellStyle name="Normal 9 3 2 2 2 3 6" xfId="29986"/>
    <cellStyle name="Normal 9 3 2 2 2 4" xfId="3511"/>
    <cellStyle name="Normal 9 3 2 2 2 4 2" xfId="7085"/>
    <cellStyle name="Normal 9 3 2 2 2 4 2 2" xfId="14243"/>
    <cellStyle name="Normal 9 3 2 2 2 4 2 2 2" xfId="28535"/>
    <cellStyle name="Normal 9 3 2 2 2 4 2 2 2 2" xfId="57117"/>
    <cellStyle name="Normal 9 3 2 2 2 4 2 2 3" xfId="42828"/>
    <cellStyle name="Normal 9 3 2 2 2 4 2 3" xfId="21391"/>
    <cellStyle name="Normal 9 3 2 2 2 4 2 3 2" xfId="49973"/>
    <cellStyle name="Normal 9 3 2 2 2 4 2 4" xfId="35684"/>
    <cellStyle name="Normal 9 3 2 2 2 4 3" xfId="10672"/>
    <cellStyle name="Normal 9 3 2 2 2 4 3 2" xfId="24964"/>
    <cellStyle name="Normal 9 3 2 2 2 4 3 2 2" xfId="53546"/>
    <cellStyle name="Normal 9 3 2 2 2 4 3 3" xfId="39257"/>
    <cellStyle name="Normal 9 3 2 2 2 4 4" xfId="17820"/>
    <cellStyle name="Normal 9 3 2 2 2 4 4 2" xfId="46402"/>
    <cellStyle name="Normal 9 3 2 2 2 4 5" xfId="32113"/>
    <cellStyle name="Normal 9 3 2 2 2 5" xfId="4064"/>
    <cellStyle name="Normal 9 3 2 2 2 5 2" xfId="11223"/>
    <cellStyle name="Normal 9 3 2 2 2 5 2 2" xfId="25515"/>
    <cellStyle name="Normal 9 3 2 2 2 5 2 2 2" xfId="54097"/>
    <cellStyle name="Normal 9 3 2 2 2 5 2 3" xfId="39808"/>
    <cellStyle name="Normal 9 3 2 2 2 5 3" xfId="18371"/>
    <cellStyle name="Normal 9 3 2 2 2 5 3 2" xfId="46953"/>
    <cellStyle name="Normal 9 3 2 2 2 5 4" xfId="32664"/>
    <cellStyle name="Normal 9 3 2 2 2 6" xfId="7652"/>
    <cellStyle name="Normal 9 3 2 2 2 6 2" xfId="21944"/>
    <cellStyle name="Normal 9 3 2 2 2 6 2 2" xfId="50526"/>
    <cellStyle name="Normal 9 3 2 2 2 6 3" xfId="36237"/>
    <cellStyle name="Normal 9 3 2 2 2 7" xfId="14799"/>
    <cellStyle name="Normal 9 3 2 2 2 7 2" xfId="43382"/>
    <cellStyle name="Normal 9 3 2 2 2 8" xfId="29092"/>
    <cellStyle name="Normal 9 3 2 2 3" xfId="704"/>
    <cellStyle name="Normal 9 3 2 2 3 2" xfId="1601"/>
    <cellStyle name="Normal 9 3 2 2 3 2 2" xfId="3516"/>
    <cellStyle name="Normal 9 3 2 2 3 2 2 2" xfId="7090"/>
    <cellStyle name="Normal 9 3 2 2 3 2 2 2 2" xfId="14248"/>
    <cellStyle name="Normal 9 3 2 2 3 2 2 2 2 2" xfId="28540"/>
    <cellStyle name="Normal 9 3 2 2 3 2 2 2 2 2 2" xfId="57122"/>
    <cellStyle name="Normal 9 3 2 2 3 2 2 2 2 3" xfId="42833"/>
    <cellStyle name="Normal 9 3 2 2 3 2 2 2 3" xfId="21396"/>
    <cellStyle name="Normal 9 3 2 2 3 2 2 2 3 2" xfId="49978"/>
    <cellStyle name="Normal 9 3 2 2 3 2 2 2 4" xfId="35689"/>
    <cellStyle name="Normal 9 3 2 2 3 2 2 3" xfId="10677"/>
    <cellStyle name="Normal 9 3 2 2 3 2 2 3 2" xfId="24969"/>
    <cellStyle name="Normal 9 3 2 2 3 2 2 3 2 2" xfId="53551"/>
    <cellStyle name="Normal 9 3 2 2 3 2 2 3 3" xfId="39262"/>
    <cellStyle name="Normal 9 3 2 2 3 2 2 4" xfId="17825"/>
    <cellStyle name="Normal 9 3 2 2 3 2 2 4 2" xfId="46407"/>
    <cellStyle name="Normal 9 3 2 2 3 2 2 5" xfId="32118"/>
    <cellStyle name="Normal 9 3 2 2 3 2 3" xfId="5181"/>
    <cellStyle name="Normal 9 3 2 2 3 2 3 2" xfId="12339"/>
    <cellStyle name="Normal 9 3 2 2 3 2 3 2 2" xfId="26631"/>
    <cellStyle name="Normal 9 3 2 2 3 2 3 2 2 2" xfId="55213"/>
    <cellStyle name="Normal 9 3 2 2 3 2 3 2 3" xfId="40924"/>
    <cellStyle name="Normal 9 3 2 2 3 2 3 3" xfId="19487"/>
    <cellStyle name="Normal 9 3 2 2 3 2 3 3 2" xfId="48069"/>
    <cellStyle name="Normal 9 3 2 2 3 2 3 4" xfId="33780"/>
    <cellStyle name="Normal 9 3 2 2 3 2 4" xfId="8768"/>
    <cellStyle name="Normal 9 3 2 2 3 2 4 2" xfId="23060"/>
    <cellStyle name="Normal 9 3 2 2 3 2 4 2 2" xfId="51642"/>
    <cellStyle name="Normal 9 3 2 2 3 2 4 3" xfId="37353"/>
    <cellStyle name="Normal 9 3 2 2 3 2 5" xfId="15916"/>
    <cellStyle name="Normal 9 3 2 2 3 2 5 2" xfId="44498"/>
    <cellStyle name="Normal 9 3 2 2 3 2 6" xfId="30209"/>
    <cellStyle name="Normal 9 3 2 2 3 3" xfId="3515"/>
    <cellStyle name="Normal 9 3 2 2 3 3 2" xfId="7089"/>
    <cellStyle name="Normal 9 3 2 2 3 3 2 2" xfId="14247"/>
    <cellStyle name="Normal 9 3 2 2 3 3 2 2 2" xfId="28539"/>
    <cellStyle name="Normal 9 3 2 2 3 3 2 2 2 2" xfId="57121"/>
    <cellStyle name="Normal 9 3 2 2 3 3 2 2 3" xfId="42832"/>
    <cellStyle name="Normal 9 3 2 2 3 3 2 3" xfId="21395"/>
    <cellStyle name="Normal 9 3 2 2 3 3 2 3 2" xfId="49977"/>
    <cellStyle name="Normal 9 3 2 2 3 3 2 4" xfId="35688"/>
    <cellStyle name="Normal 9 3 2 2 3 3 3" xfId="10676"/>
    <cellStyle name="Normal 9 3 2 2 3 3 3 2" xfId="24968"/>
    <cellStyle name="Normal 9 3 2 2 3 3 3 2 2" xfId="53550"/>
    <cellStyle name="Normal 9 3 2 2 3 3 3 3" xfId="39261"/>
    <cellStyle name="Normal 9 3 2 2 3 3 4" xfId="17824"/>
    <cellStyle name="Normal 9 3 2 2 3 3 4 2" xfId="46406"/>
    <cellStyle name="Normal 9 3 2 2 3 3 5" xfId="32117"/>
    <cellStyle name="Normal 9 3 2 2 3 4" xfId="4288"/>
    <cellStyle name="Normal 9 3 2 2 3 4 2" xfId="11446"/>
    <cellStyle name="Normal 9 3 2 2 3 4 2 2" xfId="25738"/>
    <cellStyle name="Normal 9 3 2 2 3 4 2 2 2" xfId="54320"/>
    <cellStyle name="Normal 9 3 2 2 3 4 2 3" xfId="40031"/>
    <cellStyle name="Normal 9 3 2 2 3 4 3" xfId="18594"/>
    <cellStyle name="Normal 9 3 2 2 3 4 3 2" xfId="47176"/>
    <cellStyle name="Normal 9 3 2 2 3 4 4" xfId="32887"/>
    <cellStyle name="Normal 9 3 2 2 3 5" xfId="7875"/>
    <cellStyle name="Normal 9 3 2 2 3 5 2" xfId="22167"/>
    <cellStyle name="Normal 9 3 2 2 3 5 2 2" xfId="50749"/>
    <cellStyle name="Normal 9 3 2 2 3 5 3" xfId="36460"/>
    <cellStyle name="Normal 9 3 2 2 3 6" xfId="15023"/>
    <cellStyle name="Normal 9 3 2 2 3 6 2" xfId="43605"/>
    <cellStyle name="Normal 9 3 2 2 3 7" xfId="29316"/>
    <cellStyle name="Normal 9 3 2 2 4" xfId="1154"/>
    <cellStyle name="Normal 9 3 2 2 4 2" xfId="3517"/>
    <cellStyle name="Normal 9 3 2 2 4 2 2" xfId="7091"/>
    <cellStyle name="Normal 9 3 2 2 4 2 2 2" xfId="14249"/>
    <cellStyle name="Normal 9 3 2 2 4 2 2 2 2" xfId="28541"/>
    <cellStyle name="Normal 9 3 2 2 4 2 2 2 2 2" xfId="57123"/>
    <cellStyle name="Normal 9 3 2 2 4 2 2 2 3" xfId="42834"/>
    <cellStyle name="Normal 9 3 2 2 4 2 2 3" xfId="21397"/>
    <cellStyle name="Normal 9 3 2 2 4 2 2 3 2" xfId="49979"/>
    <cellStyle name="Normal 9 3 2 2 4 2 2 4" xfId="35690"/>
    <cellStyle name="Normal 9 3 2 2 4 2 3" xfId="10678"/>
    <cellStyle name="Normal 9 3 2 2 4 2 3 2" xfId="24970"/>
    <cellStyle name="Normal 9 3 2 2 4 2 3 2 2" xfId="53552"/>
    <cellStyle name="Normal 9 3 2 2 4 2 3 3" xfId="39263"/>
    <cellStyle name="Normal 9 3 2 2 4 2 4" xfId="17826"/>
    <cellStyle name="Normal 9 3 2 2 4 2 4 2" xfId="46408"/>
    <cellStyle name="Normal 9 3 2 2 4 2 5" xfId="32119"/>
    <cellStyle name="Normal 9 3 2 2 4 3" xfId="4735"/>
    <cellStyle name="Normal 9 3 2 2 4 3 2" xfId="11893"/>
    <cellStyle name="Normal 9 3 2 2 4 3 2 2" xfId="26185"/>
    <cellStyle name="Normal 9 3 2 2 4 3 2 2 2" xfId="54767"/>
    <cellStyle name="Normal 9 3 2 2 4 3 2 3" xfId="40478"/>
    <cellStyle name="Normal 9 3 2 2 4 3 3" xfId="19041"/>
    <cellStyle name="Normal 9 3 2 2 4 3 3 2" xfId="47623"/>
    <cellStyle name="Normal 9 3 2 2 4 3 4" xfId="33334"/>
    <cellStyle name="Normal 9 3 2 2 4 4" xfId="8322"/>
    <cellStyle name="Normal 9 3 2 2 4 4 2" xfId="22614"/>
    <cellStyle name="Normal 9 3 2 2 4 4 2 2" xfId="51196"/>
    <cellStyle name="Normal 9 3 2 2 4 4 3" xfId="36907"/>
    <cellStyle name="Normal 9 3 2 2 4 5" xfId="15470"/>
    <cellStyle name="Normal 9 3 2 2 4 5 2" xfId="44052"/>
    <cellStyle name="Normal 9 3 2 2 4 6" xfId="29763"/>
    <cellStyle name="Normal 9 3 2 2 5" xfId="3510"/>
    <cellStyle name="Normal 9 3 2 2 5 2" xfId="7084"/>
    <cellStyle name="Normal 9 3 2 2 5 2 2" xfId="14242"/>
    <cellStyle name="Normal 9 3 2 2 5 2 2 2" xfId="28534"/>
    <cellStyle name="Normal 9 3 2 2 5 2 2 2 2" xfId="57116"/>
    <cellStyle name="Normal 9 3 2 2 5 2 2 3" xfId="42827"/>
    <cellStyle name="Normal 9 3 2 2 5 2 3" xfId="21390"/>
    <cellStyle name="Normal 9 3 2 2 5 2 3 2" xfId="49972"/>
    <cellStyle name="Normal 9 3 2 2 5 2 4" xfId="35683"/>
    <cellStyle name="Normal 9 3 2 2 5 3" xfId="10671"/>
    <cellStyle name="Normal 9 3 2 2 5 3 2" xfId="24963"/>
    <cellStyle name="Normal 9 3 2 2 5 3 2 2" xfId="53545"/>
    <cellStyle name="Normal 9 3 2 2 5 3 3" xfId="39256"/>
    <cellStyle name="Normal 9 3 2 2 5 4" xfId="17819"/>
    <cellStyle name="Normal 9 3 2 2 5 4 2" xfId="46401"/>
    <cellStyle name="Normal 9 3 2 2 5 5" xfId="32112"/>
    <cellStyle name="Normal 9 3 2 2 6" xfId="3841"/>
    <cellStyle name="Normal 9 3 2 2 6 2" xfId="11000"/>
    <cellStyle name="Normal 9 3 2 2 6 2 2" xfId="25292"/>
    <cellStyle name="Normal 9 3 2 2 6 2 2 2" xfId="53874"/>
    <cellStyle name="Normal 9 3 2 2 6 2 3" xfId="39585"/>
    <cellStyle name="Normal 9 3 2 2 6 3" xfId="18148"/>
    <cellStyle name="Normal 9 3 2 2 6 3 2" xfId="46730"/>
    <cellStyle name="Normal 9 3 2 2 6 4" xfId="32441"/>
    <cellStyle name="Normal 9 3 2 2 7" xfId="7429"/>
    <cellStyle name="Normal 9 3 2 2 7 2" xfId="21721"/>
    <cellStyle name="Normal 9 3 2 2 7 2 2" xfId="50303"/>
    <cellStyle name="Normal 9 3 2 2 7 3" xfId="36014"/>
    <cellStyle name="Normal 9 3 2 2 8" xfId="14576"/>
    <cellStyle name="Normal 9 3 2 2 8 2" xfId="43159"/>
    <cellStyle name="Normal 9 3 2 2 9" xfId="28869"/>
    <cellStyle name="Normal 9 3 2 3" xfId="363"/>
    <cellStyle name="Normal 9 3 2 3 2" xfId="815"/>
    <cellStyle name="Normal 9 3 2 3 2 2" xfId="1712"/>
    <cellStyle name="Normal 9 3 2 3 2 2 2" xfId="3520"/>
    <cellStyle name="Normal 9 3 2 3 2 2 2 2" xfId="7094"/>
    <cellStyle name="Normal 9 3 2 3 2 2 2 2 2" xfId="14252"/>
    <cellStyle name="Normal 9 3 2 3 2 2 2 2 2 2" xfId="28544"/>
    <cellStyle name="Normal 9 3 2 3 2 2 2 2 2 2 2" xfId="57126"/>
    <cellStyle name="Normal 9 3 2 3 2 2 2 2 2 3" xfId="42837"/>
    <cellStyle name="Normal 9 3 2 3 2 2 2 2 3" xfId="21400"/>
    <cellStyle name="Normal 9 3 2 3 2 2 2 2 3 2" xfId="49982"/>
    <cellStyle name="Normal 9 3 2 3 2 2 2 2 4" xfId="35693"/>
    <cellStyle name="Normal 9 3 2 3 2 2 2 3" xfId="10681"/>
    <cellStyle name="Normal 9 3 2 3 2 2 2 3 2" xfId="24973"/>
    <cellStyle name="Normal 9 3 2 3 2 2 2 3 2 2" xfId="53555"/>
    <cellStyle name="Normal 9 3 2 3 2 2 2 3 3" xfId="39266"/>
    <cellStyle name="Normal 9 3 2 3 2 2 2 4" xfId="17829"/>
    <cellStyle name="Normal 9 3 2 3 2 2 2 4 2" xfId="46411"/>
    <cellStyle name="Normal 9 3 2 3 2 2 2 5" xfId="32122"/>
    <cellStyle name="Normal 9 3 2 3 2 2 3" xfId="5292"/>
    <cellStyle name="Normal 9 3 2 3 2 2 3 2" xfId="12450"/>
    <cellStyle name="Normal 9 3 2 3 2 2 3 2 2" xfId="26742"/>
    <cellStyle name="Normal 9 3 2 3 2 2 3 2 2 2" xfId="55324"/>
    <cellStyle name="Normal 9 3 2 3 2 2 3 2 3" xfId="41035"/>
    <cellStyle name="Normal 9 3 2 3 2 2 3 3" xfId="19598"/>
    <cellStyle name="Normal 9 3 2 3 2 2 3 3 2" xfId="48180"/>
    <cellStyle name="Normal 9 3 2 3 2 2 3 4" xfId="33891"/>
    <cellStyle name="Normal 9 3 2 3 2 2 4" xfId="8879"/>
    <cellStyle name="Normal 9 3 2 3 2 2 4 2" xfId="23171"/>
    <cellStyle name="Normal 9 3 2 3 2 2 4 2 2" xfId="51753"/>
    <cellStyle name="Normal 9 3 2 3 2 2 4 3" xfId="37464"/>
    <cellStyle name="Normal 9 3 2 3 2 2 5" xfId="16027"/>
    <cellStyle name="Normal 9 3 2 3 2 2 5 2" xfId="44609"/>
    <cellStyle name="Normal 9 3 2 3 2 2 6" xfId="30320"/>
    <cellStyle name="Normal 9 3 2 3 2 3" xfId="3519"/>
    <cellStyle name="Normal 9 3 2 3 2 3 2" xfId="7093"/>
    <cellStyle name="Normal 9 3 2 3 2 3 2 2" xfId="14251"/>
    <cellStyle name="Normal 9 3 2 3 2 3 2 2 2" xfId="28543"/>
    <cellStyle name="Normal 9 3 2 3 2 3 2 2 2 2" xfId="57125"/>
    <cellStyle name="Normal 9 3 2 3 2 3 2 2 3" xfId="42836"/>
    <cellStyle name="Normal 9 3 2 3 2 3 2 3" xfId="21399"/>
    <cellStyle name="Normal 9 3 2 3 2 3 2 3 2" xfId="49981"/>
    <cellStyle name="Normal 9 3 2 3 2 3 2 4" xfId="35692"/>
    <cellStyle name="Normal 9 3 2 3 2 3 3" xfId="10680"/>
    <cellStyle name="Normal 9 3 2 3 2 3 3 2" xfId="24972"/>
    <cellStyle name="Normal 9 3 2 3 2 3 3 2 2" xfId="53554"/>
    <cellStyle name="Normal 9 3 2 3 2 3 3 3" xfId="39265"/>
    <cellStyle name="Normal 9 3 2 3 2 3 4" xfId="17828"/>
    <cellStyle name="Normal 9 3 2 3 2 3 4 2" xfId="46410"/>
    <cellStyle name="Normal 9 3 2 3 2 3 5" xfId="32121"/>
    <cellStyle name="Normal 9 3 2 3 2 4" xfId="4399"/>
    <cellStyle name="Normal 9 3 2 3 2 4 2" xfId="11557"/>
    <cellStyle name="Normal 9 3 2 3 2 4 2 2" xfId="25849"/>
    <cellStyle name="Normal 9 3 2 3 2 4 2 2 2" xfId="54431"/>
    <cellStyle name="Normal 9 3 2 3 2 4 2 3" xfId="40142"/>
    <cellStyle name="Normal 9 3 2 3 2 4 3" xfId="18705"/>
    <cellStyle name="Normal 9 3 2 3 2 4 3 2" xfId="47287"/>
    <cellStyle name="Normal 9 3 2 3 2 4 4" xfId="32998"/>
    <cellStyle name="Normal 9 3 2 3 2 5" xfId="7986"/>
    <cellStyle name="Normal 9 3 2 3 2 5 2" xfId="22278"/>
    <cellStyle name="Normal 9 3 2 3 2 5 2 2" xfId="50860"/>
    <cellStyle name="Normal 9 3 2 3 2 5 3" xfId="36571"/>
    <cellStyle name="Normal 9 3 2 3 2 6" xfId="15134"/>
    <cellStyle name="Normal 9 3 2 3 2 6 2" xfId="43716"/>
    <cellStyle name="Normal 9 3 2 3 2 7" xfId="29427"/>
    <cellStyle name="Normal 9 3 2 3 3" xfId="1265"/>
    <cellStyle name="Normal 9 3 2 3 3 2" xfId="3521"/>
    <cellStyle name="Normal 9 3 2 3 3 2 2" xfId="7095"/>
    <cellStyle name="Normal 9 3 2 3 3 2 2 2" xfId="14253"/>
    <cellStyle name="Normal 9 3 2 3 3 2 2 2 2" xfId="28545"/>
    <cellStyle name="Normal 9 3 2 3 3 2 2 2 2 2" xfId="57127"/>
    <cellStyle name="Normal 9 3 2 3 3 2 2 2 3" xfId="42838"/>
    <cellStyle name="Normal 9 3 2 3 3 2 2 3" xfId="21401"/>
    <cellStyle name="Normal 9 3 2 3 3 2 2 3 2" xfId="49983"/>
    <cellStyle name="Normal 9 3 2 3 3 2 2 4" xfId="35694"/>
    <cellStyle name="Normal 9 3 2 3 3 2 3" xfId="10682"/>
    <cellStyle name="Normal 9 3 2 3 3 2 3 2" xfId="24974"/>
    <cellStyle name="Normal 9 3 2 3 3 2 3 2 2" xfId="53556"/>
    <cellStyle name="Normal 9 3 2 3 3 2 3 3" xfId="39267"/>
    <cellStyle name="Normal 9 3 2 3 3 2 4" xfId="17830"/>
    <cellStyle name="Normal 9 3 2 3 3 2 4 2" xfId="46412"/>
    <cellStyle name="Normal 9 3 2 3 3 2 5" xfId="32123"/>
    <cellStyle name="Normal 9 3 2 3 3 3" xfId="4846"/>
    <cellStyle name="Normal 9 3 2 3 3 3 2" xfId="12004"/>
    <cellStyle name="Normal 9 3 2 3 3 3 2 2" xfId="26296"/>
    <cellStyle name="Normal 9 3 2 3 3 3 2 2 2" xfId="54878"/>
    <cellStyle name="Normal 9 3 2 3 3 3 2 3" xfId="40589"/>
    <cellStyle name="Normal 9 3 2 3 3 3 3" xfId="19152"/>
    <cellStyle name="Normal 9 3 2 3 3 3 3 2" xfId="47734"/>
    <cellStyle name="Normal 9 3 2 3 3 3 4" xfId="33445"/>
    <cellStyle name="Normal 9 3 2 3 3 4" xfId="8433"/>
    <cellStyle name="Normal 9 3 2 3 3 4 2" xfId="22725"/>
    <cellStyle name="Normal 9 3 2 3 3 4 2 2" xfId="51307"/>
    <cellStyle name="Normal 9 3 2 3 3 4 3" xfId="37018"/>
    <cellStyle name="Normal 9 3 2 3 3 5" xfId="15581"/>
    <cellStyle name="Normal 9 3 2 3 3 5 2" xfId="44163"/>
    <cellStyle name="Normal 9 3 2 3 3 6" xfId="29874"/>
    <cellStyle name="Normal 9 3 2 3 4" xfId="3518"/>
    <cellStyle name="Normal 9 3 2 3 4 2" xfId="7092"/>
    <cellStyle name="Normal 9 3 2 3 4 2 2" xfId="14250"/>
    <cellStyle name="Normal 9 3 2 3 4 2 2 2" xfId="28542"/>
    <cellStyle name="Normal 9 3 2 3 4 2 2 2 2" xfId="57124"/>
    <cellStyle name="Normal 9 3 2 3 4 2 2 3" xfId="42835"/>
    <cellStyle name="Normal 9 3 2 3 4 2 3" xfId="21398"/>
    <cellStyle name="Normal 9 3 2 3 4 2 3 2" xfId="49980"/>
    <cellStyle name="Normal 9 3 2 3 4 2 4" xfId="35691"/>
    <cellStyle name="Normal 9 3 2 3 4 3" xfId="10679"/>
    <cellStyle name="Normal 9 3 2 3 4 3 2" xfId="24971"/>
    <cellStyle name="Normal 9 3 2 3 4 3 2 2" xfId="53553"/>
    <cellStyle name="Normal 9 3 2 3 4 3 3" xfId="39264"/>
    <cellStyle name="Normal 9 3 2 3 4 4" xfId="17827"/>
    <cellStyle name="Normal 9 3 2 3 4 4 2" xfId="46409"/>
    <cellStyle name="Normal 9 3 2 3 4 5" xfId="32120"/>
    <cellStyle name="Normal 9 3 2 3 5" xfId="3952"/>
    <cellStyle name="Normal 9 3 2 3 5 2" xfId="11111"/>
    <cellStyle name="Normal 9 3 2 3 5 2 2" xfId="25403"/>
    <cellStyle name="Normal 9 3 2 3 5 2 2 2" xfId="53985"/>
    <cellStyle name="Normal 9 3 2 3 5 2 3" xfId="39696"/>
    <cellStyle name="Normal 9 3 2 3 5 3" xfId="18259"/>
    <cellStyle name="Normal 9 3 2 3 5 3 2" xfId="46841"/>
    <cellStyle name="Normal 9 3 2 3 5 4" xfId="32552"/>
    <cellStyle name="Normal 9 3 2 3 6" xfId="7540"/>
    <cellStyle name="Normal 9 3 2 3 6 2" xfId="21832"/>
    <cellStyle name="Normal 9 3 2 3 6 2 2" xfId="50414"/>
    <cellStyle name="Normal 9 3 2 3 6 3" xfId="36125"/>
    <cellStyle name="Normal 9 3 2 3 7" xfId="14687"/>
    <cellStyle name="Normal 9 3 2 3 7 2" xfId="43270"/>
    <cellStyle name="Normal 9 3 2 3 8" xfId="28980"/>
    <cellStyle name="Normal 9 3 2 4" xfId="592"/>
    <cellStyle name="Normal 9 3 2 4 2" xfId="1489"/>
    <cellStyle name="Normal 9 3 2 4 2 2" xfId="3523"/>
    <cellStyle name="Normal 9 3 2 4 2 2 2" xfId="7097"/>
    <cellStyle name="Normal 9 3 2 4 2 2 2 2" xfId="14255"/>
    <cellStyle name="Normal 9 3 2 4 2 2 2 2 2" xfId="28547"/>
    <cellStyle name="Normal 9 3 2 4 2 2 2 2 2 2" xfId="57129"/>
    <cellStyle name="Normal 9 3 2 4 2 2 2 2 3" xfId="42840"/>
    <cellStyle name="Normal 9 3 2 4 2 2 2 3" xfId="21403"/>
    <cellStyle name="Normal 9 3 2 4 2 2 2 3 2" xfId="49985"/>
    <cellStyle name="Normal 9 3 2 4 2 2 2 4" xfId="35696"/>
    <cellStyle name="Normal 9 3 2 4 2 2 3" xfId="10684"/>
    <cellStyle name="Normal 9 3 2 4 2 2 3 2" xfId="24976"/>
    <cellStyle name="Normal 9 3 2 4 2 2 3 2 2" xfId="53558"/>
    <cellStyle name="Normal 9 3 2 4 2 2 3 3" xfId="39269"/>
    <cellStyle name="Normal 9 3 2 4 2 2 4" xfId="17832"/>
    <cellStyle name="Normal 9 3 2 4 2 2 4 2" xfId="46414"/>
    <cellStyle name="Normal 9 3 2 4 2 2 5" xfId="32125"/>
    <cellStyle name="Normal 9 3 2 4 2 3" xfId="5069"/>
    <cellStyle name="Normal 9 3 2 4 2 3 2" xfId="12227"/>
    <cellStyle name="Normal 9 3 2 4 2 3 2 2" xfId="26519"/>
    <cellStyle name="Normal 9 3 2 4 2 3 2 2 2" xfId="55101"/>
    <cellStyle name="Normal 9 3 2 4 2 3 2 3" xfId="40812"/>
    <cellStyle name="Normal 9 3 2 4 2 3 3" xfId="19375"/>
    <cellStyle name="Normal 9 3 2 4 2 3 3 2" xfId="47957"/>
    <cellStyle name="Normal 9 3 2 4 2 3 4" xfId="33668"/>
    <cellStyle name="Normal 9 3 2 4 2 4" xfId="8656"/>
    <cellStyle name="Normal 9 3 2 4 2 4 2" xfId="22948"/>
    <cellStyle name="Normal 9 3 2 4 2 4 2 2" xfId="51530"/>
    <cellStyle name="Normal 9 3 2 4 2 4 3" xfId="37241"/>
    <cellStyle name="Normal 9 3 2 4 2 5" xfId="15804"/>
    <cellStyle name="Normal 9 3 2 4 2 5 2" xfId="44386"/>
    <cellStyle name="Normal 9 3 2 4 2 6" xfId="30097"/>
    <cellStyle name="Normal 9 3 2 4 3" xfId="3522"/>
    <cellStyle name="Normal 9 3 2 4 3 2" xfId="7096"/>
    <cellStyle name="Normal 9 3 2 4 3 2 2" xfId="14254"/>
    <cellStyle name="Normal 9 3 2 4 3 2 2 2" xfId="28546"/>
    <cellStyle name="Normal 9 3 2 4 3 2 2 2 2" xfId="57128"/>
    <cellStyle name="Normal 9 3 2 4 3 2 2 3" xfId="42839"/>
    <cellStyle name="Normal 9 3 2 4 3 2 3" xfId="21402"/>
    <cellStyle name="Normal 9 3 2 4 3 2 3 2" xfId="49984"/>
    <cellStyle name="Normal 9 3 2 4 3 2 4" xfId="35695"/>
    <cellStyle name="Normal 9 3 2 4 3 3" xfId="10683"/>
    <cellStyle name="Normal 9 3 2 4 3 3 2" xfId="24975"/>
    <cellStyle name="Normal 9 3 2 4 3 3 2 2" xfId="53557"/>
    <cellStyle name="Normal 9 3 2 4 3 3 3" xfId="39268"/>
    <cellStyle name="Normal 9 3 2 4 3 4" xfId="17831"/>
    <cellStyle name="Normal 9 3 2 4 3 4 2" xfId="46413"/>
    <cellStyle name="Normal 9 3 2 4 3 5" xfId="32124"/>
    <cellStyle name="Normal 9 3 2 4 4" xfId="4176"/>
    <cellStyle name="Normal 9 3 2 4 4 2" xfId="11334"/>
    <cellStyle name="Normal 9 3 2 4 4 2 2" xfId="25626"/>
    <cellStyle name="Normal 9 3 2 4 4 2 2 2" xfId="54208"/>
    <cellStyle name="Normal 9 3 2 4 4 2 3" xfId="39919"/>
    <cellStyle name="Normal 9 3 2 4 4 3" xfId="18482"/>
    <cellStyle name="Normal 9 3 2 4 4 3 2" xfId="47064"/>
    <cellStyle name="Normal 9 3 2 4 4 4" xfId="32775"/>
    <cellStyle name="Normal 9 3 2 4 5" xfId="7763"/>
    <cellStyle name="Normal 9 3 2 4 5 2" xfId="22055"/>
    <cellStyle name="Normal 9 3 2 4 5 2 2" xfId="50637"/>
    <cellStyle name="Normal 9 3 2 4 5 3" xfId="36348"/>
    <cellStyle name="Normal 9 3 2 4 6" xfId="14911"/>
    <cellStyle name="Normal 9 3 2 4 6 2" xfId="43493"/>
    <cellStyle name="Normal 9 3 2 4 7" xfId="29204"/>
    <cellStyle name="Normal 9 3 2 5" xfId="1041"/>
    <cellStyle name="Normal 9 3 2 5 2" xfId="3524"/>
    <cellStyle name="Normal 9 3 2 5 2 2" xfId="7098"/>
    <cellStyle name="Normal 9 3 2 5 2 2 2" xfId="14256"/>
    <cellStyle name="Normal 9 3 2 5 2 2 2 2" xfId="28548"/>
    <cellStyle name="Normal 9 3 2 5 2 2 2 2 2" xfId="57130"/>
    <cellStyle name="Normal 9 3 2 5 2 2 2 3" xfId="42841"/>
    <cellStyle name="Normal 9 3 2 5 2 2 3" xfId="21404"/>
    <cellStyle name="Normal 9 3 2 5 2 2 3 2" xfId="49986"/>
    <cellStyle name="Normal 9 3 2 5 2 2 4" xfId="35697"/>
    <cellStyle name="Normal 9 3 2 5 2 3" xfId="10685"/>
    <cellStyle name="Normal 9 3 2 5 2 3 2" xfId="24977"/>
    <cellStyle name="Normal 9 3 2 5 2 3 2 2" xfId="53559"/>
    <cellStyle name="Normal 9 3 2 5 2 3 3" xfId="39270"/>
    <cellStyle name="Normal 9 3 2 5 2 4" xfId="17833"/>
    <cellStyle name="Normal 9 3 2 5 2 4 2" xfId="46415"/>
    <cellStyle name="Normal 9 3 2 5 2 5" xfId="32126"/>
    <cellStyle name="Normal 9 3 2 5 3" xfId="4623"/>
    <cellStyle name="Normal 9 3 2 5 3 2" xfId="11781"/>
    <cellStyle name="Normal 9 3 2 5 3 2 2" xfId="26073"/>
    <cellStyle name="Normal 9 3 2 5 3 2 2 2" xfId="54655"/>
    <cellStyle name="Normal 9 3 2 5 3 2 3" xfId="40366"/>
    <cellStyle name="Normal 9 3 2 5 3 3" xfId="18929"/>
    <cellStyle name="Normal 9 3 2 5 3 3 2" xfId="47511"/>
    <cellStyle name="Normal 9 3 2 5 3 4" xfId="33222"/>
    <cellStyle name="Normal 9 3 2 5 4" xfId="8210"/>
    <cellStyle name="Normal 9 3 2 5 4 2" xfId="22502"/>
    <cellStyle name="Normal 9 3 2 5 4 2 2" xfId="51084"/>
    <cellStyle name="Normal 9 3 2 5 4 3" xfId="36795"/>
    <cellStyle name="Normal 9 3 2 5 5" xfId="15358"/>
    <cellStyle name="Normal 9 3 2 5 5 2" xfId="43940"/>
    <cellStyle name="Normal 9 3 2 5 6" xfId="29651"/>
    <cellStyle name="Normal 9 3 2 6" xfId="3509"/>
    <cellStyle name="Normal 9 3 2 6 2" xfId="7083"/>
    <cellStyle name="Normal 9 3 2 6 2 2" xfId="14241"/>
    <cellStyle name="Normal 9 3 2 6 2 2 2" xfId="28533"/>
    <cellStyle name="Normal 9 3 2 6 2 2 2 2" xfId="57115"/>
    <cellStyle name="Normal 9 3 2 6 2 2 3" xfId="42826"/>
    <cellStyle name="Normal 9 3 2 6 2 3" xfId="21389"/>
    <cellStyle name="Normal 9 3 2 6 2 3 2" xfId="49971"/>
    <cellStyle name="Normal 9 3 2 6 2 4" xfId="35682"/>
    <cellStyle name="Normal 9 3 2 6 3" xfId="10670"/>
    <cellStyle name="Normal 9 3 2 6 3 2" xfId="24962"/>
    <cellStyle name="Normal 9 3 2 6 3 2 2" xfId="53544"/>
    <cellStyle name="Normal 9 3 2 6 3 3" xfId="39255"/>
    <cellStyle name="Normal 9 3 2 6 4" xfId="17818"/>
    <cellStyle name="Normal 9 3 2 6 4 2" xfId="46400"/>
    <cellStyle name="Normal 9 3 2 6 5" xfId="32111"/>
    <cellStyle name="Normal 9 3 2 7" xfId="3728"/>
    <cellStyle name="Normal 9 3 2 7 2" xfId="10888"/>
    <cellStyle name="Normal 9 3 2 7 2 2" xfId="25180"/>
    <cellStyle name="Normal 9 3 2 7 2 2 2" xfId="53762"/>
    <cellStyle name="Normal 9 3 2 7 2 3" xfId="39473"/>
    <cellStyle name="Normal 9 3 2 7 3" xfId="18036"/>
    <cellStyle name="Normal 9 3 2 7 3 2" xfId="46618"/>
    <cellStyle name="Normal 9 3 2 7 4" xfId="32329"/>
    <cellStyle name="Normal 9 3 2 8" xfId="7317"/>
    <cellStyle name="Normal 9 3 2 8 2" xfId="21609"/>
    <cellStyle name="Normal 9 3 2 8 2 2" xfId="50191"/>
    <cellStyle name="Normal 9 3 2 8 3" xfId="35902"/>
    <cellStyle name="Normal 9 3 2 9" xfId="14463"/>
    <cellStyle name="Normal 9 3 2 9 2" xfId="43047"/>
    <cellStyle name="Normal 9 3 3" xfId="187"/>
    <cellStyle name="Normal 9 3 3 2" xfId="413"/>
    <cellStyle name="Normal 9 3 3 2 2" xfId="863"/>
    <cellStyle name="Normal 9 3 3 2 2 2" xfId="1760"/>
    <cellStyle name="Normal 9 3 3 2 2 2 2" xfId="3528"/>
    <cellStyle name="Normal 9 3 3 2 2 2 2 2" xfId="7102"/>
    <cellStyle name="Normal 9 3 3 2 2 2 2 2 2" xfId="14260"/>
    <cellStyle name="Normal 9 3 3 2 2 2 2 2 2 2" xfId="28552"/>
    <cellStyle name="Normal 9 3 3 2 2 2 2 2 2 2 2" xfId="57134"/>
    <cellStyle name="Normal 9 3 3 2 2 2 2 2 2 3" xfId="42845"/>
    <cellStyle name="Normal 9 3 3 2 2 2 2 2 3" xfId="21408"/>
    <cellStyle name="Normal 9 3 3 2 2 2 2 2 3 2" xfId="49990"/>
    <cellStyle name="Normal 9 3 3 2 2 2 2 2 4" xfId="35701"/>
    <cellStyle name="Normal 9 3 3 2 2 2 2 3" xfId="10689"/>
    <cellStyle name="Normal 9 3 3 2 2 2 2 3 2" xfId="24981"/>
    <cellStyle name="Normal 9 3 3 2 2 2 2 3 2 2" xfId="53563"/>
    <cellStyle name="Normal 9 3 3 2 2 2 2 3 3" xfId="39274"/>
    <cellStyle name="Normal 9 3 3 2 2 2 2 4" xfId="17837"/>
    <cellStyle name="Normal 9 3 3 2 2 2 2 4 2" xfId="46419"/>
    <cellStyle name="Normal 9 3 3 2 2 2 2 5" xfId="32130"/>
    <cellStyle name="Normal 9 3 3 2 2 2 3" xfId="5340"/>
    <cellStyle name="Normal 9 3 3 2 2 2 3 2" xfId="12498"/>
    <cellStyle name="Normal 9 3 3 2 2 2 3 2 2" xfId="26790"/>
    <cellStyle name="Normal 9 3 3 2 2 2 3 2 2 2" xfId="55372"/>
    <cellStyle name="Normal 9 3 3 2 2 2 3 2 3" xfId="41083"/>
    <cellStyle name="Normal 9 3 3 2 2 2 3 3" xfId="19646"/>
    <cellStyle name="Normal 9 3 3 2 2 2 3 3 2" xfId="48228"/>
    <cellStyle name="Normal 9 3 3 2 2 2 3 4" xfId="33939"/>
    <cellStyle name="Normal 9 3 3 2 2 2 4" xfId="8927"/>
    <cellStyle name="Normal 9 3 3 2 2 2 4 2" xfId="23219"/>
    <cellStyle name="Normal 9 3 3 2 2 2 4 2 2" xfId="51801"/>
    <cellStyle name="Normal 9 3 3 2 2 2 4 3" xfId="37512"/>
    <cellStyle name="Normal 9 3 3 2 2 2 5" xfId="16075"/>
    <cellStyle name="Normal 9 3 3 2 2 2 5 2" xfId="44657"/>
    <cellStyle name="Normal 9 3 3 2 2 2 6" xfId="30368"/>
    <cellStyle name="Normal 9 3 3 2 2 3" xfId="3527"/>
    <cellStyle name="Normal 9 3 3 2 2 3 2" xfId="7101"/>
    <cellStyle name="Normal 9 3 3 2 2 3 2 2" xfId="14259"/>
    <cellStyle name="Normal 9 3 3 2 2 3 2 2 2" xfId="28551"/>
    <cellStyle name="Normal 9 3 3 2 2 3 2 2 2 2" xfId="57133"/>
    <cellStyle name="Normal 9 3 3 2 2 3 2 2 3" xfId="42844"/>
    <cellStyle name="Normal 9 3 3 2 2 3 2 3" xfId="21407"/>
    <cellStyle name="Normal 9 3 3 2 2 3 2 3 2" xfId="49989"/>
    <cellStyle name="Normal 9 3 3 2 2 3 2 4" xfId="35700"/>
    <cellStyle name="Normal 9 3 3 2 2 3 3" xfId="10688"/>
    <cellStyle name="Normal 9 3 3 2 2 3 3 2" xfId="24980"/>
    <cellStyle name="Normal 9 3 3 2 2 3 3 2 2" xfId="53562"/>
    <cellStyle name="Normal 9 3 3 2 2 3 3 3" xfId="39273"/>
    <cellStyle name="Normal 9 3 3 2 2 3 4" xfId="17836"/>
    <cellStyle name="Normal 9 3 3 2 2 3 4 2" xfId="46418"/>
    <cellStyle name="Normal 9 3 3 2 2 3 5" xfId="32129"/>
    <cellStyle name="Normal 9 3 3 2 2 4" xfId="4447"/>
    <cellStyle name="Normal 9 3 3 2 2 4 2" xfId="11605"/>
    <cellStyle name="Normal 9 3 3 2 2 4 2 2" xfId="25897"/>
    <cellStyle name="Normal 9 3 3 2 2 4 2 2 2" xfId="54479"/>
    <cellStyle name="Normal 9 3 3 2 2 4 2 3" xfId="40190"/>
    <cellStyle name="Normal 9 3 3 2 2 4 3" xfId="18753"/>
    <cellStyle name="Normal 9 3 3 2 2 4 3 2" xfId="47335"/>
    <cellStyle name="Normal 9 3 3 2 2 4 4" xfId="33046"/>
    <cellStyle name="Normal 9 3 3 2 2 5" xfId="8034"/>
    <cellStyle name="Normal 9 3 3 2 2 5 2" xfId="22326"/>
    <cellStyle name="Normal 9 3 3 2 2 5 2 2" xfId="50908"/>
    <cellStyle name="Normal 9 3 3 2 2 5 3" xfId="36619"/>
    <cellStyle name="Normal 9 3 3 2 2 6" xfId="15182"/>
    <cellStyle name="Normal 9 3 3 2 2 6 2" xfId="43764"/>
    <cellStyle name="Normal 9 3 3 2 2 7" xfId="29475"/>
    <cellStyle name="Normal 9 3 3 2 3" xfId="1313"/>
    <cellStyle name="Normal 9 3 3 2 3 2" xfId="3529"/>
    <cellStyle name="Normal 9 3 3 2 3 2 2" xfId="7103"/>
    <cellStyle name="Normal 9 3 3 2 3 2 2 2" xfId="14261"/>
    <cellStyle name="Normal 9 3 3 2 3 2 2 2 2" xfId="28553"/>
    <cellStyle name="Normal 9 3 3 2 3 2 2 2 2 2" xfId="57135"/>
    <cellStyle name="Normal 9 3 3 2 3 2 2 2 3" xfId="42846"/>
    <cellStyle name="Normal 9 3 3 2 3 2 2 3" xfId="21409"/>
    <cellStyle name="Normal 9 3 3 2 3 2 2 3 2" xfId="49991"/>
    <cellStyle name="Normal 9 3 3 2 3 2 2 4" xfId="35702"/>
    <cellStyle name="Normal 9 3 3 2 3 2 3" xfId="10690"/>
    <cellStyle name="Normal 9 3 3 2 3 2 3 2" xfId="24982"/>
    <cellStyle name="Normal 9 3 3 2 3 2 3 2 2" xfId="53564"/>
    <cellStyle name="Normal 9 3 3 2 3 2 3 3" xfId="39275"/>
    <cellStyle name="Normal 9 3 3 2 3 2 4" xfId="17838"/>
    <cellStyle name="Normal 9 3 3 2 3 2 4 2" xfId="46420"/>
    <cellStyle name="Normal 9 3 3 2 3 2 5" xfId="32131"/>
    <cellStyle name="Normal 9 3 3 2 3 3" xfId="4894"/>
    <cellStyle name="Normal 9 3 3 2 3 3 2" xfId="12052"/>
    <cellStyle name="Normal 9 3 3 2 3 3 2 2" xfId="26344"/>
    <cellStyle name="Normal 9 3 3 2 3 3 2 2 2" xfId="54926"/>
    <cellStyle name="Normal 9 3 3 2 3 3 2 3" xfId="40637"/>
    <cellStyle name="Normal 9 3 3 2 3 3 3" xfId="19200"/>
    <cellStyle name="Normal 9 3 3 2 3 3 3 2" xfId="47782"/>
    <cellStyle name="Normal 9 3 3 2 3 3 4" xfId="33493"/>
    <cellStyle name="Normal 9 3 3 2 3 4" xfId="8481"/>
    <cellStyle name="Normal 9 3 3 2 3 4 2" xfId="22773"/>
    <cellStyle name="Normal 9 3 3 2 3 4 2 2" xfId="51355"/>
    <cellStyle name="Normal 9 3 3 2 3 4 3" xfId="37066"/>
    <cellStyle name="Normal 9 3 3 2 3 5" xfId="15629"/>
    <cellStyle name="Normal 9 3 3 2 3 5 2" xfId="44211"/>
    <cellStyle name="Normal 9 3 3 2 3 6" xfId="29922"/>
    <cellStyle name="Normal 9 3 3 2 4" xfId="3526"/>
    <cellStyle name="Normal 9 3 3 2 4 2" xfId="7100"/>
    <cellStyle name="Normal 9 3 3 2 4 2 2" xfId="14258"/>
    <cellStyle name="Normal 9 3 3 2 4 2 2 2" xfId="28550"/>
    <cellStyle name="Normal 9 3 3 2 4 2 2 2 2" xfId="57132"/>
    <cellStyle name="Normal 9 3 3 2 4 2 2 3" xfId="42843"/>
    <cellStyle name="Normal 9 3 3 2 4 2 3" xfId="21406"/>
    <cellStyle name="Normal 9 3 3 2 4 2 3 2" xfId="49988"/>
    <cellStyle name="Normal 9 3 3 2 4 2 4" xfId="35699"/>
    <cellStyle name="Normal 9 3 3 2 4 3" xfId="10687"/>
    <cellStyle name="Normal 9 3 3 2 4 3 2" xfId="24979"/>
    <cellStyle name="Normal 9 3 3 2 4 3 2 2" xfId="53561"/>
    <cellStyle name="Normal 9 3 3 2 4 3 3" xfId="39272"/>
    <cellStyle name="Normal 9 3 3 2 4 4" xfId="17835"/>
    <cellStyle name="Normal 9 3 3 2 4 4 2" xfId="46417"/>
    <cellStyle name="Normal 9 3 3 2 4 5" xfId="32128"/>
    <cellStyle name="Normal 9 3 3 2 5" xfId="4000"/>
    <cellStyle name="Normal 9 3 3 2 5 2" xfId="11159"/>
    <cellStyle name="Normal 9 3 3 2 5 2 2" xfId="25451"/>
    <cellStyle name="Normal 9 3 3 2 5 2 2 2" xfId="54033"/>
    <cellStyle name="Normal 9 3 3 2 5 2 3" xfId="39744"/>
    <cellStyle name="Normal 9 3 3 2 5 3" xfId="18307"/>
    <cellStyle name="Normal 9 3 3 2 5 3 2" xfId="46889"/>
    <cellStyle name="Normal 9 3 3 2 5 4" xfId="32600"/>
    <cellStyle name="Normal 9 3 3 2 6" xfId="7588"/>
    <cellStyle name="Normal 9 3 3 2 6 2" xfId="21880"/>
    <cellStyle name="Normal 9 3 3 2 6 2 2" xfId="50462"/>
    <cellStyle name="Normal 9 3 3 2 6 3" xfId="36173"/>
    <cellStyle name="Normal 9 3 3 2 7" xfId="14735"/>
    <cellStyle name="Normal 9 3 3 2 7 2" xfId="43318"/>
    <cellStyle name="Normal 9 3 3 2 8" xfId="29028"/>
    <cellStyle name="Normal 9 3 3 3" xfId="640"/>
    <cellStyle name="Normal 9 3 3 3 2" xfId="1537"/>
    <cellStyle name="Normal 9 3 3 3 2 2" xfId="3531"/>
    <cellStyle name="Normal 9 3 3 3 2 2 2" xfId="7105"/>
    <cellStyle name="Normal 9 3 3 3 2 2 2 2" xfId="14263"/>
    <cellStyle name="Normal 9 3 3 3 2 2 2 2 2" xfId="28555"/>
    <cellStyle name="Normal 9 3 3 3 2 2 2 2 2 2" xfId="57137"/>
    <cellStyle name="Normal 9 3 3 3 2 2 2 2 3" xfId="42848"/>
    <cellStyle name="Normal 9 3 3 3 2 2 2 3" xfId="21411"/>
    <cellStyle name="Normal 9 3 3 3 2 2 2 3 2" xfId="49993"/>
    <cellStyle name="Normal 9 3 3 3 2 2 2 4" xfId="35704"/>
    <cellStyle name="Normal 9 3 3 3 2 2 3" xfId="10692"/>
    <cellStyle name="Normal 9 3 3 3 2 2 3 2" xfId="24984"/>
    <cellStyle name="Normal 9 3 3 3 2 2 3 2 2" xfId="53566"/>
    <cellStyle name="Normal 9 3 3 3 2 2 3 3" xfId="39277"/>
    <cellStyle name="Normal 9 3 3 3 2 2 4" xfId="17840"/>
    <cellStyle name="Normal 9 3 3 3 2 2 4 2" xfId="46422"/>
    <cellStyle name="Normal 9 3 3 3 2 2 5" xfId="32133"/>
    <cellStyle name="Normal 9 3 3 3 2 3" xfId="5117"/>
    <cellStyle name="Normal 9 3 3 3 2 3 2" xfId="12275"/>
    <cellStyle name="Normal 9 3 3 3 2 3 2 2" xfId="26567"/>
    <cellStyle name="Normal 9 3 3 3 2 3 2 2 2" xfId="55149"/>
    <cellStyle name="Normal 9 3 3 3 2 3 2 3" xfId="40860"/>
    <cellStyle name="Normal 9 3 3 3 2 3 3" xfId="19423"/>
    <cellStyle name="Normal 9 3 3 3 2 3 3 2" xfId="48005"/>
    <cellStyle name="Normal 9 3 3 3 2 3 4" xfId="33716"/>
    <cellStyle name="Normal 9 3 3 3 2 4" xfId="8704"/>
    <cellStyle name="Normal 9 3 3 3 2 4 2" xfId="22996"/>
    <cellStyle name="Normal 9 3 3 3 2 4 2 2" xfId="51578"/>
    <cellStyle name="Normal 9 3 3 3 2 4 3" xfId="37289"/>
    <cellStyle name="Normal 9 3 3 3 2 5" xfId="15852"/>
    <cellStyle name="Normal 9 3 3 3 2 5 2" xfId="44434"/>
    <cellStyle name="Normal 9 3 3 3 2 6" xfId="30145"/>
    <cellStyle name="Normal 9 3 3 3 3" xfId="3530"/>
    <cellStyle name="Normal 9 3 3 3 3 2" xfId="7104"/>
    <cellStyle name="Normal 9 3 3 3 3 2 2" xfId="14262"/>
    <cellStyle name="Normal 9 3 3 3 3 2 2 2" xfId="28554"/>
    <cellStyle name="Normal 9 3 3 3 3 2 2 2 2" xfId="57136"/>
    <cellStyle name="Normal 9 3 3 3 3 2 2 3" xfId="42847"/>
    <cellStyle name="Normal 9 3 3 3 3 2 3" xfId="21410"/>
    <cellStyle name="Normal 9 3 3 3 3 2 3 2" xfId="49992"/>
    <cellStyle name="Normal 9 3 3 3 3 2 4" xfId="35703"/>
    <cellStyle name="Normal 9 3 3 3 3 3" xfId="10691"/>
    <cellStyle name="Normal 9 3 3 3 3 3 2" xfId="24983"/>
    <cellStyle name="Normal 9 3 3 3 3 3 2 2" xfId="53565"/>
    <cellStyle name="Normal 9 3 3 3 3 3 3" xfId="39276"/>
    <cellStyle name="Normal 9 3 3 3 3 4" xfId="17839"/>
    <cellStyle name="Normal 9 3 3 3 3 4 2" xfId="46421"/>
    <cellStyle name="Normal 9 3 3 3 3 5" xfId="32132"/>
    <cellStyle name="Normal 9 3 3 3 4" xfId="4224"/>
    <cellStyle name="Normal 9 3 3 3 4 2" xfId="11382"/>
    <cellStyle name="Normal 9 3 3 3 4 2 2" xfId="25674"/>
    <cellStyle name="Normal 9 3 3 3 4 2 2 2" xfId="54256"/>
    <cellStyle name="Normal 9 3 3 3 4 2 3" xfId="39967"/>
    <cellStyle name="Normal 9 3 3 3 4 3" xfId="18530"/>
    <cellStyle name="Normal 9 3 3 3 4 3 2" xfId="47112"/>
    <cellStyle name="Normal 9 3 3 3 4 4" xfId="32823"/>
    <cellStyle name="Normal 9 3 3 3 5" xfId="7811"/>
    <cellStyle name="Normal 9 3 3 3 5 2" xfId="22103"/>
    <cellStyle name="Normal 9 3 3 3 5 2 2" xfId="50685"/>
    <cellStyle name="Normal 9 3 3 3 5 3" xfId="36396"/>
    <cellStyle name="Normal 9 3 3 3 6" xfId="14959"/>
    <cellStyle name="Normal 9 3 3 3 6 2" xfId="43541"/>
    <cellStyle name="Normal 9 3 3 3 7" xfId="29252"/>
    <cellStyle name="Normal 9 3 3 4" xfId="1090"/>
    <cellStyle name="Normal 9 3 3 4 2" xfId="3532"/>
    <cellStyle name="Normal 9 3 3 4 2 2" xfId="7106"/>
    <cellStyle name="Normal 9 3 3 4 2 2 2" xfId="14264"/>
    <cellStyle name="Normal 9 3 3 4 2 2 2 2" xfId="28556"/>
    <cellStyle name="Normal 9 3 3 4 2 2 2 2 2" xfId="57138"/>
    <cellStyle name="Normal 9 3 3 4 2 2 2 3" xfId="42849"/>
    <cellStyle name="Normal 9 3 3 4 2 2 3" xfId="21412"/>
    <cellStyle name="Normal 9 3 3 4 2 2 3 2" xfId="49994"/>
    <cellStyle name="Normal 9 3 3 4 2 2 4" xfId="35705"/>
    <cellStyle name="Normal 9 3 3 4 2 3" xfId="10693"/>
    <cellStyle name="Normal 9 3 3 4 2 3 2" xfId="24985"/>
    <cellStyle name="Normal 9 3 3 4 2 3 2 2" xfId="53567"/>
    <cellStyle name="Normal 9 3 3 4 2 3 3" xfId="39278"/>
    <cellStyle name="Normal 9 3 3 4 2 4" xfId="17841"/>
    <cellStyle name="Normal 9 3 3 4 2 4 2" xfId="46423"/>
    <cellStyle name="Normal 9 3 3 4 2 5" xfId="32134"/>
    <cellStyle name="Normal 9 3 3 4 3" xfId="4671"/>
    <cellStyle name="Normal 9 3 3 4 3 2" xfId="11829"/>
    <cellStyle name="Normal 9 3 3 4 3 2 2" xfId="26121"/>
    <cellStyle name="Normal 9 3 3 4 3 2 2 2" xfId="54703"/>
    <cellStyle name="Normal 9 3 3 4 3 2 3" xfId="40414"/>
    <cellStyle name="Normal 9 3 3 4 3 3" xfId="18977"/>
    <cellStyle name="Normal 9 3 3 4 3 3 2" xfId="47559"/>
    <cellStyle name="Normal 9 3 3 4 3 4" xfId="33270"/>
    <cellStyle name="Normal 9 3 3 4 4" xfId="8258"/>
    <cellStyle name="Normal 9 3 3 4 4 2" xfId="22550"/>
    <cellStyle name="Normal 9 3 3 4 4 2 2" xfId="51132"/>
    <cellStyle name="Normal 9 3 3 4 4 3" xfId="36843"/>
    <cellStyle name="Normal 9 3 3 4 5" xfId="15406"/>
    <cellStyle name="Normal 9 3 3 4 5 2" xfId="43988"/>
    <cellStyle name="Normal 9 3 3 4 6" xfId="29699"/>
    <cellStyle name="Normal 9 3 3 5" xfId="3525"/>
    <cellStyle name="Normal 9 3 3 5 2" xfId="7099"/>
    <cellStyle name="Normal 9 3 3 5 2 2" xfId="14257"/>
    <cellStyle name="Normal 9 3 3 5 2 2 2" xfId="28549"/>
    <cellStyle name="Normal 9 3 3 5 2 2 2 2" xfId="57131"/>
    <cellStyle name="Normal 9 3 3 5 2 2 3" xfId="42842"/>
    <cellStyle name="Normal 9 3 3 5 2 3" xfId="21405"/>
    <cellStyle name="Normal 9 3 3 5 2 3 2" xfId="49987"/>
    <cellStyle name="Normal 9 3 3 5 2 4" xfId="35698"/>
    <cellStyle name="Normal 9 3 3 5 3" xfId="10686"/>
    <cellStyle name="Normal 9 3 3 5 3 2" xfId="24978"/>
    <cellStyle name="Normal 9 3 3 5 3 2 2" xfId="53560"/>
    <cellStyle name="Normal 9 3 3 5 3 3" xfId="39271"/>
    <cellStyle name="Normal 9 3 3 5 4" xfId="17834"/>
    <cellStyle name="Normal 9 3 3 5 4 2" xfId="46416"/>
    <cellStyle name="Normal 9 3 3 5 5" xfId="32127"/>
    <cellStyle name="Normal 9 3 3 6" xfId="3777"/>
    <cellStyle name="Normal 9 3 3 6 2" xfId="10936"/>
    <cellStyle name="Normal 9 3 3 6 2 2" xfId="25228"/>
    <cellStyle name="Normal 9 3 3 6 2 2 2" xfId="53810"/>
    <cellStyle name="Normal 9 3 3 6 2 3" xfId="39521"/>
    <cellStyle name="Normal 9 3 3 6 3" xfId="18084"/>
    <cellStyle name="Normal 9 3 3 6 3 2" xfId="46666"/>
    <cellStyle name="Normal 9 3 3 6 4" xfId="32377"/>
    <cellStyle name="Normal 9 3 3 7" xfId="7365"/>
    <cellStyle name="Normal 9 3 3 7 2" xfId="21657"/>
    <cellStyle name="Normal 9 3 3 7 2 2" xfId="50239"/>
    <cellStyle name="Normal 9 3 3 7 3" xfId="35950"/>
    <cellStyle name="Normal 9 3 3 8" xfId="14512"/>
    <cellStyle name="Normal 9 3 3 8 2" xfId="43095"/>
    <cellStyle name="Normal 9 3 3 9" xfId="28805"/>
    <cellStyle name="Normal 9 3 4" xfId="299"/>
    <cellStyle name="Normal 9 3 4 2" xfId="751"/>
    <cellStyle name="Normal 9 3 4 2 2" xfId="1648"/>
    <cellStyle name="Normal 9 3 4 2 2 2" xfId="3535"/>
    <cellStyle name="Normal 9 3 4 2 2 2 2" xfId="7109"/>
    <cellStyle name="Normal 9 3 4 2 2 2 2 2" xfId="14267"/>
    <cellStyle name="Normal 9 3 4 2 2 2 2 2 2" xfId="28559"/>
    <cellStyle name="Normal 9 3 4 2 2 2 2 2 2 2" xfId="57141"/>
    <cellStyle name="Normal 9 3 4 2 2 2 2 2 3" xfId="42852"/>
    <cellStyle name="Normal 9 3 4 2 2 2 2 3" xfId="21415"/>
    <cellStyle name="Normal 9 3 4 2 2 2 2 3 2" xfId="49997"/>
    <cellStyle name="Normal 9 3 4 2 2 2 2 4" xfId="35708"/>
    <cellStyle name="Normal 9 3 4 2 2 2 3" xfId="10696"/>
    <cellStyle name="Normal 9 3 4 2 2 2 3 2" xfId="24988"/>
    <cellStyle name="Normal 9 3 4 2 2 2 3 2 2" xfId="53570"/>
    <cellStyle name="Normal 9 3 4 2 2 2 3 3" xfId="39281"/>
    <cellStyle name="Normal 9 3 4 2 2 2 4" xfId="17844"/>
    <cellStyle name="Normal 9 3 4 2 2 2 4 2" xfId="46426"/>
    <cellStyle name="Normal 9 3 4 2 2 2 5" xfId="32137"/>
    <cellStyle name="Normal 9 3 4 2 2 3" xfId="5228"/>
    <cellStyle name="Normal 9 3 4 2 2 3 2" xfId="12386"/>
    <cellStyle name="Normal 9 3 4 2 2 3 2 2" xfId="26678"/>
    <cellStyle name="Normal 9 3 4 2 2 3 2 2 2" xfId="55260"/>
    <cellStyle name="Normal 9 3 4 2 2 3 2 3" xfId="40971"/>
    <cellStyle name="Normal 9 3 4 2 2 3 3" xfId="19534"/>
    <cellStyle name="Normal 9 3 4 2 2 3 3 2" xfId="48116"/>
    <cellStyle name="Normal 9 3 4 2 2 3 4" xfId="33827"/>
    <cellStyle name="Normal 9 3 4 2 2 4" xfId="8815"/>
    <cellStyle name="Normal 9 3 4 2 2 4 2" xfId="23107"/>
    <cellStyle name="Normal 9 3 4 2 2 4 2 2" xfId="51689"/>
    <cellStyle name="Normal 9 3 4 2 2 4 3" xfId="37400"/>
    <cellStyle name="Normal 9 3 4 2 2 5" xfId="15963"/>
    <cellStyle name="Normal 9 3 4 2 2 5 2" xfId="44545"/>
    <cellStyle name="Normal 9 3 4 2 2 6" xfId="30256"/>
    <cellStyle name="Normal 9 3 4 2 3" xfId="3534"/>
    <cellStyle name="Normal 9 3 4 2 3 2" xfId="7108"/>
    <cellStyle name="Normal 9 3 4 2 3 2 2" xfId="14266"/>
    <cellStyle name="Normal 9 3 4 2 3 2 2 2" xfId="28558"/>
    <cellStyle name="Normal 9 3 4 2 3 2 2 2 2" xfId="57140"/>
    <cellStyle name="Normal 9 3 4 2 3 2 2 3" xfId="42851"/>
    <cellStyle name="Normal 9 3 4 2 3 2 3" xfId="21414"/>
    <cellStyle name="Normal 9 3 4 2 3 2 3 2" xfId="49996"/>
    <cellStyle name="Normal 9 3 4 2 3 2 4" xfId="35707"/>
    <cellStyle name="Normal 9 3 4 2 3 3" xfId="10695"/>
    <cellStyle name="Normal 9 3 4 2 3 3 2" xfId="24987"/>
    <cellStyle name="Normal 9 3 4 2 3 3 2 2" xfId="53569"/>
    <cellStyle name="Normal 9 3 4 2 3 3 3" xfId="39280"/>
    <cellStyle name="Normal 9 3 4 2 3 4" xfId="17843"/>
    <cellStyle name="Normal 9 3 4 2 3 4 2" xfId="46425"/>
    <cellStyle name="Normal 9 3 4 2 3 5" xfId="32136"/>
    <cellStyle name="Normal 9 3 4 2 4" xfId="4335"/>
    <cellStyle name="Normal 9 3 4 2 4 2" xfId="11493"/>
    <cellStyle name="Normal 9 3 4 2 4 2 2" xfId="25785"/>
    <cellStyle name="Normal 9 3 4 2 4 2 2 2" xfId="54367"/>
    <cellStyle name="Normal 9 3 4 2 4 2 3" xfId="40078"/>
    <cellStyle name="Normal 9 3 4 2 4 3" xfId="18641"/>
    <cellStyle name="Normal 9 3 4 2 4 3 2" xfId="47223"/>
    <cellStyle name="Normal 9 3 4 2 4 4" xfId="32934"/>
    <cellStyle name="Normal 9 3 4 2 5" xfId="7922"/>
    <cellStyle name="Normal 9 3 4 2 5 2" xfId="22214"/>
    <cellStyle name="Normal 9 3 4 2 5 2 2" xfId="50796"/>
    <cellStyle name="Normal 9 3 4 2 5 3" xfId="36507"/>
    <cellStyle name="Normal 9 3 4 2 6" xfId="15070"/>
    <cellStyle name="Normal 9 3 4 2 6 2" xfId="43652"/>
    <cellStyle name="Normal 9 3 4 2 7" xfId="29363"/>
    <cellStyle name="Normal 9 3 4 3" xfId="1201"/>
    <cellStyle name="Normal 9 3 4 3 2" xfId="3536"/>
    <cellStyle name="Normal 9 3 4 3 2 2" xfId="7110"/>
    <cellStyle name="Normal 9 3 4 3 2 2 2" xfId="14268"/>
    <cellStyle name="Normal 9 3 4 3 2 2 2 2" xfId="28560"/>
    <cellStyle name="Normal 9 3 4 3 2 2 2 2 2" xfId="57142"/>
    <cellStyle name="Normal 9 3 4 3 2 2 2 3" xfId="42853"/>
    <cellStyle name="Normal 9 3 4 3 2 2 3" xfId="21416"/>
    <cellStyle name="Normal 9 3 4 3 2 2 3 2" xfId="49998"/>
    <cellStyle name="Normal 9 3 4 3 2 2 4" xfId="35709"/>
    <cellStyle name="Normal 9 3 4 3 2 3" xfId="10697"/>
    <cellStyle name="Normal 9 3 4 3 2 3 2" xfId="24989"/>
    <cellStyle name="Normal 9 3 4 3 2 3 2 2" xfId="53571"/>
    <cellStyle name="Normal 9 3 4 3 2 3 3" xfId="39282"/>
    <cellStyle name="Normal 9 3 4 3 2 4" xfId="17845"/>
    <cellStyle name="Normal 9 3 4 3 2 4 2" xfId="46427"/>
    <cellStyle name="Normal 9 3 4 3 2 5" xfId="32138"/>
    <cellStyle name="Normal 9 3 4 3 3" xfId="4782"/>
    <cellStyle name="Normal 9 3 4 3 3 2" xfId="11940"/>
    <cellStyle name="Normal 9 3 4 3 3 2 2" xfId="26232"/>
    <cellStyle name="Normal 9 3 4 3 3 2 2 2" xfId="54814"/>
    <cellStyle name="Normal 9 3 4 3 3 2 3" xfId="40525"/>
    <cellStyle name="Normal 9 3 4 3 3 3" xfId="19088"/>
    <cellStyle name="Normal 9 3 4 3 3 3 2" xfId="47670"/>
    <cellStyle name="Normal 9 3 4 3 3 4" xfId="33381"/>
    <cellStyle name="Normal 9 3 4 3 4" xfId="8369"/>
    <cellStyle name="Normal 9 3 4 3 4 2" xfId="22661"/>
    <cellStyle name="Normal 9 3 4 3 4 2 2" xfId="51243"/>
    <cellStyle name="Normal 9 3 4 3 4 3" xfId="36954"/>
    <cellStyle name="Normal 9 3 4 3 5" xfId="15517"/>
    <cellStyle name="Normal 9 3 4 3 5 2" xfId="44099"/>
    <cellStyle name="Normal 9 3 4 3 6" xfId="29810"/>
    <cellStyle name="Normal 9 3 4 4" xfId="3533"/>
    <cellStyle name="Normal 9 3 4 4 2" xfId="7107"/>
    <cellStyle name="Normal 9 3 4 4 2 2" xfId="14265"/>
    <cellStyle name="Normal 9 3 4 4 2 2 2" xfId="28557"/>
    <cellStyle name="Normal 9 3 4 4 2 2 2 2" xfId="57139"/>
    <cellStyle name="Normal 9 3 4 4 2 2 3" xfId="42850"/>
    <cellStyle name="Normal 9 3 4 4 2 3" xfId="21413"/>
    <cellStyle name="Normal 9 3 4 4 2 3 2" xfId="49995"/>
    <cellStyle name="Normal 9 3 4 4 2 4" xfId="35706"/>
    <cellStyle name="Normal 9 3 4 4 3" xfId="10694"/>
    <cellStyle name="Normal 9 3 4 4 3 2" xfId="24986"/>
    <cellStyle name="Normal 9 3 4 4 3 2 2" xfId="53568"/>
    <cellStyle name="Normal 9 3 4 4 3 3" xfId="39279"/>
    <cellStyle name="Normal 9 3 4 4 4" xfId="17842"/>
    <cellStyle name="Normal 9 3 4 4 4 2" xfId="46424"/>
    <cellStyle name="Normal 9 3 4 4 5" xfId="32135"/>
    <cellStyle name="Normal 9 3 4 5" xfId="3888"/>
    <cellStyle name="Normal 9 3 4 5 2" xfId="11047"/>
    <cellStyle name="Normal 9 3 4 5 2 2" xfId="25339"/>
    <cellStyle name="Normal 9 3 4 5 2 2 2" xfId="53921"/>
    <cellStyle name="Normal 9 3 4 5 2 3" xfId="39632"/>
    <cellStyle name="Normal 9 3 4 5 3" xfId="18195"/>
    <cellStyle name="Normal 9 3 4 5 3 2" xfId="46777"/>
    <cellStyle name="Normal 9 3 4 5 4" xfId="32488"/>
    <cellStyle name="Normal 9 3 4 6" xfId="7476"/>
    <cellStyle name="Normal 9 3 4 6 2" xfId="21768"/>
    <cellStyle name="Normal 9 3 4 6 2 2" xfId="50350"/>
    <cellStyle name="Normal 9 3 4 6 3" xfId="36061"/>
    <cellStyle name="Normal 9 3 4 7" xfId="14623"/>
    <cellStyle name="Normal 9 3 4 7 2" xfId="43206"/>
    <cellStyle name="Normal 9 3 4 8" xfId="28916"/>
    <cellStyle name="Normal 9 3 5" xfId="528"/>
    <cellStyle name="Normal 9 3 5 2" xfId="1425"/>
    <cellStyle name="Normal 9 3 5 2 2" xfId="3538"/>
    <cellStyle name="Normal 9 3 5 2 2 2" xfId="7112"/>
    <cellStyle name="Normal 9 3 5 2 2 2 2" xfId="14270"/>
    <cellStyle name="Normal 9 3 5 2 2 2 2 2" xfId="28562"/>
    <cellStyle name="Normal 9 3 5 2 2 2 2 2 2" xfId="57144"/>
    <cellStyle name="Normal 9 3 5 2 2 2 2 3" xfId="42855"/>
    <cellStyle name="Normal 9 3 5 2 2 2 3" xfId="21418"/>
    <cellStyle name="Normal 9 3 5 2 2 2 3 2" xfId="50000"/>
    <cellStyle name="Normal 9 3 5 2 2 2 4" xfId="35711"/>
    <cellStyle name="Normal 9 3 5 2 2 3" xfId="10699"/>
    <cellStyle name="Normal 9 3 5 2 2 3 2" xfId="24991"/>
    <cellStyle name="Normal 9 3 5 2 2 3 2 2" xfId="53573"/>
    <cellStyle name="Normal 9 3 5 2 2 3 3" xfId="39284"/>
    <cellStyle name="Normal 9 3 5 2 2 4" xfId="17847"/>
    <cellStyle name="Normal 9 3 5 2 2 4 2" xfId="46429"/>
    <cellStyle name="Normal 9 3 5 2 2 5" xfId="32140"/>
    <cellStyle name="Normal 9 3 5 2 3" xfId="5005"/>
    <cellStyle name="Normal 9 3 5 2 3 2" xfId="12163"/>
    <cellStyle name="Normal 9 3 5 2 3 2 2" xfId="26455"/>
    <cellStyle name="Normal 9 3 5 2 3 2 2 2" xfId="55037"/>
    <cellStyle name="Normal 9 3 5 2 3 2 3" xfId="40748"/>
    <cellStyle name="Normal 9 3 5 2 3 3" xfId="19311"/>
    <cellStyle name="Normal 9 3 5 2 3 3 2" xfId="47893"/>
    <cellStyle name="Normal 9 3 5 2 3 4" xfId="33604"/>
    <cellStyle name="Normal 9 3 5 2 4" xfId="8592"/>
    <cellStyle name="Normal 9 3 5 2 4 2" xfId="22884"/>
    <cellStyle name="Normal 9 3 5 2 4 2 2" xfId="51466"/>
    <cellStyle name="Normal 9 3 5 2 4 3" xfId="37177"/>
    <cellStyle name="Normal 9 3 5 2 5" xfId="15740"/>
    <cellStyle name="Normal 9 3 5 2 5 2" xfId="44322"/>
    <cellStyle name="Normal 9 3 5 2 6" xfId="30033"/>
    <cellStyle name="Normal 9 3 5 3" xfId="3537"/>
    <cellStyle name="Normal 9 3 5 3 2" xfId="7111"/>
    <cellStyle name="Normal 9 3 5 3 2 2" xfId="14269"/>
    <cellStyle name="Normal 9 3 5 3 2 2 2" xfId="28561"/>
    <cellStyle name="Normal 9 3 5 3 2 2 2 2" xfId="57143"/>
    <cellStyle name="Normal 9 3 5 3 2 2 3" xfId="42854"/>
    <cellStyle name="Normal 9 3 5 3 2 3" xfId="21417"/>
    <cellStyle name="Normal 9 3 5 3 2 3 2" xfId="49999"/>
    <cellStyle name="Normal 9 3 5 3 2 4" xfId="35710"/>
    <cellStyle name="Normal 9 3 5 3 3" xfId="10698"/>
    <cellStyle name="Normal 9 3 5 3 3 2" xfId="24990"/>
    <cellStyle name="Normal 9 3 5 3 3 2 2" xfId="53572"/>
    <cellStyle name="Normal 9 3 5 3 3 3" xfId="39283"/>
    <cellStyle name="Normal 9 3 5 3 4" xfId="17846"/>
    <cellStyle name="Normal 9 3 5 3 4 2" xfId="46428"/>
    <cellStyle name="Normal 9 3 5 3 5" xfId="32139"/>
    <cellStyle name="Normal 9 3 5 4" xfId="4112"/>
    <cellStyle name="Normal 9 3 5 4 2" xfId="11270"/>
    <cellStyle name="Normal 9 3 5 4 2 2" xfId="25562"/>
    <cellStyle name="Normal 9 3 5 4 2 2 2" xfId="54144"/>
    <cellStyle name="Normal 9 3 5 4 2 3" xfId="39855"/>
    <cellStyle name="Normal 9 3 5 4 3" xfId="18418"/>
    <cellStyle name="Normal 9 3 5 4 3 2" xfId="47000"/>
    <cellStyle name="Normal 9 3 5 4 4" xfId="32711"/>
    <cellStyle name="Normal 9 3 5 5" xfId="7699"/>
    <cellStyle name="Normal 9 3 5 5 2" xfId="21991"/>
    <cellStyle name="Normal 9 3 5 5 2 2" xfId="50573"/>
    <cellStyle name="Normal 9 3 5 5 3" xfId="36284"/>
    <cellStyle name="Normal 9 3 5 6" xfId="14847"/>
    <cellStyle name="Normal 9 3 5 6 2" xfId="43429"/>
    <cellStyle name="Normal 9 3 5 7" xfId="29140"/>
    <cellStyle name="Normal 9 3 6" xfId="977"/>
    <cellStyle name="Normal 9 3 6 2" xfId="3539"/>
    <cellStyle name="Normal 9 3 6 2 2" xfId="7113"/>
    <cellStyle name="Normal 9 3 6 2 2 2" xfId="14271"/>
    <cellStyle name="Normal 9 3 6 2 2 2 2" xfId="28563"/>
    <cellStyle name="Normal 9 3 6 2 2 2 2 2" xfId="57145"/>
    <cellStyle name="Normal 9 3 6 2 2 2 3" xfId="42856"/>
    <cellStyle name="Normal 9 3 6 2 2 3" xfId="21419"/>
    <cellStyle name="Normal 9 3 6 2 2 3 2" xfId="50001"/>
    <cellStyle name="Normal 9 3 6 2 2 4" xfId="35712"/>
    <cellStyle name="Normal 9 3 6 2 3" xfId="10700"/>
    <cellStyle name="Normal 9 3 6 2 3 2" xfId="24992"/>
    <cellStyle name="Normal 9 3 6 2 3 2 2" xfId="53574"/>
    <cellStyle name="Normal 9 3 6 2 3 3" xfId="39285"/>
    <cellStyle name="Normal 9 3 6 2 4" xfId="17848"/>
    <cellStyle name="Normal 9 3 6 2 4 2" xfId="46430"/>
    <cellStyle name="Normal 9 3 6 2 5" xfId="32141"/>
    <cellStyle name="Normal 9 3 6 3" xfId="4559"/>
    <cellStyle name="Normal 9 3 6 3 2" xfId="11717"/>
    <cellStyle name="Normal 9 3 6 3 2 2" xfId="26009"/>
    <cellStyle name="Normal 9 3 6 3 2 2 2" xfId="54591"/>
    <cellStyle name="Normal 9 3 6 3 2 3" xfId="40302"/>
    <cellStyle name="Normal 9 3 6 3 3" xfId="18865"/>
    <cellStyle name="Normal 9 3 6 3 3 2" xfId="47447"/>
    <cellStyle name="Normal 9 3 6 3 4" xfId="33158"/>
    <cellStyle name="Normal 9 3 6 4" xfId="8146"/>
    <cellStyle name="Normal 9 3 6 4 2" xfId="22438"/>
    <cellStyle name="Normal 9 3 6 4 2 2" xfId="51020"/>
    <cellStyle name="Normal 9 3 6 4 3" xfId="36731"/>
    <cellStyle name="Normal 9 3 6 5" xfId="15294"/>
    <cellStyle name="Normal 9 3 6 5 2" xfId="43876"/>
    <cellStyle name="Normal 9 3 6 6" xfId="29587"/>
    <cellStyle name="Normal 9 3 7" xfId="3508"/>
    <cellStyle name="Normal 9 3 7 2" xfId="7082"/>
    <cellStyle name="Normal 9 3 7 2 2" xfId="14240"/>
    <cellStyle name="Normal 9 3 7 2 2 2" xfId="28532"/>
    <cellStyle name="Normal 9 3 7 2 2 2 2" xfId="57114"/>
    <cellStyle name="Normal 9 3 7 2 2 3" xfId="42825"/>
    <cellStyle name="Normal 9 3 7 2 3" xfId="21388"/>
    <cellStyle name="Normal 9 3 7 2 3 2" xfId="49970"/>
    <cellStyle name="Normal 9 3 7 2 4" xfId="35681"/>
    <cellStyle name="Normal 9 3 7 3" xfId="10669"/>
    <cellStyle name="Normal 9 3 7 3 2" xfId="24961"/>
    <cellStyle name="Normal 9 3 7 3 2 2" xfId="53543"/>
    <cellStyle name="Normal 9 3 7 3 3" xfId="39254"/>
    <cellStyle name="Normal 9 3 7 4" xfId="17817"/>
    <cellStyle name="Normal 9 3 7 4 2" xfId="46399"/>
    <cellStyle name="Normal 9 3 7 5" xfId="32110"/>
    <cellStyle name="Normal 9 3 8" xfId="3664"/>
    <cellStyle name="Normal 9 3 8 2" xfId="10824"/>
    <cellStyle name="Normal 9 3 8 2 2" xfId="25116"/>
    <cellStyle name="Normal 9 3 8 2 2 2" xfId="53698"/>
    <cellStyle name="Normal 9 3 8 2 3" xfId="39409"/>
    <cellStyle name="Normal 9 3 8 3" xfId="17972"/>
    <cellStyle name="Normal 9 3 8 3 2" xfId="46554"/>
    <cellStyle name="Normal 9 3 8 4" xfId="32265"/>
    <cellStyle name="Normal 9 3 9" xfId="7253"/>
    <cellStyle name="Normal 9 3 9 2" xfId="21545"/>
    <cellStyle name="Normal 9 3 9 2 2" xfId="50127"/>
    <cellStyle name="Normal 9 3 9 3" xfId="35838"/>
    <cellStyle name="Normal 9 4" xfId="71"/>
    <cellStyle name="Normal 9 4 10" xfId="14400"/>
    <cellStyle name="Normal 9 4 10 2" xfId="42984"/>
    <cellStyle name="Normal 9 4 11" xfId="28693"/>
    <cellStyle name="Normal 9 4 2" xfId="138"/>
    <cellStyle name="Normal 9 4 2 10" xfId="28757"/>
    <cellStyle name="Normal 9 4 2 2" xfId="252"/>
    <cellStyle name="Normal 9 4 2 2 2" xfId="478"/>
    <cellStyle name="Normal 9 4 2 2 2 2" xfId="928"/>
    <cellStyle name="Normal 9 4 2 2 2 2 2" xfId="1825"/>
    <cellStyle name="Normal 9 4 2 2 2 2 2 2" xfId="3545"/>
    <cellStyle name="Normal 9 4 2 2 2 2 2 2 2" xfId="7119"/>
    <cellStyle name="Normal 9 4 2 2 2 2 2 2 2 2" xfId="14277"/>
    <cellStyle name="Normal 9 4 2 2 2 2 2 2 2 2 2" xfId="28569"/>
    <cellStyle name="Normal 9 4 2 2 2 2 2 2 2 2 2 2" xfId="57151"/>
    <cellStyle name="Normal 9 4 2 2 2 2 2 2 2 2 3" xfId="42862"/>
    <cellStyle name="Normal 9 4 2 2 2 2 2 2 2 3" xfId="21425"/>
    <cellStyle name="Normal 9 4 2 2 2 2 2 2 2 3 2" xfId="50007"/>
    <cellStyle name="Normal 9 4 2 2 2 2 2 2 2 4" xfId="35718"/>
    <cellStyle name="Normal 9 4 2 2 2 2 2 2 3" xfId="10706"/>
    <cellStyle name="Normal 9 4 2 2 2 2 2 2 3 2" xfId="24998"/>
    <cellStyle name="Normal 9 4 2 2 2 2 2 2 3 2 2" xfId="53580"/>
    <cellStyle name="Normal 9 4 2 2 2 2 2 2 3 3" xfId="39291"/>
    <cellStyle name="Normal 9 4 2 2 2 2 2 2 4" xfId="17854"/>
    <cellStyle name="Normal 9 4 2 2 2 2 2 2 4 2" xfId="46436"/>
    <cellStyle name="Normal 9 4 2 2 2 2 2 2 5" xfId="32147"/>
    <cellStyle name="Normal 9 4 2 2 2 2 2 3" xfId="5405"/>
    <cellStyle name="Normal 9 4 2 2 2 2 2 3 2" xfId="12563"/>
    <cellStyle name="Normal 9 4 2 2 2 2 2 3 2 2" xfId="26855"/>
    <cellStyle name="Normal 9 4 2 2 2 2 2 3 2 2 2" xfId="55437"/>
    <cellStyle name="Normal 9 4 2 2 2 2 2 3 2 3" xfId="41148"/>
    <cellStyle name="Normal 9 4 2 2 2 2 2 3 3" xfId="19711"/>
    <cellStyle name="Normal 9 4 2 2 2 2 2 3 3 2" xfId="48293"/>
    <cellStyle name="Normal 9 4 2 2 2 2 2 3 4" xfId="34004"/>
    <cellStyle name="Normal 9 4 2 2 2 2 2 4" xfId="8992"/>
    <cellStyle name="Normal 9 4 2 2 2 2 2 4 2" xfId="23284"/>
    <cellStyle name="Normal 9 4 2 2 2 2 2 4 2 2" xfId="51866"/>
    <cellStyle name="Normal 9 4 2 2 2 2 2 4 3" xfId="37577"/>
    <cellStyle name="Normal 9 4 2 2 2 2 2 5" xfId="16140"/>
    <cellStyle name="Normal 9 4 2 2 2 2 2 5 2" xfId="44722"/>
    <cellStyle name="Normal 9 4 2 2 2 2 2 6" xfId="30433"/>
    <cellStyle name="Normal 9 4 2 2 2 2 3" xfId="3544"/>
    <cellStyle name="Normal 9 4 2 2 2 2 3 2" xfId="7118"/>
    <cellStyle name="Normal 9 4 2 2 2 2 3 2 2" xfId="14276"/>
    <cellStyle name="Normal 9 4 2 2 2 2 3 2 2 2" xfId="28568"/>
    <cellStyle name="Normal 9 4 2 2 2 2 3 2 2 2 2" xfId="57150"/>
    <cellStyle name="Normal 9 4 2 2 2 2 3 2 2 3" xfId="42861"/>
    <cellStyle name="Normal 9 4 2 2 2 2 3 2 3" xfId="21424"/>
    <cellStyle name="Normal 9 4 2 2 2 2 3 2 3 2" xfId="50006"/>
    <cellStyle name="Normal 9 4 2 2 2 2 3 2 4" xfId="35717"/>
    <cellStyle name="Normal 9 4 2 2 2 2 3 3" xfId="10705"/>
    <cellStyle name="Normal 9 4 2 2 2 2 3 3 2" xfId="24997"/>
    <cellStyle name="Normal 9 4 2 2 2 2 3 3 2 2" xfId="53579"/>
    <cellStyle name="Normal 9 4 2 2 2 2 3 3 3" xfId="39290"/>
    <cellStyle name="Normal 9 4 2 2 2 2 3 4" xfId="17853"/>
    <cellStyle name="Normal 9 4 2 2 2 2 3 4 2" xfId="46435"/>
    <cellStyle name="Normal 9 4 2 2 2 2 3 5" xfId="32146"/>
    <cellStyle name="Normal 9 4 2 2 2 2 4" xfId="4512"/>
    <cellStyle name="Normal 9 4 2 2 2 2 4 2" xfId="11670"/>
    <cellStyle name="Normal 9 4 2 2 2 2 4 2 2" xfId="25962"/>
    <cellStyle name="Normal 9 4 2 2 2 2 4 2 2 2" xfId="54544"/>
    <cellStyle name="Normal 9 4 2 2 2 2 4 2 3" xfId="40255"/>
    <cellStyle name="Normal 9 4 2 2 2 2 4 3" xfId="18818"/>
    <cellStyle name="Normal 9 4 2 2 2 2 4 3 2" xfId="47400"/>
    <cellStyle name="Normal 9 4 2 2 2 2 4 4" xfId="33111"/>
    <cellStyle name="Normal 9 4 2 2 2 2 5" xfId="8099"/>
    <cellStyle name="Normal 9 4 2 2 2 2 5 2" xfId="22391"/>
    <cellStyle name="Normal 9 4 2 2 2 2 5 2 2" xfId="50973"/>
    <cellStyle name="Normal 9 4 2 2 2 2 5 3" xfId="36684"/>
    <cellStyle name="Normal 9 4 2 2 2 2 6" xfId="15247"/>
    <cellStyle name="Normal 9 4 2 2 2 2 6 2" xfId="43829"/>
    <cellStyle name="Normal 9 4 2 2 2 2 7" xfId="29540"/>
    <cellStyle name="Normal 9 4 2 2 2 3" xfId="1378"/>
    <cellStyle name="Normal 9 4 2 2 2 3 2" xfId="3546"/>
    <cellStyle name="Normal 9 4 2 2 2 3 2 2" xfId="7120"/>
    <cellStyle name="Normal 9 4 2 2 2 3 2 2 2" xfId="14278"/>
    <cellStyle name="Normal 9 4 2 2 2 3 2 2 2 2" xfId="28570"/>
    <cellStyle name="Normal 9 4 2 2 2 3 2 2 2 2 2" xfId="57152"/>
    <cellStyle name="Normal 9 4 2 2 2 3 2 2 2 3" xfId="42863"/>
    <cellStyle name="Normal 9 4 2 2 2 3 2 2 3" xfId="21426"/>
    <cellStyle name="Normal 9 4 2 2 2 3 2 2 3 2" xfId="50008"/>
    <cellStyle name="Normal 9 4 2 2 2 3 2 2 4" xfId="35719"/>
    <cellStyle name="Normal 9 4 2 2 2 3 2 3" xfId="10707"/>
    <cellStyle name="Normal 9 4 2 2 2 3 2 3 2" xfId="24999"/>
    <cellStyle name="Normal 9 4 2 2 2 3 2 3 2 2" xfId="53581"/>
    <cellStyle name="Normal 9 4 2 2 2 3 2 3 3" xfId="39292"/>
    <cellStyle name="Normal 9 4 2 2 2 3 2 4" xfId="17855"/>
    <cellStyle name="Normal 9 4 2 2 2 3 2 4 2" xfId="46437"/>
    <cellStyle name="Normal 9 4 2 2 2 3 2 5" xfId="32148"/>
    <cellStyle name="Normal 9 4 2 2 2 3 3" xfId="4959"/>
    <cellStyle name="Normal 9 4 2 2 2 3 3 2" xfId="12117"/>
    <cellStyle name="Normal 9 4 2 2 2 3 3 2 2" xfId="26409"/>
    <cellStyle name="Normal 9 4 2 2 2 3 3 2 2 2" xfId="54991"/>
    <cellStyle name="Normal 9 4 2 2 2 3 3 2 3" xfId="40702"/>
    <cellStyle name="Normal 9 4 2 2 2 3 3 3" xfId="19265"/>
    <cellStyle name="Normal 9 4 2 2 2 3 3 3 2" xfId="47847"/>
    <cellStyle name="Normal 9 4 2 2 2 3 3 4" xfId="33558"/>
    <cellStyle name="Normal 9 4 2 2 2 3 4" xfId="8546"/>
    <cellStyle name="Normal 9 4 2 2 2 3 4 2" xfId="22838"/>
    <cellStyle name="Normal 9 4 2 2 2 3 4 2 2" xfId="51420"/>
    <cellStyle name="Normal 9 4 2 2 2 3 4 3" xfId="37131"/>
    <cellStyle name="Normal 9 4 2 2 2 3 5" xfId="15694"/>
    <cellStyle name="Normal 9 4 2 2 2 3 5 2" xfId="44276"/>
    <cellStyle name="Normal 9 4 2 2 2 3 6" xfId="29987"/>
    <cellStyle name="Normal 9 4 2 2 2 4" xfId="3543"/>
    <cellStyle name="Normal 9 4 2 2 2 4 2" xfId="7117"/>
    <cellStyle name="Normal 9 4 2 2 2 4 2 2" xfId="14275"/>
    <cellStyle name="Normal 9 4 2 2 2 4 2 2 2" xfId="28567"/>
    <cellStyle name="Normal 9 4 2 2 2 4 2 2 2 2" xfId="57149"/>
    <cellStyle name="Normal 9 4 2 2 2 4 2 2 3" xfId="42860"/>
    <cellStyle name="Normal 9 4 2 2 2 4 2 3" xfId="21423"/>
    <cellStyle name="Normal 9 4 2 2 2 4 2 3 2" xfId="50005"/>
    <cellStyle name="Normal 9 4 2 2 2 4 2 4" xfId="35716"/>
    <cellStyle name="Normal 9 4 2 2 2 4 3" xfId="10704"/>
    <cellStyle name="Normal 9 4 2 2 2 4 3 2" xfId="24996"/>
    <cellStyle name="Normal 9 4 2 2 2 4 3 2 2" xfId="53578"/>
    <cellStyle name="Normal 9 4 2 2 2 4 3 3" xfId="39289"/>
    <cellStyle name="Normal 9 4 2 2 2 4 4" xfId="17852"/>
    <cellStyle name="Normal 9 4 2 2 2 4 4 2" xfId="46434"/>
    <cellStyle name="Normal 9 4 2 2 2 4 5" xfId="32145"/>
    <cellStyle name="Normal 9 4 2 2 2 5" xfId="4065"/>
    <cellStyle name="Normal 9 4 2 2 2 5 2" xfId="11224"/>
    <cellStyle name="Normal 9 4 2 2 2 5 2 2" xfId="25516"/>
    <cellStyle name="Normal 9 4 2 2 2 5 2 2 2" xfId="54098"/>
    <cellStyle name="Normal 9 4 2 2 2 5 2 3" xfId="39809"/>
    <cellStyle name="Normal 9 4 2 2 2 5 3" xfId="18372"/>
    <cellStyle name="Normal 9 4 2 2 2 5 3 2" xfId="46954"/>
    <cellStyle name="Normal 9 4 2 2 2 5 4" xfId="32665"/>
    <cellStyle name="Normal 9 4 2 2 2 6" xfId="7653"/>
    <cellStyle name="Normal 9 4 2 2 2 6 2" xfId="21945"/>
    <cellStyle name="Normal 9 4 2 2 2 6 2 2" xfId="50527"/>
    <cellStyle name="Normal 9 4 2 2 2 6 3" xfId="36238"/>
    <cellStyle name="Normal 9 4 2 2 2 7" xfId="14800"/>
    <cellStyle name="Normal 9 4 2 2 2 7 2" xfId="43383"/>
    <cellStyle name="Normal 9 4 2 2 2 8" xfId="29093"/>
    <cellStyle name="Normal 9 4 2 2 3" xfId="705"/>
    <cellStyle name="Normal 9 4 2 2 3 2" xfId="1602"/>
    <cellStyle name="Normal 9 4 2 2 3 2 2" xfId="3548"/>
    <cellStyle name="Normal 9 4 2 2 3 2 2 2" xfId="7122"/>
    <cellStyle name="Normal 9 4 2 2 3 2 2 2 2" xfId="14280"/>
    <cellStyle name="Normal 9 4 2 2 3 2 2 2 2 2" xfId="28572"/>
    <cellStyle name="Normal 9 4 2 2 3 2 2 2 2 2 2" xfId="57154"/>
    <cellStyle name="Normal 9 4 2 2 3 2 2 2 2 3" xfId="42865"/>
    <cellStyle name="Normal 9 4 2 2 3 2 2 2 3" xfId="21428"/>
    <cellStyle name="Normal 9 4 2 2 3 2 2 2 3 2" xfId="50010"/>
    <cellStyle name="Normal 9 4 2 2 3 2 2 2 4" xfId="35721"/>
    <cellStyle name="Normal 9 4 2 2 3 2 2 3" xfId="10709"/>
    <cellStyle name="Normal 9 4 2 2 3 2 2 3 2" xfId="25001"/>
    <cellStyle name="Normal 9 4 2 2 3 2 2 3 2 2" xfId="53583"/>
    <cellStyle name="Normal 9 4 2 2 3 2 2 3 3" xfId="39294"/>
    <cellStyle name="Normal 9 4 2 2 3 2 2 4" xfId="17857"/>
    <cellStyle name="Normal 9 4 2 2 3 2 2 4 2" xfId="46439"/>
    <cellStyle name="Normal 9 4 2 2 3 2 2 5" xfId="32150"/>
    <cellStyle name="Normal 9 4 2 2 3 2 3" xfId="5182"/>
    <cellStyle name="Normal 9 4 2 2 3 2 3 2" xfId="12340"/>
    <cellStyle name="Normal 9 4 2 2 3 2 3 2 2" xfId="26632"/>
    <cellStyle name="Normal 9 4 2 2 3 2 3 2 2 2" xfId="55214"/>
    <cellStyle name="Normal 9 4 2 2 3 2 3 2 3" xfId="40925"/>
    <cellStyle name="Normal 9 4 2 2 3 2 3 3" xfId="19488"/>
    <cellStyle name="Normal 9 4 2 2 3 2 3 3 2" xfId="48070"/>
    <cellStyle name="Normal 9 4 2 2 3 2 3 4" xfId="33781"/>
    <cellStyle name="Normal 9 4 2 2 3 2 4" xfId="8769"/>
    <cellStyle name="Normal 9 4 2 2 3 2 4 2" xfId="23061"/>
    <cellStyle name="Normal 9 4 2 2 3 2 4 2 2" xfId="51643"/>
    <cellStyle name="Normal 9 4 2 2 3 2 4 3" xfId="37354"/>
    <cellStyle name="Normal 9 4 2 2 3 2 5" xfId="15917"/>
    <cellStyle name="Normal 9 4 2 2 3 2 5 2" xfId="44499"/>
    <cellStyle name="Normal 9 4 2 2 3 2 6" xfId="30210"/>
    <cellStyle name="Normal 9 4 2 2 3 3" xfId="3547"/>
    <cellStyle name="Normal 9 4 2 2 3 3 2" xfId="7121"/>
    <cellStyle name="Normal 9 4 2 2 3 3 2 2" xfId="14279"/>
    <cellStyle name="Normal 9 4 2 2 3 3 2 2 2" xfId="28571"/>
    <cellStyle name="Normal 9 4 2 2 3 3 2 2 2 2" xfId="57153"/>
    <cellStyle name="Normal 9 4 2 2 3 3 2 2 3" xfId="42864"/>
    <cellStyle name="Normal 9 4 2 2 3 3 2 3" xfId="21427"/>
    <cellStyle name="Normal 9 4 2 2 3 3 2 3 2" xfId="50009"/>
    <cellStyle name="Normal 9 4 2 2 3 3 2 4" xfId="35720"/>
    <cellStyle name="Normal 9 4 2 2 3 3 3" xfId="10708"/>
    <cellStyle name="Normal 9 4 2 2 3 3 3 2" xfId="25000"/>
    <cellStyle name="Normal 9 4 2 2 3 3 3 2 2" xfId="53582"/>
    <cellStyle name="Normal 9 4 2 2 3 3 3 3" xfId="39293"/>
    <cellStyle name="Normal 9 4 2 2 3 3 4" xfId="17856"/>
    <cellStyle name="Normal 9 4 2 2 3 3 4 2" xfId="46438"/>
    <cellStyle name="Normal 9 4 2 2 3 3 5" xfId="32149"/>
    <cellStyle name="Normal 9 4 2 2 3 4" xfId="4289"/>
    <cellStyle name="Normal 9 4 2 2 3 4 2" xfId="11447"/>
    <cellStyle name="Normal 9 4 2 2 3 4 2 2" xfId="25739"/>
    <cellStyle name="Normal 9 4 2 2 3 4 2 2 2" xfId="54321"/>
    <cellStyle name="Normal 9 4 2 2 3 4 2 3" xfId="40032"/>
    <cellStyle name="Normal 9 4 2 2 3 4 3" xfId="18595"/>
    <cellStyle name="Normal 9 4 2 2 3 4 3 2" xfId="47177"/>
    <cellStyle name="Normal 9 4 2 2 3 4 4" xfId="32888"/>
    <cellStyle name="Normal 9 4 2 2 3 5" xfId="7876"/>
    <cellStyle name="Normal 9 4 2 2 3 5 2" xfId="22168"/>
    <cellStyle name="Normal 9 4 2 2 3 5 2 2" xfId="50750"/>
    <cellStyle name="Normal 9 4 2 2 3 5 3" xfId="36461"/>
    <cellStyle name="Normal 9 4 2 2 3 6" xfId="15024"/>
    <cellStyle name="Normal 9 4 2 2 3 6 2" xfId="43606"/>
    <cellStyle name="Normal 9 4 2 2 3 7" xfId="29317"/>
    <cellStyle name="Normal 9 4 2 2 4" xfId="1155"/>
    <cellStyle name="Normal 9 4 2 2 4 2" xfId="3549"/>
    <cellStyle name="Normal 9 4 2 2 4 2 2" xfId="7123"/>
    <cellStyle name="Normal 9 4 2 2 4 2 2 2" xfId="14281"/>
    <cellStyle name="Normal 9 4 2 2 4 2 2 2 2" xfId="28573"/>
    <cellStyle name="Normal 9 4 2 2 4 2 2 2 2 2" xfId="57155"/>
    <cellStyle name="Normal 9 4 2 2 4 2 2 2 3" xfId="42866"/>
    <cellStyle name="Normal 9 4 2 2 4 2 2 3" xfId="21429"/>
    <cellStyle name="Normal 9 4 2 2 4 2 2 3 2" xfId="50011"/>
    <cellStyle name="Normal 9 4 2 2 4 2 2 4" xfId="35722"/>
    <cellStyle name="Normal 9 4 2 2 4 2 3" xfId="10710"/>
    <cellStyle name="Normal 9 4 2 2 4 2 3 2" xfId="25002"/>
    <cellStyle name="Normal 9 4 2 2 4 2 3 2 2" xfId="53584"/>
    <cellStyle name="Normal 9 4 2 2 4 2 3 3" xfId="39295"/>
    <cellStyle name="Normal 9 4 2 2 4 2 4" xfId="17858"/>
    <cellStyle name="Normal 9 4 2 2 4 2 4 2" xfId="46440"/>
    <cellStyle name="Normal 9 4 2 2 4 2 5" xfId="32151"/>
    <cellStyle name="Normal 9 4 2 2 4 3" xfId="4736"/>
    <cellStyle name="Normal 9 4 2 2 4 3 2" xfId="11894"/>
    <cellStyle name="Normal 9 4 2 2 4 3 2 2" xfId="26186"/>
    <cellStyle name="Normal 9 4 2 2 4 3 2 2 2" xfId="54768"/>
    <cellStyle name="Normal 9 4 2 2 4 3 2 3" xfId="40479"/>
    <cellStyle name="Normal 9 4 2 2 4 3 3" xfId="19042"/>
    <cellStyle name="Normal 9 4 2 2 4 3 3 2" xfId="47624"/>
    <cellStyle name="Normal 9 4 2 2 4 3 4" xfId="33335"/>
    <cellStyle name="Normal 9 4 2 2 4 4" xfId="8323"/>
    <cellStyle name="Normal 9 4 2 2 4 4 2" xfId="22615"/>
    <cellStyle name="Normal 9 4 2 2 4 4 2 2" xfId="51197"/>
    <cellStyle name="Normal 9 4 2 2 4 4 3" xfId="36908"/>
    <cellStyle name="Normal 9 4 2 2 4 5" xfId="15471"/>
    <cellStyle name="Normal 9 4 2 2 4 5 2" xfId="44053"/>
    <cellStyle name="Normal 9 4 2 2 4 6" xfId="29764"/>
    <cellStyle name="Normal 9 4 2 2 5" xfId="3542"/>
    <cellStyle name="Normal 9 4 2 2 5 2" xfId="7116"/>
    <cellStyle name="Normal 9 4 2 2 5 2 2" xfId="14274"/>
    <cellStyle name="Normal 9 4 2 2 5 2 2 2" xfId="28566"/>
    <cellStyle name="Normal 9 4 2 2 5 2 2 2 2" xfId="57148"/>
    <cellStyle name="Normal 9 4 2 2 5 2 2 3" xfId="42859"/>
    <cellStyle name="Normal 9 4 2 2 5 2 3" xfId="21422"/>
    <cellStyle name="Normal 9 4 2 2 5 2 3 2" xfId="50004"/>
    <cellStyle name="Normal 9 4 2 2 5 2 4" xfId="35715"/>
    <cellStyle name="Normal 9 4 2 2 5 3" xfId="10703"/>
    <cellStyle name="Normal 9 4 2 2 5 3 2" xfId="24995"/>
    <cellStyle name="Normal 9 4 2 2 5 3 2 2" xfId="53577"/>
    <cellStyle name="Normal 9 4 2 2 5 3 3" xfId="39288"/>
    <cellStyle name="Normal 9 4 2 2 5 4" xfId="17851"/>
    <cellStyle name="Normal 9 4 2 2 5 4 2" xfId="46433"/>
    <cellStyle name="Normal 9 4 2 2 5 5" xfId="32144"/>
    <cellStyle name="Normal 9 4 2 2 6" xfId="3842"/>
    <cellStyle name="Normal 9 4 2 2 6 2" xfId="11001"/>
    <cellStyle name="Normal 9 4 2 2 6 2 2" xfId="25293"/>
    <cellStyle name="Normal 9 4 2 2 6 2 2 2" xfId="53875"/>
    <cellStyle name="Normal 9 4 2 2 6 2 3" xfId="39586"/>
    <cellStyle name="Normal 9 4 2 2 6 3" xfId="18149"/>
    <cellStyle name="Normal 9 4 2 2 6 3 2" xfId="46731"/>
    <cellStyle name="Normal 9 4 2 2 6 4" xfId="32442"/>
    <cellStyle name="Normal 9 4 2 2 7" xfId="7430"/>
    <cellStyle name="Normal 9 4 2 2 7 2" xfId="21722"/>
    <cellStyle name="Normal 9 4 2 2 7 2 2" xfId="50304"/>
    <cellStyle name="Normal 9 4 2 2 7 3" xfId="36015"/>
    <cellStyle name="Normal 9 4 2 2 8" xfId="14577"/>
    <cellStyle name="Normal 9 4 2 2 8 2" xfId="43160"/>
    <cellStyle name="Normal 9 4 2 2 9" xfId="28870"/>
    <cellStyle name="Normal 9 4 2 3" xfId="364"/>
    <cellStyle name="Normal 9 4 2 3 2" xfId="816"/>
    <cellStyle name="Normal 9 4 2 3 2 2" xfId="1713"/>
    <cellStyle name="Normal 9 4 2 3 2 2 2" xfId="3552"/>
    <cellStyle name="Normal 9 4 2 3 2 2 2 2" xfId="7126"/>
    <cellStyle name="Normal 9 4 2 3 2 2 2 2 2" xfId="14284"/>
    <cellStyle name="Normal 9 4 2 3 2 2 2 2 2 2" xfId="28576"/>
    <cellStyle name="Normal 9 4 2 3 2 2 2 2 2 2 2" xfId="57158"/>
    <cellStyle name="Normal 9 4 2 3 2 2 2 2 2 3" xfId="42869"/>
    <cellStyle name="Normal 9 4 2 3 2 2 2 2 3" xfId="21432"/>
    <cellStyle name="Normal 9 4 2 3 2 2 2 2 3 2" xfId="50014"/>
    <cellStyle name="Normal 9 4 2 3 2 2 2 2 4" xfId="35725"/>
    <cellStyle name="Normal 9 4 2 3 2 2 2 3" xfId="10713"/>
    <cellStyle name="Normal 9 4 2 3 2 2 2 3 2" xfId="25005"/>
    <cellStyle name="Normal 9 4 2 3 2 2 2 3 2 2" xfId="53587"/>
    <cellStyle name="Normal 9 4 2 3 2 2 2 3 3" xfId="39298"/>
    <cellStyle name="Normal 9 4 2 3 2 2 2 4" xfId="17861"/>
    <cellStyle name="Normal 9 4 2 3 2 2 2 4 2" xfId="46443"/>
    <cellStyle name="Normal 9 4 2 3 2 2 2 5" xfId="32154"/>
    <cellStyle name="Normal 9 4 2 3 2 2 3" xfId="5293"/>
    <cellStyle name="Normal 9 4 2 3 2 2 3 2" xfId="12451"/>
    <cellStyle name="Normal 9 4 2 3 2 2 3 2 2" xfId="26743"/>
    <cellStyle name="Normal 9 4 2 3 2 2 3 2 2 2" xfId="55325"/>
    <cellStyle name="Normal 9 4 2 3 2 2 3 2 3" xfId="41036"/>
    <cellStyle name="Normal 9 4 2 3 2 2 3 3" xfId="19599"/>
    <cellStyle name="Normal 9 4 2 3 2 2 3 3 2" xfId="48181"/>
    <cellStyle name="Normal 9 4 2 3 2 2 3 4" xfId="33892"/>
    <cellStyle name="Normal 9 4 2 3 2 2 4" xfId="8880"/>
    <cellStyle name="Normal 9 4 2 3 2 2 4 2" xfId="23172"/>
    <cellStyle name="Normal 9 4 2 3 2 2 4 2 2" xfId="51754"/>
    <cellStyle name="Normal 9 4 2 3 2 2 4 3" xfId="37465"/>
    <cellStyle name="Normal 9 4 2 3 2 2 5" xfId="16028"/>
    <cellStyle name="Normal 9 4 2 3 2 2 5 2" xfId="44610"/>
    <cellStyle name="Normal 9 4 2 3 2 2 6" xfId="30321"/>
    <cellStyle name="Normal 9 4 2 3 2 3" xfId="3551"/>
    <cellStyle name="Normal 9 4 2 3 2 3 2" xfId="7125"/>
    <cellStyle name="Normal 9 4 2 3 2 3 2 2" xfId="14283"/>
    <cellStyle name="Normal 9 4 2 3 2 3 2 2 2" xfId="28575"/>
    <cellStyle name="Normal 9 4 2 3 2 3 2 2 2 2" xfId="57157"/>
    <cellStyle name="Normal 9 4 2 3 2 3 2 2 3" xfId="42868"/>
    <cellStyle name="Normal 9 4 2 3 2 3 2 3" xfId="21431"/>
    <cellStyle name="Normal 9 4 2 3 2 3 2 3 2" xfId="50013"/>
    <cellStyle name="Normal 9 4 2 3 2 3 2 4" xfId="35724"/>
    <cellStyle name="Normal 9 4 2 3 2 3 3" xfId="10712"/>
    <cellStyle name="Normal 9 4 2 3 2 3 3 2" xfId="25004"/>
    <cellStyle name="Normal 9 4 2 3 2 3 3 2 2" xfId="53586"/>
    <cellStyle name="Normal 9 4 2 3 2 3 3 3" xfId="39297"/>
    <cellStyle name="Normal 9 4 2 3 2 3 4" xfId="17860"/>
    <cellStyle name="Normal 9 4 2 3 2 3 4 2" xfId="46442"/>
    <cellStyle name="Normal 9 4 2 3 2 3 5" xfId="32153"/>
    <cellStyle name="Normal 9 4 2 3 2 4" xfId="4400"/>
    <cellStyle name="Normal 9 4 2 3 2 4 2" xfId="11558"/>
    <cellStyle name="Normal 9 4 2 3 2 4 2 2" xfId="25850"/>
    <cellStyle name="Normal 9 4 2 3 2 4 2 2 2" xfId="54432"/>
    <cellStyle name="Normal 9 4 2 3 2 4 2 3" xfId="40143"/>
    <cellStyle name="Normal 9 4 2 3 2 4 3" xfId="18706"/>
    <cellStyle name="Normal 9 4 2 3 2 4 3 2" xfId="47288"/>
    <cellStyle name="Normal 9 4 2 3 2 4 4" xfId="32999"/>
    <cellStyle name="Normal 9 4 2 3 2 5" xfId="7987"/>
    <cellStyle name="Normal 9 4 2 3 2 5 2" xfId="22279"/>
    <cellStyle name="Normal 9 4 2 3 2 5 2 2" xfId="50861"/>
    <cellStyle name="Normal 9 4 2 3 2 5 3" xfId="36572"/>
    <cellStyle name="Normal 9 4 2 3 2 6" xfId="15135"/>
    <cellStyle name="Normal 9 4 2 3 2 6 2" xfId="43717"/>
    <cellStyle name="Normal 9 4 2 3 2 7" xfId="29428"/>
    <cellStyle name="Normal 9 4 2 3 3" xfId="1266"/>
    <cellStyle name="Normal 9 4 2 3 3 2" xfId="3553"/>
    <cellStyle name="Normal 9 4 2 3 3 2 2" xfId="7127"/>
    <cellStyle name="Normal 9 4 2 3 3 2 2 2" xfId="14285"/>
    <cellStyle name="Normal 9 4 2 3 3 2 2 2 2" xfId="28577"/>
    <cellStyle name="Normal 9 4 2 3 3 2 2 2 2 2" xfId="57159"/>
    <cellStyle name="Normal 9 4 2 3 3 2 2 2 3" xfId="42870"/>
    <cellStyle name="Normal 9 4 2 3 3 2 2 3" xfId="21433"/>
    <cellStyle name="Normal 9 4 2 3 3 2 2 3 2" xfId="50015"/>
    <cellStyle name="Normal 9 4 2 3 3 2 2 4" xfId="35726"/>
    <cellStyle name="Normal 9 4 2 3 3 2 3" xfId="10714"/>
    <cellStyle name="Normal 9 4 2 3 3 2 3 2" xfId="25006"/>
    <cellStyle name="Normal 9 4 2 3 3 2 3 2 2" xfId="53588"/>
    <cellStyle name="Normal 9 4 2 3 3 2 3 3" xfId="39299"/>
    <cellStyle name="Normal 9 4 2 3 3 2 4" xfId="17862"/>
    <cellStyle name="Normal 9 4 2 3 3 2 4 2" xfId="46444"/>
    <cellStyle name="Normal 9 4 2 3 3 2 5" xfId="32155"/>
    <cellStyle name="Normal 9 4 2 3 3 3" xfId="4847"/>
    <cellStyle name="Normal 9 4 2 3 3 3 2" xfId="12005"/>
    <cellStyle name="Normal 9 4 2 3 3 3 2 2" xfId="26297"/>
    <cellStyle name="Normal 9 4 2 3 3 3 2 2 2" xfId="54879"/>
    <cellStyle name="Normal 9 4 2 3 3 3 2 3" xfId="40590"/>
    <cellStyle name="Normal 9 4 2 3 3 3 3" xfId="19153"/>
    <cellStyle name="Normal 9 4 2 3 3 3 3 2" xfId="47735"/>
    <cellStyle name="Normal 9 4 2 3 3 3 4" xfId="33446"/>
    <cellStyle name="Normal 9 4 2 3 3 4" xfId="8434"/>
    <cellStyle name="Normal 9 4 2 3 3 4 2" xfId="22726"/>
    <cellStyle name="Normal 9 4 2 3 3 4 2 2" xfId="51308"/>
    <cellStyle name="Normal 9 4 2 3 3 4 3" xfId="37019"/>
    <cellStyle name="Normal 9 4 2 3 3 5" xfId="15582"/>
    <cellStyle name="Normal 9 4 2 3 3 5 2" xfId="44164"/>
    <cellStyle name="Normal 9 4 2 3 3 6" xfId="29875"/>
    <cellStyle name="Normal 9 4 2 3 4" xfId="3550"/>
    <cellStyle name="Normal 9 4 2 3 4 2" xfId="7124"/>
    <cellStyle name="Normal 9 4 2 3 4 2 2" xfId="14282"/>
    <cellStyle name="Normal 9 4 2 3 4 2 2 2" xfId="28574"/>
    <cellStyle name="Normal 9 4 2 3 4 2 2 2 2" xfId="57156"/>
    <cellStyle name="Normal 9 4 2 3 4 2 2 3" xfId="42867"/>
    <cellStyle name="Normal 9 4 2 3 4 2 3" xfId="21430"/>
    <cellStyle name="Normal 9 4 2 3 4 2 3 2" xfId="50012"/>
    <cellStyle name="Normal 9 4 2 3 4 2 4" xfId="35723"/>
    <cellStyle name="Normal 9 4 2 3 4 3" xfId="10711"/>
    <cellStyle name="Normal 9 4 2 3 4 3 2" xfId="25003"/>
    <cellStyle name="Normal 9 4 2 3 4 3 2 2" xfId="53585"/>
    <cellStyle name="Normal 9 4 2 3 4 3 3" xfId="39296"/>
    <cellStyle name="Normal 9 4 2 3 4 4" xfId="17859"/>
    <cellStyle name="Normal 9 4 2 3 4 4 2" xfId="46441"/>
    <cellStyle name="Normal 9 4 2 3 4 5" xfId="32152"/>
    <cellStyle name="Normal 9 4 2 3 5" xfId="3953"/>
    <cellStyle name="Normal 9 4 2 3 5 2" xfId="11112"/>
    <cellStyle name="Normal 9 4 2 3 5 2 2" xfId="25404"/>
    <cellStyle name="Normal 9 4 2 3 5 2 2 2" xfId="53986"/>
    <cellStyle name="Normal 9 4 2 3 5 2 3" xfId="39697"/>
    <cellStyle name="Normal 9 4 2 3 5 3" xfId="18260"/>
    <cellStyle name="Normal 9 4 2 3 5 3 2" xfId="46842"/>
    <cellStyle name="Normal 9 4 2 3 5 4" xfId="32553"/>
    <cellStyle name="Normal 9 4 2 3 6" xfId="7541"/>
    <cellStyle name="Normal 9 4 2 3 6 2" xfId="21833"/>
    <cellStyle name="Normal 9 4 2 3 6 2 2" xfId="50415"/>
    <cellStyle name="Normal 9 4 2 3 6 3" xfId="36126"/>
    <cellStyle name="Normal 9 4 2 3 7" xfId="14688"/>
    <cellStyle name="Normal 9 4 2 3 7 2" xfId="43271"/>
    <cellStyle name="Normal 9 4 2 3 8" xfId="28981"/>
    <cellStyle name="Normal 9 4 2 4" xfId="593"/>
    <cellStyle name="Normal 9 4 2 4 2" xfId="1490"/>
    <cellStyle name="Normal 9 4 2 4 2 2" xfId="3555"/>
    <cellStyle name="Normal 9 4 2 4 2 2 2" xfId="7129"/>
    <cellStyle name="Normal 9 4 2 4 2 2 2 2" xfId="14287"/>
    <cellStyle name="Normal 9 4 2 4 2 2 2 2 2" xfId="28579"/>
    <cellStyle name="Normal 9 4 2 4 2 2 2 2 2 2" xfId="57161"/>
    <cellStyle name="Normal 9 4 2 4 2 2 2 2 3" xfId="42872"/>
    <cellStyle name="Normal 9 4 2 4 2 2 2 3" xfId="21435"/>
    <cellStyle name="Normal 9 4 2 4 2 2 2 3 2" xfId="50017"/>
    <cellStyle name="Normal 9 4 2 4 2 2 2 4" xfId="35728"/>
    <cellStyle name="Normal 9 4 2 4 2 2 3" xfId="10716"/>
    <cellStyle name="Normal 9 4 2 4 2 2 3 2" xfId="25008"/>
    <cellStyle name="Normal 9 4 2 4 2 2 3 2 2" xfId="53590"/>
    <cellStyle name="Normal 9 4 2 4 2 2 3 3" xfId="39301"/>
    <cellStyle name="Normal 9 4 2 4 2 2 4" xfId="17864"/>
    <cellStyle name="Normal 9 4 2 4 2 2 4 2" xfId="46446"/>
    <cellStyle name="Normal 9 4 2 4 2 2 5" xfId="32157"/>
    <cellStyle name="Normal 9 4 2 4 2 3" xfId="5070"/>
    <cellStyle name="Normal 9 4 2 4 2 3 2" xfId="12228"/>
    <cellStyle name="Normal 9 4 2 4 2 3 2 2" xfId="26520"/>
    <cellStyle name="Normal 9 4 2 4 2 3 2 2 2" xfId="55102"/>
    <cellStyle name="Normal 9 4 2 4 2 3 2 3" xfId="40813"/>
    <cellStyle name="Normal 9 4 2 4 2 3 3" xfId="19376"/>
    <cellStyle name="Normal 9 4 2 4 2 3 3 2" xfId="47958"/>
    <cellStyle name="Normal 9 4 2 4 2 3 4" xfId="33669"/>
    <cellStyle name="Normal 9 4 2 4 2 4" xfId="8657"/>
    <cellStyle name="Normal 9 4 2 4 2 4 2" xfId="22949"/>
    <cellStyle name="Normal 9 4 2 4 2 4 2 2" xfId="51531"/>
    <cellStyle name="Normal 9 4 2 4 2 4 3" xfId="37242"/>
    <cellStyle name="Normal 9 4 2 4 2 5" xfId="15805"/>
    <cellStyle name="Normal 9 4 2 4 2 5 2" xfId="44387"/>
    <cellStyle name="Normal 9 4 2 4 2 6" xfId="30098"/>
    <cellStyle name="Normal 9 4 2 4 3" xfId="3554"/>
    <cellStyle name="Normal 9 4 2 4 3 2" xfId="7128"/>
    <cellStyle name="Normal 9 4 2 4 3 2 2" xfId="14286"/>
    <cellStyle name="Normal 9 4 2 4 3 2 2 2" xfId="28578"/>
    <cellStyle name="Normal 9 4 2 4 3 2 2 2 2" xfId="57160"/>
    <cellStyle name="Normal 9 4 2 4 3 2 2 3" xfId="42871"/>
    <cellStyle name="Normal 9 4 2 4 3 2 3" xfId="21434"/>
    <cellStyle name="Normal 9 4 2 4 3 2 3 2" xfId="50016"/>
    <cellStyle name="Normal 9 4 2 4 3 2 4" xfId="35727"/>
    <cellStyle name="Normal 9 4 2 4 3 3" xfId="10715"/>
    <cellStyle name="Normal 9 4 2 4 3 3 2" xfId="25007"/>
    <cellStyle name="Normal 9 4 2 4 3 3 2 2" xfId="53589"/>
    <cellStyle name="Normal 9 4 2 4 3 3 3" xfId="39300"/>
    <cellStyle name="Normal 9 4 2 4 3 4" xfId="17863"/>
    <cellStyle name="Normal 9 4 2 4 3 4 2" xfId="46445"/>
    <cellStyle name="Normal 9 4 2 4 3 5" xfId="32156"/>
    <cellStyle name="Normal 9 4 2 4 4" xfId="4177"/>
    <cellStyle name="Normal 9 4 2 4 4 2" xfId="11335"/>
    <cellStyle name="Normal 9 4 2 4 4 2 2" xfId="25627"/>
    <cellStyle name="Normal 9 4 2 4 4 2 2 2" xfId="54209"/>
    <cellStyle name="Normal 9 4 2 4 4 2 3" xfId="39920"/>
    <cellStyle name="Normal 9 4 2 4 4 3" xfId="18483"/>
    <cellStyle name="Normal 9 4 2 4 4 3 2" xfId="47065"/>
    <cellStyle name="Normal 9 4 2 4 4 4" xfId="32776"/>
    <cellStyle name="Normal 9 4 2 4 5" xfId="7764"/>
    <cellStyle name="Normal 9 4 2 4 5 2" xfId="22056"/>
    <cellStyle name="Normal 9 4 2 4 5 2 2" xfId="50638"/>
    <cellStyle name="Normal 9 4 2 4 5 3" xfId="36349"/>
    <cellStyle name="Normal 9 4 2 4 6" xfId="14912"/>
    <cellStyle name="Normal 9 4 2 4 6 2" xfId="43494"/>
    <cellStyle name="Normal 9 4 2 4 7" xfId="29205"/>
    <cellStyle name="Normal 9 4 2 5" xfId="1042"/>
    <cellStyle name="Normal 9 4 2 5 2" xfId="3556"/>
    <cellStyle name="Normal 9 4 2 5 2 2" xfId="7130"/>
    <cellStyle name="Normal 9 4 2 5 2 2 2" xfId="14288"/>
    <cellStyle name="Normal 9 4 2 5 2 2 2 2" xfId="28580"/>
    <cellStyle name="Normal 9 4 2 5 2 2 2 2 2" xfId="57162"/>
    <cellStyle name="Normal 9 4 2 5 2 2 2 3" xfId="42873"/>
    <cellStyle name="Normal 9 4 2 5 2 2 3" xfId="21436"/>
    <cellStyle name="Normal 9 4 2 5 2 2 3 2" xfId="50018"/>
    <cellStyle name="Normal 9 4 2 5 2 2 4" xfId="35729"/>
    <cellStyle name="Normal 9 4 2 5 2 3" xfId="10717"/>
    <cellStyle name="Normal 9 4 2 5 2 3 2" xfId="25009"/>
    <cellStyle name="Normal 9 4 2 5 2 3 2 2" xfId="53591"/>
    <cellStyle name="Normal 9 4 2 5 2 3 3" xfId="39302"/>
    <cellStyle name="Normal 9 4 2 5 2 4" xfId="17865"/>
    <cellStyle name="Normal 9 4 2 5 2 4 2" xfId="46447"/>
    <cellStyle name="Normal 9 4 2 5 2 5" xfId="32158"/>
    <cellStyle name="Normal 9 4 2 5 3" xfId="4624"/>
    <cellStyle name="Normal 9 4 2 5 3 2" xfId="11782"/>
    <cellStyle name="Normal 9 4 2 5 3 2 2" xfId="26074"/>
    <cellStyle name="Normal 9 4 2 5 3 2 2 2" xfId="54656"/>
    <cellStyle name="Normal 9 4 2 5 3 2 3" xfId="40367"/>
    <cellStyle name="Normal 9 4 2 5 3 3" xfId="18930"/>
    <cellStyle name="Normal 9 4 2 5 3 3 2" xfId="47512"/>
    <cellStyle name="Normal 9 4 2 5 3 4" xfId="33223"/>
    <cellStyle name="Normal 9 4 2 5 4" xfId="8211"/>
    <cellStyle name="Normal 9 4 2 5 4 2" xfId="22503"/>
    <cellStyle name="Normal 9 4 2 5 4 2 2" xfId="51085"/>
    <cellStyle name="Normal 9 4 2 5 4 3" xfId="36796"/>
    <cellStyle name="Normal 9 4 2 5 5" xfId="15359"/>
    <cellStyle name="Normal 9 4 2 5 5 2" xfId="43941"/>
    <cellStyle name="Normal 9 4 2 5 6" xfId="29652"/>
    <cellStyle name="Normal 9 4 2 6" xfId="3541"/>
    <cellStyle name="Normal 9 4 2 6 2" xfId="7115"/>
    <cellStyle name="Normal 9 4 2 6 2 2" xfId="14273"/>
    <cellStyle name="Normal 9 4 2 6 2 2 2" xfId="28565"/>
    <cellStyle name="Normal 9 4 2 6 2 2 2 2" xfId="57147"/>
    <cellStyle name="Normal 9 4 2 6 2 2 3" xfId="42858"/>
    <cellStyle name="Normal 9 4 2 6 2 3" xfId="21421"/>
    <cellStyle name="Normal 9 4 2 6 2 3 2" xfId="50003"/>
    <cellStyle name="Normal 9 4 2 6 2 4" xfId="35714"/>
    <cellStyle name="Normal 9 4 2 6 3" xfId="10702"/>
    <cellStyle name="Normal 9 4 2 6 3 2" xfId="24994"/>
    <cellStyle name="Normal 9 4 2 6 3 2 2" xfId="53576"/>
    <cellStyle name="Normal 9 4 2 6 3 3" xfId="39287"/>
    <cellStyle name="Normal 9 4 2 6 4" xfId="17850"/>
    <cellStyle name="Normal 9 4 2 6 4 2" xfId="46432"/>
    <cellStyle name="Normal 9 4 2 6 5" xfId="32143"/>
    <cellStyle name="Normal 9 4 2 7" xfId="3729"/>
    <cellStyle name="Normal 9 4 2 7 2" xfId="10889"/>
    <cellStyle name="Normal 9 4 2 7 2 2" xfId="25181"/>
    <cellStyle name="Normal 9 4 2 7 2 2 2" xfId="53763"/>
    <cellStyle name="Normal 9 4 2 7 2 3" xfId="39474"/>
    <cellStyle name="Normal 9 4 2 7 3" xfId="18037"/>
    <cellStyle name="Normal 9 4 2 7 3 2" xfId="46619"/>
    <cellStyle name="Normal 9 4 2 7 4" xfId="32330"/>
    <cellStyle name="Normal 9 4 2 8" xfId="7318"/>
    <cellStyle name="Normal 9 4 2 8 2" xfId="21610"/>
    <cellStyle name="Normal 9 4 2 8 2 2" xfId="50192"/>
    <cellStyle name="Normal 9 4 2 8 3" xfId="35903"/>
    <cellStyle name="Normal 9 4 2 9" xfId="14464"/>
    <cellStyle name="Normal 9 4 2 9 2" xfId="43048"/>
    <cellStyle name="Normal 9 4 3" xfId="188"/>
    <cellStyle name="Normal 9 4 3 2" xfId="414"/>
    <cellStyle name="Normal 9 4 3 2 2" xfId="864"/>
    <cellStyle name="Normal 9 4 3 2 2 2" xfId="1761"/>
    <cellStyle name="Normal 9 4 3 2 2 2 2" xfId="3560"/>
    <cellStyle name="Normal 9 4 3 2 2 2 2 2" xfId="7134"/>
    <cellStyle name="Normal 9 4 3 2 2 2 2 2 2" xfId="14292"/>
    <cellStyle name="Normal 9 4 3 2 2 2 2 2 2 2" xfId="28584"/>
    <cellStyle name="Normal 9 4 3 2 2 2 2 2 2 2 2" xfId="57166"/>
    <cellStyle name="Normal 9 4 3 2 2 2 2 2 2 3" xfId="42877"/>
    <cellStyle name="Normal 9 4 3 2 2 2 2 2 3" xfId="21440"/>
    <cellStyle name="Normal 9 4 3 2 2 2 2 2 3 2" xfId="50022"/>
    <cellStyle name="Normal 9 4 3 2 2 2 2 2 4" xfId="35733"/>
    <cellStyle name="Normal 9 4 3 2 2 2 2 3" xfId="10721"/>
    <cellStyle name="Normal 9 4 3 2 2 2 2 3 2" xfId="25013"/>
    <cellStyle name="Normal 9 4 3 2 2 2 2 3 2 2" xfId="53595"/>
    <cellStyle name="Normal 9 4 3 2 2 2 2 3 3" xfId="39306"/>
    <cellStyle name="Normal 9 4 3 2 2 2 2 4" xfId="17869"/>
    <cellStyle name="Normal 9 4 3 2 2 2 2 4 2" xfId="46451"/>
    <cellStyle name="Normal 9 4 3 2 2 2 2 5" xfId="32162"/>
    <cellStyle name="Normal 9 4 3 2 2 2 3" xfId="5341"/>
    <cellStyle name="Normal 9 4 3 2 2 2 3 2" xfId="12499"/>
    <cellStyle name="Normal 9 4 3 2 2 2 3 2 2" xfId="26791"/>
    <cellStyle name="Normal 9 4 3 2 2 2 3 2 2 2" xfId="55373"/>
    <cellStyle name="Normal 9 4 3 2 2 2 3 2 3" xfId="41084"/>
    <cellStyle name="Normal 9 4 3 2 2 2 3 3" xfId="19647"/>
    <cellStyle name="Normal 9 4 3 2 2 2 3 3 2" xfId="48229"/>
    <cellStyle name="Normal 9 4 3 2 2 2 3 4" xfId="33940"/>
    <cellStyle name="Normal 9 4 3 2 2 2 4" xfId="8928"/>
    <cellStyle name="Normal 9 4 3 2 2 2 4 2" xfId="23220"/>
    <cellStyle name="Normal 9 4 3 2 2 2 4 2 2" xfId="51802"/>
    <cellStyle name="Normal 9 4 3 2 2 2 4 3" xfId="37513"/>
    <cellStyle name="Normal 9 4 3 2 2 2 5" xfId="16076"/>
    <cellStyle name="Normal 9 4 3 2 2 2 5 2" xfId="44658"/>
    <cellStyle name="Normal 9 4 3 2 2 2 6" xfId="30369"/>
    <cellStyle name="Normal 9 4 3 2 2 3" xfId="3559"/>
    <cellStyle name="Normal 9 4 3 2 2 3 2" xfId="7133"/>
    <cellStyle name="Normal 9 4 3 2 2 3 2 2" xfId="14291"/>
    <cellStyle name="Normal 9 4 3 2 2 3 2 2 2" xfId="28583"/>
    <cellStyle name="Normal 9 4 3 2 2 3 2 2 2 2" xfId="57165"/>
    <cellStyle name="Normal 9 4 3 2 2 3 2 2 3" xfId="42876"/>
    <cellStyle name="Normal 9 4 3 2 2 3 2 3" xfId="21439"/>
    <cellStyle name="Normal 9 4 3 2 2 3 2 3 2" xfId="50021"/>
    <cellStyle name="Normal 9 4 3 2 2 3 2 4" xfId="35732"/>
    <cellStyle name="Normal 9 4 3 2 2 3 3" xfId="10720"/>
    <cellStyle name="Normal 9 4 3 2 2 3 3 2" xfId="25012"/>
    <cellStyle name="Normal 9 4 3 2 2 3 3 2 2" xfId="53594"/>
    <cellStyle name="Normal 9 4 3 2 2 3 3 3" xfId="39305"/>
    <cellStyle name="Normal 9 4 3 2 2 3 4" xfId="17868"/>
    <cellStyle name="Normal 9 4 3 2 2 3 4 2" xfId="46450"/>
    <cellStyle name="Normal 9 4 3 2 2 3 5" xfId="32161"/>
    <cellStyle name="Normal 9 4 3 2 2 4" xfId="4448"/>
    <cellStyle name="Normal 9 4 3 2 2 4 2" xfId="11606"/>
    <cellStyle name="Normal 9 4 3 2 2 4 2 2" xfId="25898"/>
    <cellStyle name="Normal 9 4 3 2 2 4 2 2 2" xfId="54480"/>
    <cellStyle name="Normal 9 4 3 2 2 4 2 3" xfId="40191"/>
    <cellStyle name="Normal 9 4 3 2 2 4 3" xfId="18754"/>
    <cellStyle name="Normal 9 4 3 2 2 4 3 2" xfId="47336"/>
    <cellStyle name="Normal 9 4 3 2 2 4 4" xfId="33047"/>
    <cellStyle name="Normal 9 4 3 2 2 5" xfId="8035"/>
    <cellStyle name="Normal 9 4 3 2 2 5 2" xfId="22327"/>
    <cellStyle name="Normal 9 4 3 2 2 5 2 2" xfId="50909"/>
    <cellStyle name="Normal 9 4 3 2 2 5 3" xfId="36620"/>
    <cellStyle name="Normal 9 4 3 2 2 6" xfId="15183"/>
    <cellStyle name="Normal 9 4 3 2 2 6 2" xfId="43765"/>
    <cellStyle name="Normal 9 4 3 2 2 7" xfId="29476"/>
    <cellStyle name="Normal 9 4 3 2 3" xfId="1314"/>
    <cellStyle name="Normal 9 4 3 2 3 2" xfId="3561"/>
    <cellStyle name="Normal 9 4 3 2 3 2 2" xfId="7135"/>
    <cellStyle name="Normal 9 4 3 2 3 2 2 2" xfId="14293"/>
    <cellStyle name="Normal 9 4 3 2 3 2 2 2 2" xfId="28585"/>
    <cellStyle name="Normal 9 4 3 2 3 2 2 2 2 2" xfId="57167"/>
    <cellStyle name="Normal 9 4 3 2 3 2 2 2 3" xfId="42878"/>
    <cellStyle name="Normal 9 4 3 2 3 2 2 3" xfId="21441"/>
    <cellStyle name="Normal 9 4 3 2 3 2 2 3 2" xfId="50023"/>
    <cellStyle name="Normal 9 4 3 2 3 2 2 4" xfId="35734"/>
    <cellStyle name="Normal 9 4 3 2 3 2 3" xfId="10722"/>
    <cellStyle name="Normal 9 4 3 2 3 2 3 2" xfId="25014"/>
    <cellStyle name="Normal 9 4 3 2 3 2 3 2 2" xfId="53596"/>
    <cellStyle name="Normal 9 4 3 2 3 2 3 3" xfId="39307"/>
    <cellStyle name="Normal 9 4 3 2 3 2 4" xfId="17870"/>
    <cellStyle name="Normal 9 4 3 2 3 2 4 2" xfId="46452"/>
    <cellStyle name="Normal 9 4 3 2 3 2 5" xfId="32163"/>
    <cellStyle name="Normal 9 4 3 2 3 3" xfId="4895"/>
    <cellStyle name="Normal 9 4 3 2 3 3 2" xfId="12053"/>
    <cellStyle name="Normal 9 4 3 2 3 3 2 2" xfId="26345"/>
    <cellStyle name="Normal 9 4 3 2 3 3 2 2 2" xfId="54927"/>
    <cellStyle name="Normal 9 4 3 2 3 3 2 3" xfId="40638"/>
    <cellStyle name="Normal 9 4 3 2 3 3 3" xfId="19201"/>
    <cellStyle name="Normal 9 4 3 2 3 3 3 2" xfId="47783"/>
    <cellStyle name="Normal 9 4 3 2 3 3 4" xfId="33494"/>
    <cellStyle name="Normal 9 4 3 2 3 4" xfId="8482"/>
    <cellStyle name="Normal 9 4 3 2 3 4 2" xfId="22774"/>
    <cellStyle name="Normal 9 4 3 2 3 4 2 2" xfId="51356"/>
    <cellStyle name="Normal 9 4 3 2 3 4 3" xfId="37067"/>
    <cellStyle name="Normal 9 4 3 2 3 5" xfId="15630"/>
    <cellStyle name="Normal 9 4 3 2 3 5 2" xfId="44212"/>
    <cellStyle name="Normal 9 4 3 2 3 6" xfId="29923"/>
    <cellStyle name="Normal 9 4 3 2 4" xfId="3558"/>
    <cellStyle name="Normal 9 4 3 2 4 2" xfId="7132"/>
    <cellStyle name="Normal 9 4 3 2 4 2 2" xfId="14290"/>
    <cellStyle name="Normal 9 4 3 2 4 2 2 2" xfId="28582"/>
    <cellStyle name="Normal 9 4 3 2 4 2 2 2 2" xfId="57164"/>
    <cellStyle name="Normal 9 4 3 2 4 2 2 3" xfId="42875"/>
    <cellStyle name="Normal 9 4 3 2 4 2 3" xfId="21438"/>
    <cellStyle name="Normal 9 4 3 2 4 2 3 2" xfId="50020"/>
    <cellStyle name="Normal 9 4 3 2 4 2 4" xfId="35731"/>
    <cellStyle name="Normal 9 4 3 2 4 3" xfId="10719"/>
    <cellStyle name="Normal 9 4 3 2 4 3 2" xfId="25011"/>
    <cellStyle name="Normal 9 4 3 2 4 3 2 2" xfId="53593"/>
    <cellStyle name="Normal 9 4 3 2 4 3 3" xfId="39304"/>
    <cellStyle name="Normal 9 4 3 2 4 4" xfId="17867"/>
    <cellStyle name="Normal 9 4 3 2 4 4 2" xfId="46449"/>
    <cellStyle name="Normal 9 4 3 2 4 5" xfId="32160"/>
    <cellStyle name="Normal 9 4 3 2 5" xfId="4001"/>
    <cellStyle name="Normal 9 4 3 2 5 2" xfId="11160"/>
    <cellStyle name="Normal 9 4 3 2 5 2 2" xfId="25452"/>
    <cellStyle name="Normal 9 4 3 2 5 2 2 2" xfId="54034"/>
    <cellStyle name="Normal 9 4 3 2 5 2 3" xfId="39745"/>
    <cellStyle name="Normal 9 4 3 2 5 3" xfId="18308"/>
    <cellStyle name="Normal 9 4 3 2 5 3 2" xfId="46890"/>
    <cellStyle name="Normal 9 4 3 2 5 4" xfId="32601"/>
    <cellStyle name="Normal 9 4 3 2 6" xfId="7589"/>
    <cellStyle name="Normal 9 4 3 2 6 2" xfId="21881"/>
    <cellStyle name="Normal 9 4 3 2 6 2 2" xfId="50463"/>
    <cellStyle name="Normal 9 4 3 2 6 3" xfId="36174"/>
    <cellStyle name="Normal 9 4 3 2 7" xfId="14736"/>
    <cellStyle name="Normal 9 4 3 2 7 2" xfId="43319"/>
    <cellStyle name="Normal 9 4 3 2 8" xfId="29029"/>
    <cellStyle name="Normal 9 4 3 3" xfId="641"/>
    <cellStyle name="Normal 9 4 3 3 2" xfId="1538"/>
    <cellStyle name="Normal 9 4 3 3 2 2" xfId="3563"/>
    <cellStyle name="Normal 9 4 3 3 2 2 2" xfId="7137"/>
    <cellStyle name="Normal 9 4 3 3 2 2 2 2" xfId="14295"/>
    <cellStyle name="Normal 9 4 3 3 2 2 2 2 2" xfId="28587"/>
    <cellStyle name="Normal 9 4 3 3 2 2 2 2 2 2" xfId="57169"/>
    <cellStyle name="Normal 9 4 3 3 2 2 2 2 3" xfId="42880"/>
    <cellStyle name="Normal 9 4 3 3 2 2 2 3" xfId="21443"/>
    <cellStyle name="Normal 9 4 3 3 2 2 2 3 2" xfId="50025"/>
    <cellStyle name="Normal 9 4 3 3 2 2 2 4" xfId="35736"/>
    <cellStyle name="Normal 9 4 3 3 2 2 3" xfId="10724"/>
    <cellStyle name="Normal 9 4 3 3 2 2 3 2" xfId="25016"/>
    <cellStyle name="Normal 9 4 3 3 2 2 3 2 2" xfId="53598"/>
    <cellStyle name="Normal 9 4 3 3 2 2 3 3" xfId="39309"/>
    <cellStyle name="Normal 9 4 3 3 2 2 4" xfId="17872"/>
    <cellStyle name="Normal 9 4 3 3 2 2 4 2" xfId="46454"/>
    <cellStyle name="Normal 9 4 3 3 2 2 5" xfId="32165"/>
    <cellStyle name="Normal 9 4 3 3 2 3" xfId="5118"/>
    <cellStyle name="Normal 9 4 3 3 2 3 2" xfId="12276"/>
    <cellStyle name="Normal 9 4 3 3 2 3 2 2" xfId="26568"/>
    <cellStyle name="Normal 9 4 3 3 2 3 2 2 2" xfId="55150"/>
    <cellStyle name="Normal 9 4 3 3 2 3 2 3" xfId="40861"/>
    <cellStyle name="Normal 9 4 3 3 2 3 3" xfId="19424"/>
    <cellStyle name="Normal 9 4 3 3 2 3 3 2" xfId="48006"/>
    <cellStyle name="Normal 9 4 3 3 2 3 4" xfId="33717"/>
    <cellStyle name="Normal 9 4 3 3 2 4" xfId="8705"/>
    <cellStyle name="Normal 9 4 3 3 2 4 2" xfId="22997"/>
    <cellStyle name="Normal 9 4 3 3 2 4 2 2" xfId="51579"/>
    <cellStyle name="Normal 9 4 3 3 2 4 3" xfId="37290"/>
    <cellStyle name="Normal 9 4 3 3 2 5" xfId="15853"/>
    <cellStyle name="Normal 9 4 3 3 2 5 2" xfId="44435"/>
    <cellStyle name="Normal 9 4 3 3 2 6" xfId="30146"/>
    <cellStyle name="Normal 9 4 3 3 3" xfId="3562"/>
    <cellStyle name="Normal 9 4 3 3 3 2" xfId="7136"/>
    <cellStyle name="Normal 9 4 3 3 3 2 2" xfId="14294"/>
    <cellStyle name="Normal 9 4 3 3 3 2 2 2" xfId="28586"/>
    <cellStyle name="Normal 9 4 3 3 3 2 2 2 2" xfId="57168"/>
    <cellStyle name="Normal 9 4 3 3 3 2 2 3" xfId="42879"/>
    <cellStyle name="Normal 9 4 3 3 3 2 3" xfId="21442"/>
    <cellStyle name="Normal 9 4 3 3 3 2 3 2" xfId="50024"/>
    <cellStyle name="Normal 9 4 3 3 3 2 4" xfId="35735"/>
    <cellStyle name="Normal 9 4 3 3 3 3" xfId="10723"/>
    <cellStyle name="Normal 9 4 3 3 3 3 2" xfId="25015"/>
    <cellStyle name="Normal 9 4 3 3 3 3 2 2" xfId="53597"/>
    <cellStyle name="Normal 9 4 3 3 3 3 3" xfId="39308"/>
    <cellStyle name="Normal 9 4 3 3 3 4" xfId="17871"/>
    <cellStyle name="Normal 9 4 3 3 3 4 2" xfId="46453"/>
    <cellStyle name="Normal 9 4 3 3 3 5" xfId="32164"/>
    <cellStyle name="Normal 9 4 3 3 4" xfId="4225"/>
    <cellStyle name="Normal 9 4 3 3 4 2" xfId="11383"/>
    <cellStyle name="Normal 9 4 3 3 4 2 2" xfId="25675"/>
    <cellStyle name="Normal 9 4 3 3 4 2 2 2" xfId="54257"/>
    <cellStyle name="Normal 9 4 3 3 4 2 3" xfId="39968"/>
    <cellStyle name="Normal 9 4 3 3 4 3" xfId="18531"/>
    <cellStyle name="Normal 9 4 3 3 4 3 2" xfId="47113"/>
    <cellStyle name="Normal 9 4 3 3 4 4" xfId="32824"/>
    <cellStyle name="Normal 9 4 3 3 5" xfId="7812"/>
    <cellStyle name="Normal 9 4 3 3 5 2" xfId="22104"/>
    <cellStyle name="Normal 9 4 3 3 5 2 2" xfId="50686"/>
    <cellStyle name="Normal 9 4 3 3 5 3" xfId="36397"/>
    <cellStyle name="Normal 9 4 3 3 6" xfId="14960"/>
    <cellStyle name="Normal 9 4 3 3 6 2" xfId="43542"/>
    <cellStyle name="Normal 9 4 3 3 7" xfId="29253"/>
    <cellStyle name="Normal 9 4 3 4" xfId="1091"/>
    <cellStyle name="Normal 9 4 3 4 2" xfId="3564"/>
    <cellStyle name="Normal 9 4 3 4 2 2" xfId="7138"/>
    <cellStyle name="Normal 9 4 3 4 2 2 2" xfId="14296"/>
    <cellStyle name="Normal 9 4 3 4 2 2 2 2" xfId="28588"/>
    <cellStyle name="Normal 9 4 3 4 2 2 2 2 2" xfId="57170"/>
    <cellStyle name="Normal 9 4 3 4 2 2 2 3" xfId="42881"/>
    <cellStyle name="Normal 9 4 3 4 2 2 3" xfId="21444"/>
    <cellStyle name="Normal 9 4 3 4 2 2 3 2" xfId="50026"/>
    <cellStyle name="Normal 9 4 3 4 2 2 4" xfId="35737"/>
    <cellStyle name="Normal 9 4 3 4 2 3" xfId="10725"/>
    <cellStyle name="Normal 9 4 3 4 2 3 2" xfId="25017"/>
    <cellStyle name="Normal 9 4 3 4 2 3 2 2" xfId="53599"/>
    <cellStyle name="Normal 9 4 3 4 2 3 3" xfId="39310"/>
    <cellStyle name="Normal 9 4 3 4 2 4" xfId="17873"/>
    <cellStyle name="Normal 9 4 3 4 2 4 2" xfId="46455"/>
    <cellStyle name="Normal 9 4 3 4 2 5" xfId="32166"/>
    <cellStyle name="Normal 9 4 3 4 3" xfId="4672"/>
    <cellStyle name="Normal 9 4 3 4 3 2" xfId="11830"/>
    <cellStyle name="Normal 9 4 3 4 3 2 2" xfId="26122"/>
    <cellStyle name="Normal 9 4 3 4 3 2 2 2" xfId="54704"/>
    <cellStyle name="Normal 9 4 3 4 3 2 3" xfId="40415"/>
    <cellStyle name="Normal 9 4 3 4 3 3" xfId="18978"/>
    <cellStyle name="Normal 9 4 3 4 3 3 2" xfId="47560"/>
    <cellStyle name="Normal 9 4 3 4 3 4" xfId="33271"/>
    <cellStyle name="Normal 9 4 3 4 4" xfId="8259"/>
    <cellStyle name="Normal 9 4 3 4 4 2" xfId="22551"/>
    <cellStyle name="Normal 9 4 3 4 4 2 2" xfId="51133"/>
    <cellStyle name="Normal 9 4 3 4 4 3" xfId="36844"/>
    <cellStyle name="Normal 9 4 3 4 5" xfId="15407"/>
    <cellStyle name="Normal 9 4 3 4 5 2" xfId="43989"/>
    <cellStyle name="Normal 9 4 3 4 6" xfId="29700"/>
    <cellStyle name="Normal 9 4 3 5" xfId="3557"/>
    <cellStyle name="Normal 9 4 3 5 2" xfId="7131"/>
    <cellStyle name="Normal 9 4 3 5 2 2" xfId="14289"/>
    <cellStyle name="Normal 9 4 3 5 2 2 2" xfId="28581"/>
    <cellStyle name="Normal 9 4 3 5 2 2 2 2" xfId="57163"/>
    <cellStyle name="Normal 9 4 3 5 2 2 3" xfId="42874"/>
    <cellStyle name="Normal 9 4 3 5 2 3" xfId="21437"/>
    <cellStyle name="Normal 9 4 3 5 2 3 2" xfId="50019"/>
    <cellStyle name="Normal 9 4 3 5 2 4" xfId="35730"/>
    <cellStyle name="Normal 9 4 3 5 3" xfId="10718"/>
    <cellStyle name="Normal 9 4 3 5 3 2" xfId="25010"/>
    <cellStyle name="Normal 9 4 3 5 3 2 2" xfId="53592"/>
    <cellStyle name="Normal 9 4 3 5 3 3" xfId="39303"/>
    <cellStyle name="Normal 9 4 3 5 4" xfId="17866"/>
    <cellStyle name="Normal 9 4 3 5 4 2" xfId="46448"/>
    <cellStyle name="Normal 9 4 3 5 5" xfId="32159"/>
    <cellStyle name="Normal 9 4 3 6" xfId="3778"/>
    <cellStyle name="Normal 9 4 3 6 2" xfId="10937"/>
    <cellStyle name="Normal 9 4 3 6 2 2" xfId="25229"/>
    <cellStyle name="Normal 9 4 3 6 2 2 2" xfId="53811"/>
    <cellStyle name="Normal 9 4 3 6 2 3" xfId="39522"/>
    <cellStyle name="Normal 9 4 3 6 3" xfId="18085"/>
    <cellStyle name="Normal 9 4 3 6 3 2" xfId="46667"/>
    <cellStyle name="Normal 9 4 3 6 4" xfId="32378"/>
    <cellStyle name="Normal 9 4 3 7" xfId="7366"/>
    <cellStyle name="Normal 9 4 3 7 2" xfId="21658"/>
    <cellStyle name="Normal 9 4 3 7 2 2" xfId="50240"/>
    <cellStyle name="Normal 9 4 3 7 3" xfId="35951"/>
    <cellStyle name="Normal 9 4 3 8" xfId="14513"/>
    <cellStyle name="Normal 9 4 3 8 2" xfId="43096"/>
    <cellStyle name="Normal 9 4 3 9" xfId="28806"/>
    <cellStyle name="Normal 9 4 4" xfId="300"/>
    <cellStyle name="Normal 9 4 4 2" xfId="752"/>
    <cellStyle name="Normal 9 4 4 2 2" xfId="1649"/>
    <cellStyle name="Normal 9 4 4 2 2 2" xfId="3567"/>
    <cellStyle name="Normal 9 4 4 2 2 2 2" xfId="7141"/>
    <cellStyle name="Normal 9 4 4 2 2 2 2 2" xfId="14299"/>
    <cellStyle name="Normal 9 4 4 2 2 2 2 2 2" xfId="28591"/>
    <cellStyle name="Normal 9 4 4 2 2 2 2 2 2 2" xfId="57173"/>
    <cellStyle name="Normal 9 4 4 2 2 2 2 2 3" xfId="42884"/>
    <cellStyle name="Normal 9 4 4 2 2 2 2 3" xfId="21447"/>
    <cellStyle name="Normal 9 4 4 2 2 2 2 3 2" xfId="50029"/>
    <cellStyle name="Normal 9 4 4 2 2 2 2 4" xfId="35740"/>
    <cellStyle name="Normal 9 4 4 2 2 2 3" xfId="10728"/>
    <cellStyle name="Normal 9 4 4 2 2 2 3 2" xfId="25020"/>
    <cellStyle name="Normal 9 4 4 2 2 2 3 2 2" xfId="53602"/>
    <cellStyle name="Normal 9 4 4 2 2 2 3 3" xfId="39313"/>
    <cellStyle name="Normal 9 4 4 2 2 2 4" xfId="17876"/>
    <cellStyle name="Normal 9 4 4 2 2 2 4 2" xfId="46458"/>
    <cellStyle name="Normal 9 4 4 2 2 2 5" xfId="32169"/>
    <cellStyle name="Normal 9 4 4 2 2 3" xfId="5229"/>
    <cellStyle name="Normal 9 4 4 2 2 3 2" xfId="12387"/>
    <cellStyle name="Normal 9 4 4 2 2 3 2 2" xfId="26679"/>
    <cellStyle name="Normal 9 4 4 2 2 3 2 2 2" xfId="55261"/>
    <cellStyle name="Normal 9 4 4 2 2 3 2 3" xfId="40972"/>
    <cellStyle name="Normal 9 4 4 2 2 3 3" xfId="19535"/>
    <cellStyle name="Normal 9 4 4 2 2 3 3 2" xfId="48117"/>
    <cellStyle name="Normal 9 4 4 2 2 3 4" xfId="33828"/>
    <cellStyle name="Normal 9 4 4 2 2 4" xfId="8816"/>
    <cellStyle name="Normal 9 4 4 2 2 4 2" xfId="23108"/>
    <cellStyle name="Normal 9 4 4 2 2 4 2 2" xfId="51690"/>
    <cellStyle name="Normal 9 4 4 2 2 4 3" xfId="37401"/>
    <cellStyle name="Normal 9 4 4 2 2 5" xfId="15964"/>
    <cellStyle name="Normal 9 4 4 2 2 5 2" xfId="44546"/>
    <cellStyle name="Normal 9 4 4 2 2 6" xfId="30257"/>
    <cellStyle name="Normal 9 4 4 2 3" xfId="3566"/>
    <cellStyle name="Normal 9 4 4 2 3 2" xfId="7140"/>
    <cellStyle name="Normal 9 4 4 2 3 2 2" xfId="14298"/>
    <cellStyle name="Normal 9 4 4 2 3 2 2 2" xfId="28590"/>
    <cellStyle name="Normal 9 4 4 2 3 2 2 2 2" xfId="57172"/>
    <cellStyle name="Normal 9 4 4 2 3 2 2 3" xfId="42883"/>
    <cellStyle name="Normal 9 4 4 2 3 2 3" xfId="21446"/>
    <cellStyle name="Normal 9 4 4 2 3 2 3 2" xfId="50028"/>
    <cellStyle name="Normal 9 4 4 2 3 2 4" xfId="35739"/>
    <cellStyle name="Normal 9 4 4 2 3 3" xfId="10727"/>
    <cellStyle name="Normal 9 4 4 2 3 3 2" xfId="25019"/>
    <cellStyle name="Normal 9 4 4 2 3 3 2 2" xfId="53601"/>
    <cellStyle name="Normal 9 4 4 2 3 3 3" xfId="39312"/>
    <cellStyle name="Normal 9 4 4 2 3 4" xfId="17875"/>
    <cellStyle name="Normal 9 4 4 2 3 4 2" xfId="46457"/>
    <cellStyle name="Normal 9 4 4 2 3 5" xfId="32168"/>
    <cellStyle name="Normal 9 4 4 2 4" xfId="4336"/>
    <cellStyle name="Normal 9 4 4 2 4 2" xfId="11494"/>
    <cellStyle name="Normal 9 4 4 2 4 2 2" xfId="25786"/>
    <cellStyle name="Normal 9 4 4 2 4 2 2 2" xfId="54368"/>
    <cellStyle name="Normal 9 4 4 2 4 2 3" xfId="40079"/>
    <cellStyle name="Normal 9 4 4 2 4 3" xfId="18642"/>
    <cellStyle name="Normal 9 4 4 2 4 3 2" xfId="47224"/>
    <cellStyle name="Normal 9 4 4 2 4 4" xfId="32935"/>
    <cellStyle name="Normal 9 4 4 2 5" xfId="7923"/>
    <cellStyle name="Normal 9 4 4 2 5 2" xfId="22215"/>
    <cellStyle name="Normal 9 4 4 2 5 2 2" xfId="50797"/>
    <cellStyle name="Normal 9 4 4 2 5 3" xfId="36508"/>
    <cellStyle name="Normal 9 4 4 2 6" xfId="15071"/>
    <cellStyle name="Normal 9 4 4 2 6 2" xfId="43653"/>
    <cellStyle name="Normal 9 4 4 2 7" xfId="29364"/>
    <cellStyle name="Normal 9 4 4 3" xfId="1202"/>
    <cellStyle name="Normal 9 4 4 3 2" xfId="3568"/>
    <cellStyle name="Normal 9 4 4 3 2 2" xfId="7142"/>
    <cellStyle name="Normal 9 4 4 3 2 2 2" xfId="14300"/>
    <cellStyle name="Normal 9 4 4 3 2 2 2 2" xfId="28592"/>
    <cellStyle name="Normal 9 4 4 3 2 2 2 2 2" xfId="57174"/>
    <cellStyle name="Normal 9 4 4 3 2 2 2 3" xfId="42885"/>
    <cellStyle name="Normal 9 4 4 3 2 2 3" xfId="21448"/>
    <cellStyle name="Normal 9 4 4 3 2 2 3 2" xfId="50030"/>
    <cellStyle name="Normal 9 4 4 3 2 2 4" xfId="35741"/>
    <cellStyle name="Normal 9 4 4 3 2 3" xfId="10729"/>
    <cellStyle name="Normal 9 4 4 3 2 3 2" xfId="25021"/>
    <cellStyle name="Normal 9 4 4 3 2 3 2 2" xfId="53603"/>
    <cellStyle name="Normal 9 4 4 3 2 3 3" xfId="39314"/>
    <cellStyle name="Normal 9 4 4 3 2 4" xfId="17877"/>
    <cellStyle name="Normal 9 4 4 3 2 4 2" xfId="46459"/>
    <cellStyle name="Normal 9 4 4 3 2 5" xfId="32170"/>
    <cellStyle name="Normal 9 4 4 3 3" xfId="4783"/>
    <cellStyle name="Normal 9 4 4 3 3 2" xfId="11941"/>
    <cellStyle name="Normal 9 4 4 3 3 2 2" xfId="26233"/>
    <cellStyle name="Normal 9 4 4 3 3 2 2 2" xfId="54815"/>
    <cellStyle name="Normal 9 4 4 3 3 2 3" xfId="40526"/>
    <cellStyle name="Normal 9 4 4 3 3 3" xfId="19089"/>
    <cellStyle name="Normal 9 4 4 3 3 3 2" xfId="47671"/>
    <cellStyle name="Normal 9 4 4 3 3 4" xfId="33382"/>
    <cellStyle name="Normal 9 4 4 3 4" xfId="8370"/>
    <cellStyle name="Normal 9 4 4 3 4 2" xfId="22662"/>
    <cellStyle name="Normal 9 4 4 3 4 2 2" xfId="51244"/>
    <cellStyle name="Normal 9 4 4 3 4 3" xfId="36955"/>
    <cellStyle name="Normal 9 4 4 3 5" xfId="15518"/>
    <cellStyle name="Normal 9 4 4 3 5 2" xfId="44100"/>
    <cellStyle name="Normal 9 4 4 3 6" xfId="29811"/>
    <cellStyle name="Normal 9 4 4 4" xfId="3565"/>
    <cellStyle name="Normal 9 4 4 4 2" xfId="7139"/>
    <cellStyle name="Normal 9 4 4 4 2 2" xfId="14297"/>
    <cellStyle name="Normal 9 4 4 4 2 2 2" xfId="28589"/>
    <cellStyle name="Normal 9 4 4 4 2 2 2 2" xfId="57171"/>
    <cellStyle name="Normal 9 4 4 4 2 2 3" xfId="42882"/>
    <cellStyle name="Normal 9 4 4 4 2 3" xfId="21445"/>
    <cellStyle name="Normal 9 4 4 4 2 3 2" xfId="50027"/>
    <cellStyle name="Normal 9 4 4 4 2 4" xfId="35738"/>
    <cellStyle name="Normal 9 4 4 4 3" xfId="10726"/>
    <cellStyle name="Normal 9 4 4 4 3 2" xfId="25018"/>
    <cellStyle name="Normal 9 4 4 4 3 2 2" xfId="53600"/>
    <cellStyle name="Normal 9 4 4 4 3 3" xfId="39311"/>
    <cellStyle name="Normal 9 4 4 4 4" xfId="17874"/>
    <cellStyle name="Normal 9 4 4 4 4 2" xfId="46456"/>
    <cellStyle name="Normal 9 4 4 4 5" xfId="32167"/>
    <cellStyle name="Normal 9 4 4 5" xfId="3889"/>
    <cellStyle name="Normal 9 4 4 5 2" xfId="11048"/>
    <cellStyle name="Normal 9 4 4 5 2 2" xfId="25340"/>
    <cellStyle name="Normal 9 4 4 5 2 2 2" xfId="53922"/>
    <cellStyle name="Normal 9 4 4 5 2 3" xfId="39633"/>
    <cellStyle name="Normal 9 4 4 5 3" xfId="18196"/>
    <cellStyle name="Normal 9 4 4 5 3 2" xfId="46778"/>
    <cellStyle name="Normal 9 4 4 5 4" xfId="32489"/>
    <cellStyle name="Normal 9 4 4 6" xfId="7477"/>
    <cellStyle name="Normal 9 4 4 6 2" xfId="21769"/>
    <cellStyle name="Normal 9 4 4 6 2 2" xfId="50351"/>
    <cellStyle name="Normal 9 4 4 6 3" xfId="36062"/>
    <cellStyle name="Normal 9 4 4 7" xfId="14624"/>
    <cellStyle name="Normal 9 4 4 7 2" xfId="43207"/>
    <cellStyle name="Normal 9 4 4 8" xfId="28917"/>
    <cellStyle name="Normal 9 4 5" xfId="529"/>
    <cellStyle name="Normal 9 4 5 2" xfId="1426"/>
    <cellStyle name="Normal 9 4 5 2 2" xfId="3570"/>
    <cellStyle name="Normal 9 4 5 2 2 2" xfId="7144"/>
    <cellStyle name="Normal 9 4 5 2 2 2 2" xfId="14302"/>
    <cellStyle name="Normal 9 4 5 2 2 2 2 2" xfId="28594"/>
    <cellStyle name="Normal 9 4 5 2 2 2 2 2 2" xfId="57176"/>
    <cellStyle name="Normal 9 4 5 2 2 2 2 3" xfId="42887"/>
    <cellStyle name="Normal 9 4 5 2 2 2 3" xfId="21450"/>
    <cellStyle name="Normal 9 4 5 2 2 2 3 2" xfId="50032"/>
    <cellStyle name="Normal 9 4 5 2 2 2 4" xfId="35743"/>
    <cellStyle name="Normal 9 4 5 2 2 3" xfId="10731"/>
    <cellStyle name="Normal 9 4 5 2 2 3 2" xfId="25023"/>
    <cellStyle name="Normal 9 4 5 2 2 3 2 2" xfId="53605"/>
    <cellStyle name="Normal 9 4 5 2 2 3 3" xfId="39316"/>
    <cellStyle name="Normal 9 4 5 2 2 4" xfId="17879"/>
    <cellStyle name="Normal 9 4 5 2 2 4 2" xfId="46461"/>
    <cellStyle name="Normal 9 4 5 2 2 5" xfId="32172"/>
    <cellStyle name="Normal 9 4 5 2 3" xfId="5006"/>
    <cellStyle name="Normal 9 4 5 2 3 2" xfId="12164"/>
    <cellStyle name="Normal 9 4 5 2 3 2 2" xfId="26456"/>
    <cellStyle name="Normal 9 4 5 2 3 2 2 2" xfId="55038"/>
    <cellStyle name="Normal 9 4 5 2 3 2 3" xfId="40749"/>
    <cellStyle name="Normal 9 4 5 2 3 3" xfId="19312"/>
    <cellStyle name="Normal 9 4 5 2 3 3 2" xfId="47894"/>
    <cellStyle name="Normal 9 4 5 2 3 4" xfId="33605"/>
    <cellStyle name="Normal 9 4 5 2 4" xfId="8593"/>
    <cellStyle name="Normal 9 4 5 2 4 2" xfId="22885"/>
    <cellStyle name="Normal 9 4 5 2 4 2 2" xfId="51467"/>
    <cellStyle name="Normal 9 4 5 2 4 3" xfId="37178"/>
    <cellStyle name="Normal 9 4 5 2 5" xfId="15741"/>
    <cellStyle name="Normal 9 4 5 2 5 2" xfId="44323"/>
    <cellStyle name="Normal 9 4 5 2 6" xfId="30034"/>
    <cellStyle name="Normal 9 4 5 3" xfId="3569"/>
    <cellStyle name="Normal 9 4 5 3 2" xfId="7143"/>
    <cellStyle name="Normal 9 4 5 3 2 2" xfId="14301"/>
    <cellStyle name="Normal 9 4 5 3 2 2 2" xfId="28593"/>
    <cellStyle name="Normal 9 4 5 3 2 2 2 2" xfId="57175"/>
    <cellStyle name="Normal 9 4 5 3 2 2 3" xfId="42886"/>
    <cellStyle name="Normal 9 4 5 3 2 3" xfId="21449"/>
    <cellStyle name="Normal 9 4 5 3 2 3 2" xfId="50031"/>
    <cellStyle name="Normal 9 4 5 3 2 4" xfId="35742"/>
    <cellStyle name="Normal 9 4 5 3 3" xfId="10730"/>
    <cellStyle name="Normal 9 4 5 3 3 2" xfId="25022"/>
    <cellStyle name="Normal 9 4 5 3 3 2 2" xfId="53604"/>
    <cellStyle name="Normal 9 4 5 3 3 3" xfId="39315"/>
    <cellStyle name="Normal 9 4 5 3 4" xfId="17878"/>
    <cellStyle name="Normal 9 4 5 3 4 2" xfId="46460"/>
    <cellStyle name="Normal 9 4 5 3 5" xfId="32171"/>
    <cellStyle name="Normal 9 4 5 4" xfId="4113"/>
    <cellStyle name="Normal 9 4 5 4 2" xfId="11271"/>
    <cellStyle name="Normal 9 4 5 4 2 2" xfId="25563"/>
    <cellStyle name="Normal 9 4 5 4 2 2 2" xfId="54145"/>
    <cellStyle name="Normal 9 4 5 4 2 3" xfId="39856"/>
    <cellStyle name="Normal 9 4 5 4 3" xfId="18419"/>
    <cellStyle name="Normal 9 4 5 4 3 2" xfId="47001"/>
    <cellStyle name="Normal 9 4 5 4 4" xfId="32712"/>
    <cellStyle name="Normal 9 4 5 5" xfId="7700"/>
    <cellStyle name="Normal 9 4 5 5 2" xfId="21992"/>
    <cellStyle name="Normal 9 4 5 5 2 2" xfId="50574"/>
    <cellStyle name="Normal 9 4 5 5 3" xfId="36285"/>
    <cellStyle name="Normal 9 4 5 6" xfId="14848"/>
    <cellStyle name="Normal 9 4 5 6 2" xfId="43430"/>
    <cellStyle name="Normal 9 4 5 7" xfId="29141"/>
    <cellStyle name="Normal 9 4 6" xfId="978"/>
    <cellStyle name="Normal 9 4 6 2" xfId="3571"/>
    <cellStyle name="Normal 9 4 6 2 2" xfId="7145"/>
    <cellStyle name="Normal 9 4 6 2 2 2" xfId="14303"/>
    <cellStyle name="Normal 9 4 6 2 2 2 2" xfId="28595"/>
    <cellStyle name="Normal 9 4 6 2 2 2 2 2" xfId="57177"/>
    <cellStyle name="Normal 9 4 6 2 2 2 3" xfId="42888"/>
    <cellStyle name="Normal 9 4 6 2 2 3" xfId="21451"/>
    <cellStyle name="Normal 9 4 6 2 2 3 2" xfId="50033"/>
    <cellStyle name="Normal 9 4 6 2 2 4" xfId="35744"/>
    <cellStyle name="Normal 9 4 6 2 3" xfId="10732"/>
    <cellStyle name="Normal 9 4 6 2 3 2" xfId="25024"/>
    <cellStyle name="Normal 9 4 6 2 3 2 2" xfId="53606"/>
    <cellStyle name="Normal 9 4 6 2 3 3" xfId="39317"/>
    <cellStyle name="Normal 9 4 6 2 4" xfId="17880"/>
    <cellStyle name="Normal 9 4 6 2 4 2" xfId="46462"/>
    <cellStyle name="Normal 9 4 6 2 5" xfId="32173"/>
    <cellStyle name="Normal 9 4 6 3" xfId="4560"/>
    <cellStyle name="Normal 9 4 6 3 2" xfId="11718"/>
    <cellStyle name="Normal 9 4 6 3 2 2" xfId="26010"/>
    <cellStyle name="Normal 9 4 6 3 2 2 2" xfId="54592"/>
    <cellStyle name="Normal 9 4 6 3 2 3" xfId="40303"/>
    <cellStyle name="Normal 9 4 6 3 3" xfId="18866"/>
    <cellStyle name="Normal 9 4 6 3 3 2" xfId="47448"/>
    <cellStyle name="Normal 9 4 6 3 4" xfId="33159"/>
    <cellStyle name="Normal 9 4 6 4" xfId="8147"/>
    <cellStyle name="Normal 9 4 6 4 2" xfId="22439"/>
    <cellStyle name="Normal 9 4 6 4 2 2" xfId="51021"/>
    <cellStyle name="Normal 9 4 6 4 3" xfId="36732"/>
    <cellStyle name="Normal 9 4 6 5" xfId="15295"/>
    <cellStyle name="Normal 9 4 6 5 2" xfId="43877"/>
    <cellStyle name="Normal 9 4 6 6" xfId="29588"/>
    <cellStyle name="Normal 9 4 7" xfId="3540"/>
    <cellStyle name="Normal 9 4 7 2" xfId="7114"/>
    <cellStyle name="Normal 9 4 7 2 2" xfId="14272"/>
    <cellStyle name="Normal 9 4 7 2 2 2" xfId="28564"/>
    <cellStyle name="Normal 9 4 7 2 2 2 2" xfId="57146"/>
    <cellStyle name="Normal 9 4 7 2 2 3" xfId="42857"/>
    <cellStyle name="Normal 9 4 7 2 3" xfId="21420"/>
    <cellStyle name="Normal 9 4 7 2 3 2" xfId="50002"/>
    <cellStyle name="Normal 9 4 7 2 4" xfId="35713"/>
    <cellStyle name="Normal 9 4 7 3" xfId="10701"/>
    <cellStyle name="Normal 9 4 7 3 2" xfId="24993"/>
    <cellStyle name="Normal 9 4 7 3 2 2" xfId="53575"/>
    <cellStyle name="Normal 9 4 7 3 3" xfId="39286"/>
    <cellStyle name="Normal 9 4 7 4" xfId="17849"/>
    <cellStyle name="Normal 9 4 7 4 2" xfId="46431"/>
    <cellStyle name="Normal 9 4 7 5" xfId="32142"/>
    <cellStyle name="Normal 9 4 8" xfId="3665"/>
    <cellStyle name="Normal 9 4 8 2" xfId="10825"/>
    <cellStyle name="Normal 9 4 8 2 2" xfId="25117"/>
    <cellStyle name="Normal 9 4 8 2 2 2" xfId="53699"/>
    <cellStyle name="Normal 9 4 8 2 3" xfId="39410"/>
    <cellStyle name="Normal 9 4 8 3" xfId="17973"/>
    <cellStyle name="Normal 9 4 8 3 2" xfId="46555"/>
    <cellStyle name="Normal 9 4 8 4" xfId="32266"/>
    <cellStyle name="Normal 9 4 9" xfId="7254"/>
    <cellStyle name="Normal 9 4 9 2" xfId="21546"/>
    <cellStyle name="Normal 9 4 9 2 2" xfId="50128"/>
    <cellStyle name="Normal 9 4 9 3" xfId="35839"/>
    <cellStyle name="Normal 9 5" xfId="134"/>
    <cellStyle name="Normal 9 5 10" xfId="28753"/>
    <cellStyle name="Normal 9 5 2" xfId="248"/>
    <cellStyle name="Normal 9 5 2 2" xfId="474"/>
    <cellStyle name="Normal 9 5 2 2 2" xfId="924"/>
    <cellStyle name="Normal 9 5 2 2 2 2" xfId="1821"/>
    <cellStyle name="Normal 9 5 2 2 2 2 2" xfId="3576"/>
    <cellStyle name="Normal 9 5 2 2 2 2 2 2" xfId="7150"/>
    <cellStyle name="Normal 9 5 2 2 2 2 2 2 2" xfId="14308"/>
    <cellStyle name="Normal 9 5 2 2 2 2 2 2 2 2" xfId="28600"/>
    <cellStyle name="Normal 9 5 2 2 2 2 2 2 2 2 2" xfId="57182"/>
    <cellStyle name="Normal 9 5 2 2 2 2 2 2 2 3" xfId="42893"/>
    <cellStyle name="Normal 9 5 2 2 2 2 2 2 3" xfId="21456"/>
    <cellStyle name="Normal 9 5 2 2 2 2 2 2 3 2" xfId="50038"/>
    <cellStyle name="Normal 9 5 2 2 2 2 2 2 4" xfId="35749"/>
    <cellStyle name="Normal 9 5 2 2 2 2 2 3" xfId="10737"/>
    <cellStyle name="Normal 9 5 2 2 2 2 2 3 2" xfId="25029"/>
    <cellStyle name="Normal 9 5 2 2 2 2 2 3 2 2" xfId="53611"/>
    <cellStyle name="Normal 9 5 2 2 2 2 2 3 3" xfId="39322"/>
    <cellStyle name="Normal 9 5 2 2 2 2 2 4" xfId="17885"/>
    <cellStyle name="Normal 9 5 2 2 2 2 2 4 2" xfId="46467"/>
    <cellStyle name="Normal 9 5 2 2 2 2 2 5" xfId="32178"/>
    <cellStyle name="Normal 9 5 2 2 2 2 3" xfId="5401"/>
    <cellStyle name="Normal 9 5 2 2 2 2 3 2" xfId="12559"/>
    <cellStyle name="Normal 9 5 2 2 2 2 3 2 2" xfId="26851"/>
    <cellStyle name="Normal 9 5 2 2 2 2 3 2 2 2" xfId="55433"/>
    <cellStyle name="Normal 9 5 2 2 2 2 3 2 3" xfId="41144"/>
    <cellStyle name="Normal 9 5 2 2 2 2 3 3" xfId="19707"/>
    <cellStyle name="Normal 9 5 2 2 2 2 3 3 2" xfId="48289"/>
    <cellStyle name="Normal 9 5 2 2 2 2 3 4" xfId="34000"/>
    <cellStyle name="Normal 9 5 2 2 2 2 4" xfId="8988"/>
    <cellStyle name="Normal 9 5 2 2 2 2 4 2" xfId="23280"/>
    <cellStyle name="Normal 9 5 2 2 2 2 4 2 2" xfId="51862"/>
    <cellStyle name="Normal 9 5 2 2 2 2 4 3" xfId="37573"/>
    <cellStyle name="Normal 9 5 2 2 2 2 5" xfId="16136"/>
    <cellStyle name="Normal 9 5 2 2 2 2 5 2" xfId="44718"/>
    <cellStyle name="Normal 9 5 2 2 2 2 6" xfId="30429"/>
    <cellStyle name="Normal 9 5 2 2 2 3" xfId="3575"/>
    <cellStyle name="Normal 9 5 2 2 2 3 2" xfId="7149"/>
    <cellStyle name="Normal 9 5 2 2 2 3 2 2" xfId="14307"/>
    <cellStyle name="Normal 9 5 2 2 2 3 2 2 2" xfId="28599"/>
    <cellStyle name="Normal 9 5 2 2 2 3 2 2 2 2" xfId="57181"/>
    <cellStyle name="Normal 9 5 2 2 2 3 2 2 3" xfId="42892"/>
    <cellStyle name="Normal 9 5 2 2 2 3 2 3" xfId="21455"/>
    <cellStyle name="Normal 9 5 2 2 2 3 2 3 2" xfId="50037"/>
    <cellStyle name="Normal 9 5 2 2 2 3 2 4" xfId="35748"/>
    <cellStyle name="Normal 9 5 2 2 2 3 3" xfId="10736"/>
    <cellStyle name="Normal 9 5 2 2 2 3 3 2" xfId="25028"/>
    <cellStyle name="Normal 9 5 2 2 2 3 3 2 2" xfId="53610"/>
    <cellStyle name="Normal 9 5 2 2 2 3 3 3" xfId="39321"/>
    <cellStyle name="Normal 9 5 2 2 2 3 4" xfId="17884"/>
    <cellStyle name="Normal 9 5 2 2 2 3 4 2" xfId="46466"/>
    <cellStyle name="Normal 9 5 2 2 2 3 5" xfId="32177"/>
    <cellStyle name="Normal 9 5 2 2 2 4" xfId="4508"/>
    <cellStyle name="Normal 9 5 2 2 2 4 2" xfId="11666"/>
    <cellStyle name="Normal 9 5 2 2 2 4 2 2" xfId="25958"/>
    <cellStyle name="Normal 9 5 2 2 2 4 2 2 2" xfId="54540"/>
    <cellStyle name="Normal 9 5 2 2 2 4 2 3" xfId="40251"/>
    <cellStyle name="Normal 9 5 2 2 2 4 3" xfId="18814"/>
    <cellStyle name="Normal 9 5 2 2 2 4 3 2" xfId="47396"/>
    <cellStyle name="Normal 9 5 2 2 2 4 4" xfId="33107"/>
    <cellStyle name="Normal 9 5 2 2 2 5" xfId="8095"/>
    <cellStyle name="Normal 9 5 2 2 2 5 2" xfId="22387"/>
    <cellStyle name="Normal 9 5 2 2 2 5 2 2" xfId="50969"/>
    <cellStyle name="Normal 9 5 2 2 2 5 3" xfId="36680"/>
    <cellStyle name="Normal 9 5 2 2 2 6" xfId="15243"/>
    <cellStyle name="Normal 9 5 2 2 2 6 2" xfId="43825"/>
    <cellStyle name="Normal 9 5 2 2 2 7" xfId="29536"/>
    <cellStyle name="Normal 9 5 2 2 3" xfId="1374"/>
    <cellStyle name="Normal 9 5 2 2 3 2" xfId="3577"/>
    <cellStyle name="Normal 9 5 2 2 3 2 2" xfId="7151"/>
    <cellStyle name="Normal 9 5 2 2 3 2 2 2" xfId="14309"/>
    <cellStyle name="Normal 9 5 2 2 3 2 2 2 2" xfId="28601"/>
    <cellStyle name="Normal 9 5 2 2 3 2 2 2 2 2" xfId="57183"/>
    <cellStyle name="Normal 9 5 2 2 3 2 2 2 3" xfId="42894"/>
    <cellStyle name="Normal 9 5 2 2 3 2 2 3" xfId="21457"/>
    <cellStyle name="Normal 9 5 2 2 3 2 2 3 2" xfId="50039"/>
    <cellStyle name="Normal 9 5 2 2 3 2 2 4" xfId="35750"/>
    <cellStyle name="Normal 9 5 2 2 3 2 3" xfId="10738"/>
    <cellStyle name="Normal 9 5 2 2 3 2 3 2" xfId="25030"/>
    <cellStyle name="Normal 9 5 2 2 3 2 3 2 2" xfId="53612"/>
    <cellStyle name="Normal 9 5 2 2 3 2 3 3" xfId="39323"/>
    <cellStyle name="Normal 9 5 2 2 3 2 4" xfId="17886"/>
    <cellStyle name="Normal 9 5 2 2 3 2 4 2" xfId="46468"/>
    <cellStyle name="Normal 9 5 2 2 3 2 5" xfId="32179"/>
    <cellStyle name="Normal 9 5 2 2 3 3" xfId="4955"/>
    <cellStyle name="Normal 9 5 2 2 3 3 2" xfId="12113"/>
    <cellStyle name="Normal 9 5 2 2 3 3 2 2" xfId="26405"/>
    <cellStyle name="Normal 9 5 2 2 3 3 2 2 2" xfId="54987"/>
    <cellStyle name="Normal 9 5 2 2 3 3 2 3" xfId="40698"/>
    <cellStyle name="Normal 9 5 2 2 3 3 3" xfId="19261"/>
    <cellStyle name="Normal 9 5 2 2 3 3 3 2" xfId="47843"/>
    <cellStyle name="Normal 9 5 2 2 3 3 4" xfId="33554"/>
    <cellStyle name="Normal 9 5 2 2 3 4" xfId="8542"/>
    <cellStyle name="Normal 9 5 2 2 3 4 2" xfId="22834"/>
    <cellStyle name="Normal 9 5 2 2 3 4 2 2" xfId="51416"/>
    <cellStyle name="Normal 9 5 2 2 3 4 3" xfId="37127"/>
    <cellStyle name="Normal 9 5 2 2 3 5" xfId="15690"/>
    <cellStyle name="Normal 9 5 2 2 3 5 2" xfId="44272"/>
    <cellStyle name="Normal 9 5 2 2 3 6" xfId="29983"/>
    <cellStyle name="Normal 9 5 2 2 4" xfId="3574"/>
    <cellStyle name="Normal 9 5 2 2 4 2" xfId="7148"/>
    <cellStyle name="Normal 9 5 2 2 4 2 2" xfId="14306"/>
    <cellStyle name="Normal 9 5 2 2 4 2 2 2" xfId="28598"/>
    <cellStyle name="Normal 9 5 2 2 4 2 2 2 2" xfId="57180"/>
    <cellStyle name="Normal 9 5 2 2 4 2 2 3" xfId="42891"/>
    <cellStyle name="Normal 9 5 2 2 4 2 3" xfId="21454"/>
    <cellStyle name="Normal 9 5 2 2 4 2 3 2" xfId="50036"/>
    <cellStyle name="Normal 9 5 2 2 4 2 4" xfId="35747"/>
    <cellStyle name="Normal 9 5 2 2 4 3" xfId="10735"/>
    <cellStyle name="Normal 9 5 2 2 4 3 2" xfId="25027"/>
    <cellStyle name="Normal 9 5 2 2 4 3 2 2" xfId="53609"/>
    <cellStyle name="Normal 9 5 2 2 4 3 3" xfId="39320"/>
    <cellStyle name="Normal 9 5 2 2 4 4" xfId="17883"/>
    <cellStyle name="Normal 9 5 2 2 4 4 2" xfId="46465"/>
    <cellStyle name="Normal 9 5 2 2 4 5" xfId="32176"/>
    <cellStyle name="Normal 9 5 2 2 5" xfId="4061"/>
    <cellStyle name="Normal 9 5 2 2 5 2" xfId="11220"/>
    <cellStyle name="Normal 9 5 2 2 5 2 2" xfId="25512"/>
    <cellStyle name="Normal 9 5 2 2 5 2 2 2" xfId="54094"/>
    <cellStyle name="Normal 9 5 2 2 5 2 3" xfId="39805"/>
    <cellStyle name="Normal 9 5 2 2 5 3" xfId="18368"/>
    <cellStyle name="Normal 9 5 2 2 5 3 2" xfId="46950"/>
    <cellStyle name="Normal 9 5 2 2 5 4" xfId="32661"/>
    <cellStyle name="Normal 9 5 2 2 6" xfId="7649"/>
    <cellStyle name="Normal 9 5 2 2 6 2" xfId="21941"/>
    <cellStyle name="Normal 9 5 2 2 6 2 2" xfId="50523"/>
    <cellStyle name="Normal 9 5 2 2 6 3" xfId="36234"/>
    <cellStyle name="Normal 9 5 2 2 7" xfId="14796"/>
    <cellStyle name="Normal 9 5 2 2 7 2" xfId="43379"/>
    <cellStyle name="Normal 9 5 2 2 8" xfId="29089"/>
    <cellStyle name="Normal 9 5 2 3" xfId="701"/>
    <cellStyle name="Normal 9 5 2 3 2" xfId="1598"/>
    <cellStyle name="Normal 9 5 2 3 2 2" xfId="3579"/>
    <cellStyle name="Normal 9 5 2 3 2 2 2" xfId="7153"/>
    <cellStyle name="Normal 9 5 2 3 2 2 2 2" xfId="14311"/>
    <cellStyle name="Normal 9 5 2 3 2 2 2 2 2" xfId="28603"/>
    <cellStyle name="Normal 9 5 2 3 2 2 2 2 2 2" xfId="57185"/>
    <cellStyle name="Normal 9 5 2 3 2 2 2 2 3" xfId="42896"/>
    <cellStyle name="Normal 9 5 2 3 2 2 2 3" xfId="21459"/>
    <cellStyle name="Normal 9 5 2 3 2 2 2 3 2" xfId="50041"/>
    <cellStyle name="Normal 9 5 2 3 2 2 2 4" xfId="35752"/>
    <cellStyle name="Normal 9 5 2 3 2 2 3" xfId="10740"/>
    <cellStyle name="Normal 9 5 2 3 2 2 3 2" xfId="25032"/>
    <cellStyle name="Normal 9 5 2 3 2 2 3 2 2" xfId="53614"/>
    <cellStyle name="Normal 9 5 2 3 2 2 3 3" xfId="39325"/>
    <cellStyle name="Normal 9 5 2 3 2 2 4" xfId="17888"/>
    <cellStyle name="Normal 9 5 2 3 2 2 4 2" xfId="46470"/>
    <cellStyle name="Normal 9 5 2 3 2 2 5" xfId="32181"/>
    <cellStyle name="Normal 9 5 2 3 2 3" xfId="5178"/>
    <cellStyle name="Normal 9 5 2 3 2 3 2" xfId="12336"/>
    <cellStyle name="Normal 9 5 2 3 2 3 2 2" xfId="26628"/>
    <cellStyle name="Normal 9 5 2 3 2 3 2 2 2" xfId="55210"/>
    <cellStyle name="Normal 9 5 2 3 2 3 2 3" xfId="40921"/>
    <cellStyle name="Normal 9 5 2 3 2 3 3" xfId="19484"/>
    <cellStyle name="Normal 9 5 2 3 2 3 3 2" xfId="48066"/>
    <cellStyle name="Normal 9 5 2 3 2 3 4" xfId="33777"/>
    <cellStyle name="Normal 9 5 2 3 2 4" xfId="8765"/>
    <cellStyle name="Normal 9 5 2 3 2 4 2" xfId="23057"/>
    <cellStyle name="Normal 9 5 2 3 2 4 2 2" xfId="51639"/>
    <cellStyle name="Normal 9 5 2 3 2 4 3" xfId="37350"/>
    <cellStyle name="Normal 9 5 2 3 2 5" xfId="15913"/>
    <cellStyle name="Normal 9 5 2 3 2 5 2" xfId="44495"/>
    <cellStyle name="Normal 9 5 2 3 2 6" xfId="30206"/>
    <cellStyle name="Normal 9 5 2 3 3" xfId="3578"/>
    <cellStyle name="Normal 9 5 2 3 3 2" xfId="7152"/>
    <cellStyle name="Normal 9 5 2 3 3 2 2" xfId="14310"/>
    <cellStyle name="Normal 9 5 2 3 3 2 2 2" xfId="28602"/>
    <cellStyle name="Normal 9 5 2 3 3 2 2 2 2" xfId="57184"/>
    <cellStyle name="Normal 9 5 2 3 3 2 2 3" xfId="42895"/>
    <cellStyle name="Normal 9 5 2 3 3 2 3" xfId="21458"/>
    <cellStyle name="Normal 9 5 2 3 3 2 3 2" xfId="50040"/>
    <cellStyle name="Normal 9 5 2 3 3 2 4" xfId="35751"/>
    <cellStyle name="Normal 9 5 2 3 3 3" xfId="10739"/>
    <cellStyle name="Normal 9 5 2 3 3 3 2" xfId="25031"/>
    <cellStyle name="Normal 9 5 2 3 3 3 2 2" xfId="53613"/>
    <cellStyle name="Normal 9 5 2 3 3 3 3" xfId="39324"/>
    <cellStyle name="Normal 9 5 2 3 3 4" xfId="17887"/>
    <cellStyle name="Normal 9 5 2 3 3 4 2" xfId="46469"/>
    <cellStyle name="Normal 9 5 2 3 3 5" xfId="32180"/>
    <cellStyle name="Normal 9 5 2 3 4" xfId="4285"/>
    <cellStyle name="Normal 9 5 2 3 4 2" xfId="11443"/>
    <cellStyle name="Normal 9 5 2 3 4 2 2" xfId="25735"/>
    <cellStyle name="Normal 9 5 2 3 4 2 2 2" xfId="54317"/>
    <cellStyle name="Normal 9 5 2 3 4 2 3" xfId="40028"/>
    <cellStyle name="Normal 9 5 2 3 4 3" xfId="18591"/>
    <cellStyle name="Normal 9 5 2 3 4 3 2" xfId="47173"/>
    <cellStyle name="Normal 9 5 2 3 4 4" xfId="32884"/>
    <cellStyle name="Normal 9 5 2 3 5" xfId="7872"/>
    <cellStyle name="Normal 9 5 2 3 5 2" xfId="22164"/>
    <cellStyle name="Normal 9 5 2 3 5 2 2" xfId="50746"/>
    <cellStyle name="Normal 9 5 2 3 5 3" xfId="36457"/>
    <cellStyle name="Normal 9 5 2 3 6" xfId="15020"/>
    <cellStyle name="Normal 9 5 2 3 6 2" xfId="43602"/>
    <cellStyle name="Normal 9 5 2 3 7" xfId="29313"/>
    <cellStyle name="Normal 9 5 2 4" xfId="1151"/>
    <cellStyle name="Normal 9 5 2 4 2" xfId="3580"/>
    <cellStyle name="Normal 9 5 2 4 2 2" xfId="7154"/>
    <cellStyle name="Normal 9 5 2 4 2 2 2" xfId="14312"/>
    <cellStyle name="Normal 9 5 2 4 2 2 2 2" xfId="28604"/>
    <cellStyle name="Normal 9 5 2 4 2 2 2 2 2" xfId="57186"/>
    <cellStyle name="Normal 9 5 2 4 2 2 2 3" xfId="42897"/>
    <cellStyle name="Normal 9 5 2 4 2 2 3" xfId="21460"/>
    <cellStyle name="Normal 9 5 2 4 2 2 3 2" xfId="50042"/>
    <cellStyle name="Normal 9 5 2 4 2 2 4" xfId="35753"/>
    <cellStyle name="Normal 9 5 2 4 2 3" xfId="10741"/>
    <cellStyle name="Normal 9 5 2 4 2 3 2" xfId="25033"/>
    <cellStyle name="Normal 9 5 2 4 2 3 2 2" xfId="53615"/>
    <cellStyle name="Normal 9 5 2 4 2 3 3" xfId="39326"/>
    <cellStyle name="Normal 9 5 2 4 2 4" xfId="17889"/>
    <cellStyle name="Normal 9 5 2 4 2 4 2" xfId="46471"/>
    <cellStyle name="Normal 9 5 2 4 2 5" xfId="32182"/>
    <cellStyle name="Normal 9 5 2 4 3" xfId="4732"/>
    <cellStyle name="Normal 9 5 2 4 3 2" xfId="11890"/>
    <cellStyle name="Normal 9 5 2 4 3 2 2" xfId="26182"/>
    <cellStyle name="Normal 9 5 2 4 3 2 2 2" xfId="54764"/>
    <cellStyle name="Normal 9 5 2 4 3 2 3" xfId="40475"/>
    <cellStyle name="Normal 9 5 2 4 3 3" xfId="19038"/>
    <cellStyle name="Normal 9 5 2 4 3 3 2" xfId="47620"/>
    <cellStyle name="Normal 9 5 2 4 3 4" xfId="33331"/>
    <cellStyle name="Normal 9 5 2 4 4" xfId="8319"/>
    <cellStyle name="Normal 9 5 2 4 4 2" xfId="22611"/>
    <cellStyle name="Normal 9 5 2 4 4 2 2" xfId="51193"/>
    <cellStyle name="Normal 9 5 2 4 4 3" xfId="36904"/>
    <cellStyle name="Normal 9 5 2 4 5" xfId="15467"/>
    <cellStyle name="Normal 9 5 2 4 5 2" xfId="44049"/>
    <cellStyle name="Normal 9 5 2 4 6" xfId="29760"/>
    <cellStyle name="Normal 9 5 2 5" xfId="3573"/>
    <cellStyle name="Normal 9 5 2 5 2" xfId="7147"/>
    <cellStyle name="Normal 9 5 2 5 2 2" xfId="14305"/>
    <cellStyle name="Normal 9 5 2 5 2 2 2" xfId="28597"/>
    <cellStyle name="Normal 9 5 2 5 2 2 2 2" xfId="57179"/>
    <cellStyle name="Normal 9 5 2 5 2 2 3" xfId="42890"/>
    <cellStyle name="Normal 9 5 2 5 2 3" xfId="21453"/>
    <cellStyle name="Normal 9 5 2 5 2 3 2" xfId="50035"/>
    <cellStyle name="Normal 9 5 2 5 2 4" xfId="35746"/>
    <cellStyle name="Normal 9 5 2 5 3" xfId="10734"/>
    <cellStyle name="Normal 9 5 2 5 3 2" xfId="25026"/>
    <cellStyle name="Normal 9 5 2 5 3 2 2" xfId="53608"/>
    <cellStyle name="Normal 9 5 2 5 3 3" xfId="39319"/>
    <cellStyle name="Normal 9 5 2 5 4" xfId="17882"/>
    <cellStyle name="Normal 9 5 2 5 4 2" xfId="46464"/>
    <cellStyle name="Normal 9 5 2 5 5" xfId="32175"/>
    <cellStyle name="Normal 9 5 2 6" xfId="3838"/>
    <cellStyle name="Normal 9 5 2 6 2" xfId="10997"/>
    <cellStyle name="Normal 9 5 2 6 2 2" xfId="25289"/>
    <cellStyle name="Normal 9 5 2 6 2 2 2" xfId="53871"/>
    <cellStyle name="Normal 9 5 2 6 2 3" xfId="39582"/>
    <cellStyle name="Normal 9 5 2 6 3" xfId="18145"/>
    <cellStyle name="Normal 9 5 2 6 3 2" xfId="46727"/>
    <cellStyle name="Normal 9 5 2 6 4" xfId="32438"/>
    <cellStyle name="Normal 9 5 2 7" xfId="7426"/>
    <cellStyle name="Normal 9 5 2 7 2" xfId="21718"/>
    <cellStyle name="Normal 9 5 2 7 2 2" xfId="50300"/>
    <cellStyle name="Normal 9 5 2 7 3" xfId="36011"/>
    <cellStyle name="Normal 9 5 2 8" xfId="14573"/>
    <cellStyle name="Normal 9 5 2 8 2" xfId="43156"/>
    <cellStyle name="Normal 9 5 2 9" xfId="28866"/>
    <cellStyle name="Normal 9 5 3" xfId="360"/>
    <cellStyle name="Normal 9 5 3 2" xfId="812"/>
    <cellStyle name="Normal 9 5 3 2 2" xfId="1709"/>
    <cellStyle name="Normal 9 5 3 2 2 2" xfId="3583"/>
    <cellStyle name="Normal 9 5 3 2 2 2 2" xfId="7157"/>
    <cellStyle name="Normal 9 5 3 2 2 2 2 2" xfId="14315"/>
    <cellStyle name="Normal 9 5 3 2 2 2 2 2 2" xfId="28607"/>
    <cellStyle name="Normal 9 5 3 2 2 2 2 2 2 2" xfId="57189"/>
    <cellStyle name="Normal 9 5 3 2 2 2 2 2 3" xfId="42900"/>
    <cellStyle name="Normal 9 5 3 2 2 2 2 3" xfId="21463"/>
    <cellStyle name="Normal 9 5 3 2 2 2 2 3 2" xfId="50045"/>
    <cellStyle name="Normal 9 5 3 2 2 2 2 4" xfId="35756"/>
    <cellStyle name="Normal 9 5 3 2 2 2 3" xfId="10744"/>
    <cellStyle name="Normal 9 5 3 2 2 2 3 2" xfId="25036"/>
    <cellStyle name="Normal 9 5 3 2 2 2 3 2 2" xfId="53618"/>
    <cellStyle name="Normal 9 5 3 2 2 2 3 3" xfId="39329"/>
    <cellStyle name="Normal 9 5 3 2 2 2 4" xfId="17892"/>
    <cellStyle name="Normal 9 5 3 2 2 2 4 2" xfId="46474"/>
    <cellStyle name="Normal 9 5 3 2 2 2 5" xfId="32185"/>
    <cellStyle name="Normal 9 5 3 2 2 3" xfId="5289"/>
    <cellStyle name="Normal 9 5 3 2 2 3 2" xfId="12447"/>
    <cellStyle name="Normal 9 5 3 2 2 3 2 2" xfId="26739"/>
    <cellStyle name="Normal 9 5 3 2 2 3 2 2 2" xfId="55321"/>
    <cellStyle name="Normal 9 5 3 2 2 3 2 3" xfId="41032"/>
    <cellStyle name="Normal 9 5 3 2 2 3 3" xfId="19595"/>
    <cellStyle name="Normal 9 5 3 2 2 3 3 2" xfId="48177"/>
    <cellStyle name="Normal 9 5 3 2 2 3 4" xfId="33888"/>
    <cellStyle name="Normal 9 5 3 2 2 4" xfId="8876"/>
    <cellStyle name="Normal 9 5 3 2 2 4 2" xfId="23168"/>
    <cellStyle name="Normal 9 5 3 2 2 4 2 2" xfId="51750"/>
    <cellStyle name="Normal 9 5 3 2 2 4 3" xfId="37461"/>
    <cellStyle name="Normal 9 5 3 2 2 5" xfId="16024"/>
    <cellStyle name="Normal 9 5 3 2 2 5 2" xfId="44606"/>
    <cellStyle name="Normal 9 5 3 2 2 6" xfId="30317"/>
    <cellStyle name="Normal 9 5 3 2 3" xfId="3582"/>
    <cellStyle name="Normal 9 5 3 2 3 2" xfId="7156"/>
    <cellStyle name="Normal 9 5 3 2 3 2 2" xfId="14314"/>
    <cellStyle name="Normal 9 5 3 2 3 2 2 2" xfId="28606"/>
    <cellStyle name="Normal 9 5 3 2 3 2 2 2 2" xfId="57188"/>
    <cellStyle name="Normal 9 5 3 2 3 2 2 3" xfId="42899"/>
    <cellStyle name="Normal 9 5 3 2 3 2 3" xfId="21462"/>
    <cellStyle name="Normal 9 5 3 2 3 2 3 2" xfId="50044"/>
    <cellStyle name="Normal 9 5 3 2 3 2 4" xfId="35755"/>
    <cellStyle name="Normal 9 5 3 2 3 3" xfId="10743"/>
    <cellStyle name="Normal 9 5 3 2 3 3 2" xfId="25035"/>
    <cellStyle name="Normal 9 5 3 2 3 3 2 2" xfId="53617"/>
    <cellStyle name="Normal 9 5 3 2 3 3 3" xfId="39328"/>
    <cellStyle name="Normal 9 5 3 2 3 4" xfId="17891"/>
    <cellStyle name="Normal 9 5 3 2 3 4 2" xfId="46473"/>
    <cellStyle name="Normal 9 5 3 2 3 5" xfId="32184"/>
    <cellStyle name="Normal 9 5 3 2 4" xfId="4396"/>
    <cellStyle name="Normal 9 5 3 2 4 2" xfId="11554"/>
    <cellStyle name="Normal 9 5 3 2 4 2 2" xfId="25846"/>
    <cellStyle name="Normal 9 5 3 2 4 2 2 2" xfId="54428"/>
    <cellStyle name="Normal 9 5 3 2 4 2 3" xfId="40139"/>
    <cellStyle name="Normal 9 5 3 2 4 3" xfId="18702"/>
    <cellStyle name="Normal 9 5 3 2 4 3 2" xfId="47284"/>
    <cellStyle name="Normal 9 5 3 2 4 4" xfId="32995"/>
    <cellStyle name="Normal 9 5 3 2 5" xfId="7983"/>
    <cellStyle name="Normal 9 5 3 2 5 2" xfId="22275"/>
    <cellStyle name="Normal 9 5 3 2 5 2 2" xfId="50857"/>
    <cellStyle name="Normal 9 5 3 2 5 3" xfId="36568"/>
    <cellStyle name="Normal 9 5 3 2 6" xfId="15131"/>
    <cellStyle name="Normal 9 5 3 2 6 2" xfId="43713"/>
    <cellStyle name="Normal 9 5 3 2 7" xfId="29424"/>
    <cellStyle name="Normal 9 5 3 3" xfId="1262"/>
    <cellStyle name="Normal 9 5 3 3 2" xfId="3584"/>
    <cellStyle name="Normal 9 5 3 3 2 2" xfId="7158"/>
    <cellStyle name="Normal 9 5 3 3 2 2 2" xfId="14316"/>
    <cellStyle name="Normal 9 5 3 3 2 2 2 2" xfId="28608"/>
    <cellStyle name="Normal 9 5 3 3 2 2 2 2 2" xfId="57190"/>
    <cellStyle name="Normal 9 5 3 3 2 2 2 3" xfId="42901"/>
    <cellStyle name="Normal 9 5 3 3 2 2 3" xfId="21464"/>
    <cellStyle name="Normal 9 5 3 3 2 2 3 2" xfId="50046"/>
    <cellStyle name="Normal 9 5 3 3 2 2 4" xfId="35757"/>
    <cellStyle name="Normal 9 5 3 3 2 3" xfId="10745"/>
    <cellStyle name="Normal 9 5 3 3 2 3 2" xfId="25037"/>
    <cellStyle name="Normal 9 5 3 3 2 3 2 2" xfId="53619"/>
    <cellStyle name="Normal 9 5 3 3 2 3 3" xfId="39330"/>
    <cellStyle name="Normal 9 5 3 3 2 4" xfId="17893"/>
    <cellStyle name="Normal 9 5 3 3 2 4 2" xfId="46475"/>
    <cellStyle name="Normal 9 5 3 3 2 5" xfId="32186"/>
    <cellStyle name="Normal 9 5 3 3 3" xfId="4843"/>
    <cellStyle name="Normal 9 5 3 3 3 2" xfId="12001"/>
    <cellStyle name="Normal 9 5 3 3 3 2 2" xfId="26293"/>
    <cellStyle name="Normal 9 5 3 3 3 2 2 2" xfId="54875"/>
    <cellStyle name="Normal 9 5 3 3 3 2 3" xfId="40586"/>
    <cellStyle name="Normal 9 5 3 3 3 3" xfId="19149"/>
    <cellStyle name="Normal 9 5 3 3 3 3 2" xfId="47731"/>
    <cellStyle name="Normal 9 5 3 3 3 4" xfId="33442"/>
    <cellStyle name="Normal 9 5 3 3 4" xfId="8430"/>
    <cellStyle name="Normal 9 5 3 3 4 2" xfId="22722"/>
    <cellStyle name="Normal 9 5 3 3 4 2 2" xfId="51304"/>
    <cellStyle name="Normal 9 5 3 3 4 3" xfId="37015"/>
    <cellStyle name="Normal 9 5 3 3 5" xfId="15578"/>
    <cellStyle name="Normal 9 5 3 3 5 2" xfId="44160"/>
    <cellStyle name="Normal 9 5 3 3 6" xfId="29871"/>
    <cellStyle name="Normal 9 5 3 4" xfId="3581"/>
    <cellStyle name="Normal 9 5 3 4 2" xfId="7155"/>
    <cellStyle name="Normal 9 5 3 4 2 2" xfId="14313"/>
    <cellStyle name="Normal 9 5 3 4 2 2 2" xfId="28605"/>
    <cellStyle name="Normal 9 5 3 4 2 2 2 2" xfId="57187"/>
    <cellStyle name="Normal 9 5 3 4 2 2 3" xfId="42898"/>
    <cellStyle name="Normal 9 5 3 4 2 3" xfId="21461"/>
    <cellStyle name="Normal 9 5 3 4 2 3 2" xfId="50043"/>
    <cellStyle name="Normal 9 5 3 4 2 4" xfId="35754"/>
    <cellStyle name="Normal 9 5 3 4 3" xfId="10742"/>
    <cellStyle name="Normal 9 5 3 4 3 2" xfId="25034"/>
    <cellStyle name="Normal 9 5 3 4 3 2 2" xfId="53616"/>
    <cellStyle name="Normal 9 5 3 4 3 3" xfId="39327"/>
    <cellStyle name="Normal 9 5 3 4 4" xfId="17890"/>
    <cellStyle name="Normal 9 5 3 4 4 2" xfId="46472"/>
    <cellStyle name="Normal 9 5 3 4 5" xfId="32183"/>
    <cellStyle name="Normal 9 5 3 5" xfId="3949"/>
    <cellStyle name="Normal 9 5 3 5 2" xfId="11108"/>
    <cellStyle name="Normal 9 5 3 5 2 2" xfId="25400"/>
    <cellStyle name="Normal 9 5 3 5 2 2 2" xfId="53982"/>
    <cellStyle name="Normal 9 5 3 5 2 3" xfId="39693"/>
    <cellStyle name="Normal 9 5 3 5 3" xfId="18256"/>
    <cellStyle name="Normal 9 5 3 5 3 2" xfId="46838"/>
    <cellStyle name="Normal 9 5 3 5 4" xfId="32549"/>
    <cellStyle name="Normal 9 5 3 6" xfId="7537"/>
    <cellStyle name="Normal 9 5 3 6 2" xfId="21829"/>
    <cellStyle name="Normal 9 5 3 6 2 2" xfId="50411"/>
    <cellStyle name="Normal 9 5 3 6 3" xfId="36122"/>
    <cellStyle name="Normal 9 5 3 7" xfId="14684"/>
    <cellStyle name="Normal 9 5 3 7 2" xfId="43267"/>
    <cellStyle name="Normal 9 5 3 8" xfId="28977"/>
    <cellStyle name="Normal 9 5 4" xfId="589"/>
    <cellStyle name="Normal 9 5 4 2" xfId="1486"/>
    <cellStyle name="Normal 9 5 4 2 2" xfId="3586"/>
    <cellStyle name="Normal 9 5 4 2 2 2" xfId="7160"/>
    <cellStyle name="Normal 9 5 4 2 2 2 2" xfId="14318"/>
    <cellStyle name="Normal 9 5 4 2 2 2 2 2" xfId="28610"/>
    <cellStyle name="Normal 9 5 4 2 2 2 2 2 2" xfId="57192"/>
    <cellStyle name="Normal 9 5 4 2 2 2 2 3" xfId="42903"/>
    <cellStyle name="Normal 9 5 4 2 2 2 3" xfId="21466"/>
    <cellStyle name="Normal 9 5 4 2 2 2 3 2" xfId="50048"/>
    <cellStyle name="Normal 9 5 4 2 2 2 4" xfId="35759"/>
    <cellStyle name="Normal 9 5 4 2 2 3" xfId="10747"/>
    <cellStyle name="Normal 9 5 4 2 2 3 2" xfId="25039"/>
    <cellStyle name="Normal 9 5 4 2 2 3 2 2" xfId="53621"/>
    <cellStyle name="Normal 9 5 4 2 2 3 3" xfId="39332"/>
    <cellStyle name="Normal 9 5 4 2 2 4" xfId="17895"/>
    <cellStyle name="Normal 9 5 4 2 2 4 2" xfId="46477"/>
    <cellStyle name="Normal 9 5 4 2 2 5" xfId="32188"/>
    <cellStyle name="Normal 9 5 4 2 3" xfId="5066"/>
    <cellStyle name="Normal 9 5 4 2 3 2" xfId="12224"/>
    <cellStyle name="Normal 9 5 4 2 3 2 2" xfId="26516"/>
    <cellStyle name="Normal 9 5 4 2 3 2 2 2" xfId="55098"/>
    <cellStyle name="Normal 9 5 4 2 3 2 3" xfId="40809"/>
    <cellStyle name="Normal 9 5 4 2 3 3" xfId="19372"/>
    <cellStyle name="Normal 9 5 4 2 3 3 2" xfId="47954"/>
    <cellStyle name="Normal 9 5 4 2 3 4" xfId="33665"/>
    <cellStyle name="Normal 9 5 4 2 4" xfId="8653"/>
    <cellStyle name="Normal 9 5 4 2 4 2" xfId="22945"/>
    <cellStyle name="Normal 9 5 4 2 4 2 2" xfId="51527"/>
    <cellStyle name="Normal 9 5 4 2 4 3" xfId="37238"/>
    <cellStyle name="Normal 9 5 4 2 5" xfId="15801"/>
    <cellStyle name="Normal 9 5 4 2 5 2" xfId="44383"/>
    <cellStyle name="Normal 9 5 4 2 6" xfId="30094"/>
    <cellStyle name="Normal 9 5 4 3" xfId="3585"/>
    <cellStyle name="Normal 9 5 4 3 2" xfId="7159"/>
    <cellStyle name="Normal 9 5 4 3 2 2" xfId="14317"/>
    <cellStyle name="Normal 9 5 4 3 2 2 2" xfId="28609"/>
    <cellStyle name="Normal 9 5 4 3 2 2 2 2" xfId="57191"/>
    <cellStyle name="Normal 9 5 4 3 2 2 3" xfId="42902"/>
    <cellStyle name="Normal 9 5 4 3 2 3" xfId="21465"/>
    <cellStyle name="Normal 9 5 4 3 2 3 2" xfId="50047"/>
    <cellStyle name="Normal 9 5 4 3 2 4" xfId="35758"/>
    <cellStyle name="Normal 9 5 4 3 3" xfId="10746"/>
    <cellStyle name="Normal 9 5 4 3 3 2" xfId="25038"/>
    <cellStyle name="Normal 9 5 4 3 3 2 2" xfId="53620"/>
    <cellStyle name="Normal 9 5 4 3 3 3" xfId="39331"/>
    <cellStyle name="Normal 9 5 4 3 4" xfId="17894"/>
    <cellStyle name="Normal 9 5 4 3 4 2" xfId="46476"/>
    <cellStyle name="Normal 9 5 4 3 5" xfId="32187"/>
    <cellStyle name="Normal 9 5 4 4" xfId="4173"/>
    <cellStyle name="Normal 9 5 4 4 2" xfId="11331"/>
    <cellStyle name="Normal 9 5 4 4 2 2" xfId="25623"/>
    <cellStyle name="Normal 9 5 4 4 2 2 2" xfId="54205"/>
    <cellStyle name="Normal 9 5 4 4 2 3" xfId="39916"/>
    <cellStyle name="Normal 9 5 4 4 3" xfId="18479"/>
    <cellStyle name="Normal 9 5 4 4 3 2" xfId="47061"/>
    <cellStyle name="Normal 9 5 4 4 4" xfId="32772"/>
    <cellStyle name="Normal 9 5 4 5" xfId="7760"/>
    <cellStyle name="Normal 9 5 4 5 2" xfId="22052"/>
    <cellStyle name="Normal 9 5 4 5 2 2" xfId="50634"/>
    <cellStyle name="Normal 9 5 4 5 3" xfId="36345"/>
    <cellStyle name="Normal 9 5 4 6" xfId="14908"/>
    <cellStyle name="Normal 9 5 4 6 2" xfId="43490"/>
    <cellStyle name="Normal 9 5 4 7" xfId="29201"/>
    <cellStyle name="Normal 9 5 5" xfId="1038"/>
    <cellStyle name="Normal 9 5 5 2" xfId="3587"/>
    <cellStyle name="Normal 9 5 5 2 2" xfId="7161"/>
    <cellStyle name="Normal 9 5 5 2 2 2" xfId="14319"/>
    <cellStyle name="Normal 9 5 5 2 2 2 2" xfId="28611"/>
    <cellStyle name="Normal 9 5 5 2 2 2 2 2" xfId="57193"/>
    <cellStyle name="Normal 9 5 5 2 2 2 3" xfId="42904"/>
    <cellStyle name="Normal 9 5 5 2 2 3" xfId="21467"/>
    <cellStyle name="Normal 9 5 5 2 2 3 2" xfId="50049"/>
    <cellStyle name="Normal 9 5 5 2 2 4" xfId="35760"/>
    <cellStyle name="Normal 9 5 5 2 3" xfId="10748"/>
    <cellStyle name="Normal 9 5 5 2 3 2" xfId="25040"/>
    <cellStyle name="Normal 9 5 5 2 3 2 2" xfId="53622"/>
    <cellStyle name="Normal 9 5 5 2 3 3" xfId="39333"/>
    <cellStyle name="Normal 9 5 5 2 4" xfId="17896"/>
    <cellStyle name="Normal 9 5 5 2 4 2" xfId="46478"/>
    <cellStyle name="Normal 9 5 5 2 5" xfId="32189"/>
    <cellStyle name="Normal 9 5 5 3" xfId="4620"/>
    <cellStyle name="Normal 9 5 5 3 2" xfId="11778"/>
    <cellStyle name="Normal 9 5 5 3 2 2" xfId="26070"/>
    <cellStyle name="Normal 9 5 5 3 2 2 2" xfId="54652"/>
    <cellStyle name="Normal 9 5 5 3 2 3" xfId="40363"/>
    <cellStyle name="Normal 9 5 5 3 3" xfId="18926"/>
    <cellStyle name="Normal 9 5 5 3 3 2" xfId="47508"/>
    <cellStyle name="Normal 9 5 5 3 4" xfId="33219"/>
    <cellStyle name="Normal 9 5 5 4" xfId="8207"/>
    <cellStyle name="Normal 9 5 5 4 2" xfId="22499"/>
    <cellStyle name="Normal 9 5 5 4 2 2" xfId="51081"/>
    <cellStyle name="Normal 9 5 5 4 3" xfId="36792"/>
    <cellStyle name="Normal 9 5 5 5" xfId="15355"/>
    <cellStyle name="Normal 9 5 5 5 2" xfId="43937"/>
    <cellStyle name="Normal 9 5 5 6" xfId="29648"/>
    <cellStyle name="Normal 9 5 6" xfId="3572"/>
    <cellStyle name="Normal 9 5 6 2" xfId="7146"/>
    <cellStyle name="Normal 9 5 6 2 2" xfId="14304"/>
    <cellStyle name="Normal 9 5 6 2 2 2" xfId="28596"/>
    <cellStyle name="Normal 9 5 6 2 2 2 2" xfId="57178"/>
    <cellStyle name="Normal 9 5 6 2 2 3" xfId="42889"/>
    <cellStyle name="Normal 9 5 6 2 3" xfId="21452"/>
    <cellStyle name="Normal 9 5 6 2 3 2" xfId="50034"/>
    <cellStyle name="Normal 9 5 6 2 4" xfId="35745"/>
    <cellStyle name="Normal 9 5 6 3" xfId="10733"/>
    <cellStyle name="Normal 9 5 6 3 2" xfId="25025"/>
    <cellStyle name="Normal 9 5 6 3 2 2" xfId="53607"/>
    <cellStyle name="Normal 9 5 6 3 3" xfId="39318"/>
    <cellStyle name="Normal 9 5 6 4" xfId="17881"/>
    <cellStyle name="Normal 9 5 6 4 2" xfId="46463"/>
    <cellStyle name="Normal 9 5 6 5" xfId="32174"/>
    <cellStyle name="Normal 9 5 7" xfId="3725"/>
    <cellStyle name="Normal 9 5 7 2" xfId="10885"/>
    <cellStyle name="Normal 9 5 7 2 2" xfId="25177"/>
    <cellStyle name="Normal 9 5 7 2 2 2" xfId="53759"/>
    <cellStyle name="Normal 9 5 7 2 3" xfId="39470"/>
    <cellStyle name="Normal 9 5 7 3" xfId="18033"/>
    <cellStyle name="Normal 9 5 7 3 2" xfId="46615"/>
    <cellStyle name="Normal 9 5 7 4" xfId="32326"/>
    <cellStyle name="Normal 9 5 8" xfId="7314"/>
    <cellStyle name="Normal 9 5 8 2" xfId="21606"/>
    <cellStyle name="Normal 9 5 8 2 2" xfId="50188"/>
    <cellStyle name="Normal 9 5 8 3" xfId="35899"/>
    <cellStyle name="Normal 9 5 9" xfId="14460"/>
    <cellStyle name="Normal 9 5 9 2" xfId="43044"/>
    <cellStyle name="Normal 9 6" xfId="184"/>
    <cellStyle name="Normal 9 6 2" xfId="410"/>
    <cellStyle name="Normal 9 6 2 2" xfId="860"/>
    <cellStyle name="Normal 9 6 2 2 2" xfId="1757"/>
    <cellStyle name="Normal 9 6 2 2 2 2" xfId="3591"/>
    <cellStyle name="Normal 9 6 2 2 2 2 2" xfId="7165"/>
    <cellStyle name="Normal 9 6 2 2 2 2 2 2" xfId="14323"/>
    <cellStyle name="Normal 9 6 2 2 2 2 2 2 2" xfId="28615"/>
    <cellStyle name="Normal 9 6 2 2 2 2 2 2 2 2" xfId="57197"/>
    <cellStyle name="Normal 9 6 2 2 2 2 2 2 3" xfId="42908"/>
    <cellStyle name="Normal 9 6 2 2 2 2 2 3" xfId="21471"/>
    <cellStyle name="Normal 9 6 2 2 2 2 2 3 2" xfId="50053"/>
    <cellStyle name="Normal 9 6 2 2 2 2 2 4" xfId="35764"/>
    <cellStyle name="Normal 9 6 2 2 2 2 3" xfId="10752"/>
    <cellStyle name="Normal 9 6 2 2 2 2 3 2" xfId="25044"/>
    <cellStyle name="Normal 9 6 2 2 2 2 3 2 2" xfId="53626"/>
    <cellStyle name="Normal 9 6 2 2 2 2 3 3" xfId="39337"/>
    <cellStyle name="Normal 9 6 2 2 2 2 4" xfId="17900"/>
    <cellStyle name="Normal 9 6 2 2 2 2 4 2" xfId="46482"/>
    <cellStyle name="Normal 9 6 2 2 2 2 5" xfId="32193"/>
    <cellStyle name="Normal 9 6 2 2 2 3" xfId="5337"/>
    <cellStyle name="Normal 9 6 2 2 2 3 2" xfId="12495"/>
    <cellStyle name="Normal 9 6 2 2 2 3 2 2" xfId="26787"/>
    <cellStyle name="Normal 9 6 2 2 2 3 2 2 2" xfId="55369"/>
    <cellStyle name="Normal 9 6 2 2 2 3 2 3" xfId="41080"/>
    <cellStyle name="Normal 9 6 2 2 2 3 3" xfId="19643"/>
    <cellStyle name="Normal 9 6 2 2 2 3 3 2" xfId="48225"/>
    <cellStyle name="Normal 9 6 2 2 2 3 4" xfId="33936"/>
    <cellStyle name="Normal 9 6 2 2 2 4" xfId="8924"/>
    <cellStyle name="Normal 9 6 2 2 2 4 2" xfId="23216"/>
    <cellStyle name="Normal 9 6 2 2 2 4 2 2" xfId="51798"/>
    <cellStyle name="Normal 9 6 2 2 2 4 3" xfId="37509"/>
    <cellStyle name="Normal 9 6 2 2 2 5" xfId="16072"/>
    <cellStyle name="Normal 9 6 2 2 2 5 2" xfId="44654"/>
    <cellStyle name="Normal 9 6 2 2 2 6" xfId="30365"/>
    <cellStyle name="Normal 9 6 2 2 3" xfId="3590"/>
    <cellStyle name="Normal 9 6 2 2 3 2" xfId="7164"/>
    <cellStyle name="Normal 9 6 2 2 3 2 2" xfId="14322"/>
    <cellStyle name="Normal 9 6 2 2 3 2 2 2" xfId="28614"/>
    <cellStyle name="Normal 9 6 2 2 3 2 2 2 2" xfId="57196"/>
    <cellStyle name="Normal 9 6 2 2 3 2 2 3" xfId="42907"/>
    <cellStyle name="Normal 9 6 2 2 3 2 3" xfId="21470"/>
    <cellStyle name="Normal 9 6 2 2 3 2 3 2" xfId="50052"/>
    <cellStyle name="Normal 9 6 2 2 3 2 4" xfId="35763"/>
    <cellStyle name="Normal 9 6 2 2 3 3" xfId="10751"/>
    <cellStyle name="Normal 9 6 2 2 3 3 2" xfId="25043"/>
    <cellStyle name="Normal 9 6 2 2 3 3 2 2" xfId="53625"/>
    <cellStyle name="Normal 9 6 2 2 3 3 3" xfId="39336"/>
    <cellStyle name="Normal 9 6 2 2 3 4" xfId="17899"/>
    <cellStyle name="Normal 9 6 2 2 3 4 2" xfId="46481"/>
    <cellStyle name="Normal 9 6 2 2 3 5" xfId="32192"/>
    <cellStyle name="Normal 9 6 2 2 4" xfId="4444"/>
    <cellStyle name="Normal 9 6 2 2 4 2" xfId="11602"/>
    <cellStyle name="Normal 9 6 2 2 4 2 2" xfId="25894"/>
    <cellStyle name="Normal 9 6 2 2 4 2 2 2" xfId="54476"/>
    <cellStyle name="Normal 9 6 2 2 4 2 3" xfId="40187"/>
    <cellStyle name="Normal 9 6 2 2 4 3" xfId="18750"/>
    <cellStyle name="Normal 9 6 2 2 4 3 2" xfId="47332"/>
    <cellStyle name="Normal 9 6 2 2 4 4" xfId="33043"/>
    <cellStyle name="Normal 9 6 2 2 5" xfId="8031"/>
    <cellStyle name="Normal 9 6 2 2 5 2" xfId="22323"/>
    <cellStyle name="Normal 9 6 2 2 5 2 2" xfId="50905"/>
    <cellStyle name="Normal 9 6 2 2 5 3" xfId="36616"/>
    <cellStyle name="Normal 9 6 2 2 6" xfId="15179"/>
    <cellStyle name="Normal 9 6 2 2 6 2" xfId="43761"/>
    <cellStyle name="Normal 9 6 2 2 7" xfId="29472"/>
    <cellStyle name="Normal 9 6 2 3" xfId="1310"/>
    <cellStyle name="Normal 9 6 2 3 2" xfId="3592"/>
    <cellStyle name="Normal 9 6 2 3 2 2" xfId="7166"/>
    <cellStyle name="Normal 9 6 2 3 2 2 2" xfId="14324"/>
    <cellStyle name="Normal 9 6 2 3 2 2 2 2" xfId="28616"/>
    <cellStyle name="Normal 9 6 2 3 2 2 2 2 2" xfId="57198"/>
    <cellStyle name="Normal 9 6 2 3 2 2 2 3" xfId="42909"/>
    <cellStyle name="Normal 9 6 2 3 2 2 3" xfId="21472"/>
    <cellStyle name="Normal 9 6 2 3 2 2 3 2" xfId="50054"/>
    <cellStyle name="Normal 9 6 2 3 2 2 4" xfId="35765"/>
    <cellStyle name="Normal 9 6 2 3 2 3" xfId="10753"/>
    <cellStyle name="Normal 9 6 2 3 2 3 2" xfId="25045"/>
    <cellStyle name="Normal 9 6 2 3 2 3 2 2" xfId="53627"/>
    <cellStyle name="Normal 9 6 2 3 2 3 3" xfId="39338"/>
    <cellStyle name="Normal 9 6 2 3 2 4" xfId="17901"/>
    <cellStyle name="Normal 9 6 2 3 2 4 2" xfId="46483"/>
    <cellStyle name="Normal 9 6 2 3 2 5" xfId="32194"/>
    <cellStyle name="Normal 9 6 2 3 3" xfId="4891"/>
    <cellStyle name="Normal 9 6 2 3 3 2" xfId="12049"/>
    <cellStyle name="Normal 9 6 2 3 3 2 2" xfId="26341"/>
    <cellStyle name="Normal 9 6 2 3 3 2 2 2" xfId="54923"/>
    <cellStyle name="Normal 9 6 2 3 3 2 3" xfId="40634"/>
    <cellStyle name="Normal 9 6 2 3 3 3" xfId="19197"/>
    <cellStyle name="Normal 9 6 2 3 3 3 2" xfId="47779"/>
    <cellStyle name="Normal 9 6 2 3 3 4" xfId="33490"/>
    <cellStyle name="Normal 9 6 2 3 4" xfId="8478"/>
    <cellStyle name="Normal 9 6 2 3 4 2" xfId="22770"/>
    <cellStyle name="Normal 9 6 2 3 4 2 2" xfId="51352"/>
    <cellStyle name="Normal 9 6 2 3 4 3" xfId="37063"/>
    <cellStyle name="Normal 9 6 2 3 5" xfId="15626"/>
    <cellStyle name="Normal 9 6 2 3 5 2" xfId="44208"/>
    <cellStyle name="Normal 9 6 2 3 6" xfId="29919"/>
    <cellStyle name="Normal 9 6 2 4" xfId="3589"/>
    <cellStyle name="Normal 9 6 2 4 2" xfId="7163"/>
    <cellStyle name="Normal 9 6 2 4 2 2" xfId="14321"/>
    <cellStyle name="Normal 9 6 2 4 2 2 2" xfId="28613"/>
    <cellStyle name="Normal 9 6 2 4 2 2 2 2" xfId="57195"/>
    <cellStyle name="Normal 9 6 2 4 2 2 3" xfId="42906"/>
    <cellStyle name="Normal 9 6 2 4 2 3" xfId="21469"/>
    <cellStyle name="Normal 9 6 2 4 2 3 2" xfId="50051"/>
    <cellStyle name="Normal 9 6 2 4 2 4" xfId="35762"/>
    <cellStyle name="Normal 9 6 2 4 3" xfId="10750"/>
    <cellStyle name="Normal 9 6 2 4 3 2" xfId="25042"/>
    <cellStyle name="Normal 9 6 2 4 3 2 2" xfId="53624"/>
    <cellStyle name="Normal 9 6 2 4 3 3" xfId="39335"/>
    <cellStyle name="Normal 9 6 2 4 4" xfId="17898"/>
    <cellStyle name="Normal 9 6 2 4 4 2" xfId="46480"/>
    <cellStyle name="Normal 9 6 2 4 5" xfId="32191"/>
    <cellStyle name="Normal 9 6 2 5" xfId="3997"/>
    <cellStyle name="Normal 9 6 2 5 2" xfId="11156"/>
    <cellStyle name="Normal 9 6 2 5 2 2" xfId="25448"/>
    <cellStyle name="Normal 9 6 2 5 2 2 2" xfId="54030"/>
    <cellStyle name="Normal 9 6 2 5 2 3" xfId="39741"/>
    <cellStyle name="Normal 9 6 2 5 3" xfId="18304"/>
    <cellStyle name="Normal 9 6 2 5 3 2" xfId="46886"/>
    <cellStyle name="Normal 9 6 2 5 4" xfId="32597"/>
    <cellStyle name="Normal 9 6 2 6" xfId="7585"/>
    <cellStyle name="Normal 9 6 2 6 2" xfId="21877"/>
    <cellStyle name="Normal 9 6 2 6 2 2" xfId="50459"/>
    <cellStyle name="Normal 9 6 2 6 3" xfId="36170"/>
    <cellStyle name="Normal 9 6 2 7" xfId="14732"/>
    <cellStyle name="Normal 9 6 2 7 2" xfId="43315"/>
    <cellStyle name="Normal 9 6 2 8" xfId="29025"/>
    <cellStyle name="Normal 9 6 3" xfId="637"/>
    <cellStyle name="Normal 9 6 3 2" xfId="1534"/>
    <cellStyle name="Normal 9 6 3 2 2" xfId="3594"/>
    <cellStyle name="Normal 9 6 3 2 2 2" xfId="7168"/>
    <cellStyle name="Normal 9 6 3 2 2 2 2" xfId="14326"/>
    <cellStyle name="Normal 9 6 3 2 2 2 2 2" xfId="28618"/>
    <cellStyle name="Normal 9 6 3 2 2 2 2 2 2" xfId="57200"/>
    <cellStyle name="Normal 9 6 3 2 2 2 2 3" xfId="42911"/>
    <cellStyle name="Normal 9 6 3 2 2 2 3" xfId="21474"/>
    <cellStyle name="Normal 9 6 3 2 2 2 3 2" xfId="50056"/>
    <cellStyle name="Normal 9 6 3 2 2 2 4" xfId="35767"/>
    <cellStyle name="Normal 9 6 3 2 2 3" xfId="10755"/>
    <cellStyle name="Normal 9 6 3 2 2 3 2" xfId="25047"/>
    <cellStyle name="Normal 9 6 3 2 2 3 2 2" xfId="53629"/>
    <cellStyle name="Normal 9 6 3 2 2 3 3" xfId="39340"/>
    <cellStyle name="Normal 9 6 3 2 2 4" xfId="17903"/>
    <cellStyle name="Normal 9 6 3 2 2 4 2" xfId="46485"/>
    <cellStyle name="Normal 9 6 3 2 2 5" xfId="32196"/>
    <cellStyle name="Normal 9 6 3 2 3" xfId="5114"/>
    <cellStyle name="Normal 9 6 3 2 3 2" xfId="12272"/>
    <cellStyle name="Normal 9 6 3 2 3 2 2" xfId="26564"/>
    <cellStyle name="Normal 9 6 3 2 3 2 2 2" xfId="55146"/>
    <cellStyle name="Normal 9 6 3 2 3 2 3" xfId="40857"/>
    <cellStyle name="Normal 9 6 3 2 3 3" xfId="19420"/>
    <cellStyle name="Normal 9 6 3 2 3 3 2" xfId="48002"/>
    <cellStyle name="Normal 9 6 3 2 3 4" xfId="33713"/>
    <cellStyle name="Normal 9 6 3 2 4" xfId="8701"/>
    <cellStyle name="Normal 9 6 3 2 4 2" xfId="22993"/>
    <cellStyle name="Normal 9 6 3 2 4 2 2" xfId="51575"/>
    <cellStyle name="Normal 9 6 3 2 4 3" xfId="37286"/>
    <cellStyle name="Normal 9 6 3 2 5" xfId="15849"/>
    <cellStyle name="Normal 9 6 3 2 5 2" xfId="44431"/>
    <cellStyle name="Normal 9 6 3 2 6" xfId="30142"/>
    <cellStyle name="Normal 9 6 3 3" xfId="3593"/>
    <cellStyle name="Normal 9 6 3 3 2" xfId="7167"/>
    <cellStyle name="Normal 9 6 3 3 2 2" xfId="14325"/>
    <cellStyle name="Normal 9 6 3 3 2 2 2" xfId="28617"/>
    <cellStyle name="Normal 9 6 3 3 2 2 2 2" xfId="57199"/>
    <cellStyle name="Normal 9 6 3 3 2 2 3" xfId="42910"/>
    <cellStyle name="Normal 9 6 3 3 2 3" xfId="21473"/>
    <cellStyle name="Normal 9 6 3 3 2 3 2" xfId="50055"/>
    <cellStyle name="Normal 9 6 3 3 2 4" xfId="35766"/>
    <cellStyle name="Normal 9 6 3 3 3" xfId="10754"/>
    <cellStyle name="Normal 9 6 3 3 3 2" xfId="25046"/>
    <cellStyle name="Normal 9 6 3 3 3 2 2" xfId="53628"/>
    <cellStyle name="Normal 9 6 3 3 3 3" xfId="39339"/>
    <cellStyle name="Normal 9 6 3 3 4" xfId="17902"/>
    <cellStyle name="Normal 9 6 3 3 4 2" xfId="46484"/>
    <cellStyle name="Normal 9 6 3 3 5" xfId="32195"/>
    <cellStyle name="Normal 9 6 3 4" xfId="4221"/>
    <cellStyle name="Normal 9 6 3 4 2" xfId="11379"/>
    <cellStyle name="Normal 9 6 3 4 2 2" xfId="25671"/>
    <cellStyle name="Normal 9 6 3 4 2 2 2" xfId="54253"/>
    <cellStyle name="Normal 9 6 3 4 2 3" xfId="39964"/>
    <cellStyle name="Normal 9 6 3 4 3" xfId="18527"/>
    <cellStyle name="Normal 9 6 3 4 3 2" xfId="47109"/>
    <cellStyle name="Normal 9 6 3 4 4" xfId="32820"/>
    <cellStyle name="Normal 9 6 3 5" xfId="7808"/>
    <cellStyle name="Normal 9 6 3 5 2" xfId="22100"/>
    <cellStyle name="Normal 9 6 3 5 2 2" xfId="50682"/>
    <cellStyle name="Normal 9 6 3 5 3" xfId="36393"/>
    <cellStyle name="Normal 9 6 3 6" xfId="14956"/>
    <cellStyle name="Normal 9 6 3 6 2" xfId="43538"/>
    <cellStyle name="Normal 9 6 3 7" xfId="29249"/>
    <cellStyle name="Normal 9 6 4" xfId="1087"/>
    <cellStyle name="Normal 9 6 4 2" xfId="3595"/>
    <cellStyle name="Normal 9 6 4 2 2" xfId="7169"/>
    <cellStyle name="Normal 9 6 4 2 2 2" xfId="14327"/>
    <cellStyle name="Normal 9 6 4 2 2 2 2" xfId="28619"/>
    <cellStyle name="Normal 9 6 4 2 2 2 2 2" xfId="57201"/>
    <cellStyle name="Normal 9 6 4 2 2 2 3" xfId="42912"/>
    <cellStyle name="Normal 9 6 4 2 2 3" xfId="21475"/>
    <cellStyle name="Normal 9 6 4 2 2 3 2" xfId="50057"/>
    <cellStyle name="Normal 9 6 4 2 2 4" xfId="35768"/>
    <cellStyle name="Normal 9 6 4 2 3" xfId="10756"/>
    <cellStyle name="Normal 9 6 4 2 3 2" xfId="25048"/>
    <cellStyle name="Normal 9 6 4 2 3 2 2" xfId="53630"/>
    <cellStyle name="Normal 9 6 4 2 3 3" xfId="39341"/>
    <cellStyle name="Normal 9 6 4 2 4" xfId="17904"/>
    <cellStyle name="Normal 9 6 4 2 4 2" xfId="46486"/>
    <cellStyle name="Normal 9 6 4 2 5" xfId="32197"/>
    <cellStyle name="Normal 9 6 4 3" xfId="4668"/>
    <cellStyle name="Normal 9 6 4 3 2" xfId="11826"/>
    <cellStyle name="Normal 9 6 4 3 2 2" xfId="26118"/>
    <cellStyle name="Normal 9 6 4 3 2 2 2" xfId="54700"/>
    <cellStyle name="Normal 9 6 4 3 2 3" xfId="40411"/>
    <cellStyle name="Normal 9 6 4 3 3" xfId="18974"/>
    <cellStyle name="Normal 9 6 4 3 3 2" xfId="47556"/>
    <cellStyle name="Normal 9 6 4 3 4" xfId="33267"/>
    <cellStyle name="Normal 9 6 4 4" xfId="8255"/>
    <cellStyle name="Normal 9 6 4 4 2" xfId="22547"/>
    <cellStyle name="Normal 9 6 4 4 2 2" xfId="51129"/>
    <cellStyle name="Normal 9 6 4 4 3" xfId="36840"/>
    <cellStyle name="Normal 9 6 4 5" xfId="15403"/>
    <cellStyle name="Normal 9 6 4 5 2" xfId="43985"/>
    <cellStyle name="Normal 9 6 4 6" xfId="29696"/>
    <cellStyle name="Normal 9 6 5" xfId="3588"/>
    <cellStyle name="Normal 9 6 5 2" xfId="7162"/>
    <cellStyle name="Normal 9 6 5 2 2" xfId="14320"/>
    <cellStyle name="Normal 9 6 5 2 2 2" xfId="28612"/>
    <cellStyle name="Normal 9 6 5 2 2 2 2" xfId="57194"/>
    <cellStyle name="Normal 9 6 5 2 2 3" xfId="42905"/>
    <cellStyle name="Normal 9 6 5 2 3" xfId="21468"/>
    <cellStyle name="Normal 9 6 5 2 3 2" xfId="50050"/>
    <cellStyle name="Normal 9 6 5 2 4" xfId="35761"/>
    <cellStyle name="Normal 9 6 5 3" xfId="10749"/>
    <cellStyle name="Normal 9 6 5 3 2" xfId="25041"/>
    <cellStyle name="Normal 9 6 5 3 2 2" xfId="53623"/>
    <cellStyle name="Normal 9 6 5 3 3" xfId="39334"/>
    <cellStyle name="Normal 9 6 5 4" xfId="17897"/>
    <cellStyle name="Normal 9 6 5 4 2" xfId="46479"/>
    <cellStyle name="Normal 9 6 5 5" xfId="32190"/>
    <cellStyle name="Normal 9 6 6" xfId="3774"/>
    <cellStyle name="Normal 9 6 6 2" xfId="10933"/>
    <cellStyle name="Normal 9 6 6 2 2" xfId="25225"/>
    <cellStyle name="Normal 9 6 6 2 2 2" xfId="53807"/>
    <cellStyle name="Normal 9 6 6 2 3" xfId="39518"/>
    <cellStyle name="Normal 9 6 6 3" xfId="18081"/>
    <cellStyle name="Normal 9 6 6 3 2" xfId="46663"/>
    <cellStyle name="Normal 9 6 6 4" xfId="32374"/>
    <cellStyle name="Normal 9 6 7" xfId="7362"/>
    <cellStyle name="Normal 9 6 7 2" xfId="21654"/>
    <cellStyle name="Normal 9 6 7 2 2" xfId="50236"/>
    <cellStyle name="Normal 9 6 7 3" xfId="35947"/>
    <cellStyle name="Normal 9 6 8" xfId="14509"/>
    <cellStyle name="Normal 9 6 8 2" xfId="43092"/>
    <cellStyle name="Normal 9 6 9" xfId="28802"/>
    <cellStyle name="Normal 9 7" xfId="296"/>
    <cellStyle name="Normal 9 7 2" xfId="748"/>
    <cellStyle name="Normal 9 7 2 2" xfId="1645"/>
    <cellStyle name="Normal 9 7 2 2 2" xfId="3598"/>
    <cellStyle name="Normal 9 7 2 2 2 2" xfId="7172"/>
    <cellStyle name="Normal 9 7 2 2 2 2 2" xfId="14330"/>
    <cellStyle name="Normal 9 7 2 2 2 2 2 2" xfId="28622"/>
    <cellStyle name="Normal 9 7 2 2 2 2 2 2 2" xfId="57204"/>
    <cellStyle name="Normal 9 7 2 2 2 2 2 3" xfId="42915"/>
    <cellStyle name="Normal 9 7 2 2 2 2 3" xfId="21478"/>
    <cellStyle name="Normal 9 7 2 2 2 2 3 2" xfId="50060"/>
    <cellStyle name="Normal 9 7 2 2 2 2 4" xfId="35771"/>
    <cellStyle name="Normal 9 7 2 2 2 3" xfId="10759"/>
    <cellStyle name="Normal 9 7 2 2 2 3 2" xfId="25051"/>
    <cellStyle name="Normal 9 7 2 2 2 3 2 2" xfId="53633"/>
    <cellStyle name="Normal 9 7 2 2 2 3 3" xfId="39344"/>
    <cellStyle name="Normal 9 7 2 2 2 4" xfId="17907"/>
    <cellStyle name="Normal 9 7 2 2 2 4 2" xfId="46489"/>
    <cellStyle name="Normal 9 7 2 2 2 5" xfId="32200"/>
    <cellStyle name="Normal 9 7 2 2 3" xfId="5225"/>
    <cellStyle name="Normal 9 7 2 2 3 2" xfId="12383"/>
    <cellStyle name="Normal 9 7 2 2 3 2 2" xfId="26675"/>
    <cellStyle name="Normal 9 7 2 2 3 2 2 2" xfId="55257"/>
    <cellStyle name="Normal 9 7 2 2 3 2 3" xfId="40968"/>
    <cellStyle name="Normal 9 7 2 2 3 3" xfId="19531"/>
    <cellStyle name="Normal 9 7 2 2 3 3 2" xfId="48113"/>
    <cellStyle name="Normal 9 7 2 2 3 4" xfId="33824"/>
    <cellStyle name="Normal 9 7 2 2 4" xfId="8812"/>
    <cellStyle name="Normal 9 7 2 2 4 2" xfId="23104"/>
    <cellStyle name="Normal 9 7 2 2 4 2 2" xfId="51686"/>
    <cellStyle name="Normal 9 7 2 2 4 3" xfId="37397"/>
    <cellStyle name="Normal 9 7 2 2 5" xfId="15960"/>
    <cellStyle name="Normal 9 7 2 2 5 2" xfId="44542"/>
    <cellStyle name="Normal 9 7 2 2 6" xfId="30253"/>
    <cellStyle name="Normal 9 7 2 3" xfId="3597"/>
    <cellStyle name="Normal 9 7 2 3 2" xfId="7171"/>
    <cellStyle name="Normal 9 7 2 3 2 2" xfId="14329"/>
    <cellStyle name="Normal 9 7 2 3 2 2 2" xfId="28621"/>
    <cellStyle name="Normal 9 7 2 3 2 2 2 2" xfId="57203"/>
    <cellStyle name="Normal 9 7 2 3 2 2 3" xfId="42914"/>
    <cellStyle name="Normal 9 7 2 3 2 3" xfId="21477"/>
    <cellStyle name="Normal 9 7 2 3 2 3 2" xfId="50059"/>
    <cellStyle name="Normal 9 7 2 3 2 4" xfId="35770"/>
    <cellStyle name="Normal 9 7 2 3 3" xfId="10758"/>
    <cellStyle name="Normal 9 7 2 3 3 2" xfId="25050"/>
    <cellStyle name="Normal 9 7 2 3 3 2 2" xfId="53632"/>
    <cellStyle name="Normal 9 7 2 3 3 3" xfId="39343"/>
    <cellStyle name="Normal 9 7 2 3 4" xfId="17906"/>
    <cellStyle name="Normal 9 7 2 3 4 2" xfId="46488"/>
    <cellStyle name="Normal 9 7 2 3 5" xfId="32199"/>
    <cellStyle name="Normal 9 7 2 4" xfId="4332"/>
    <cellStyle name="Normal 9 7 2 4 2" xfId="11490"/>
    <cellStyle name="Normal 9 7 2 4 2 2" xfId="25782"/>
    <cellStyle name="Normal 9 7 2 4 2 2 2" xfId="54364"/>
    <cellStyle name="Normal 9 7 2 4 2 3" xfId="40075"/>
    <cellStyle name="Normal 9 7 2 4 3" xfId="18638"/>
    <cellStyle name="Normal 9 7 2 4 3 2" xfId="47220"/>
    <cellStyle name="Normal 9 7 2 4 4" xfId="32931"/>
    <cellStyle name="Normal 9 7 2 5" xfId="7919"/>
    <cellStyle name="Normal 9 7 2 5 2" xfId="22211"/>
    <cellStyle name="Normal 9 7 2 5 2 2" xfId="50793"/>
    <cellStyle name="Normal 9 7 2 5 3" xfId="36504"/>
    <cellStyle name="Normal 9 7 2 6" xfId="15067"/>
    <cellStyle name="Normal 9 7 2 6 2" xfId="43649"/>
    <cellStyle name="Normal 9 7 2 7" xfId="29360"/>
    <cellStyle name="Normal 9 7 3" xfId="1198"/>
    <cellStyle name="Normal 9 7 3 2" xfId="3599"/>
    <cellStyle name="Normal 9 7 3 2 2" xfId="7173"/>
    <cellStyle name="Normal 9 7 3 2 2 2" xfId="14331"/>
    <cellStyle name="Normal 9 7 3 2 2 2 2" xfId="28623"/>
    <cellStyle name="Normal 9 7 3 2 2 2 2 2" xfId="57205"/>
    <cellStyle name="Normal 9 7 3 2 2 2 3" xfId="42916"/>
    <cellStyle name="Normal 9 7 3 2 2 3" xfId="21479"/>
    <cellStyle name="Normal 9 7 3 2 2 3 2" xfId="50061"/>
    <cellStyle name="Normal 9 7 3 2 2 4" xfId="35772"/>
    <cellStyle name="Normal 9 7 3 2 3" xfId="10760"/>
    <cellStyle name="Normal 9 7 3 2 3 2" xfId="25052"/>
    <cellStyle name="Normal 9 7 3 2 3 2 2" xfId="53634"/>
    <cellStyle name="Normal 9 7 3 2 3 3" xfId="39345"/>
    <cellStyle name="Normal 9 7 3 2 4" xfId="17908"/>
    <cellStyle name="Normal 9 7 3 2 4 2" xfId="46490"/>
    <cellStyle name="Normal 9 7 3 2 5" xfId="32201"/>
    <cellStyle name="Normal 9 7 3 3" xfId="4779"/>
    <cellStyle name="Normal 9 7 3 3 2" xfId="11937"/>
    <cellStyle name="Normal 9 7 3 3 2 2" xfId="26229"/>
    <cellStyle name="Normal 9 7 3 3 2 2 2" xfId="54811"/>
    <cellStyle name="Normal 9 7 3 3 2 3" xfId="40522"/>
    <cellStyle name="Normal 9 7 3 3 3" xfId="19085"/>
    <cellStyle name="Normal 9 7 3 3 3 2" xfId="47667"/>
    <cellStyle name="Normal 9 7 3 3 4" xfId="33378"/>
    <cellStyle name="Normal 9 7 3 4" xfId="8366"/>
    <cellStyle name="Normal 9 7 3 4 2" xfId="22658"/>
    <cellStyle name="Normal 9 7 3 4 2 2" xfId="51240"/>
    <cellStyle name="Normal 9 7 3 4 3" xfId="36951"/>
    <cellStyle name="Normal 9 7 3 5" xfId="15514"/>
    <cellStyle name="Normal 9 7 3 5 2" xfId="44096"/>
    <cellStyle name="Normal 9 7 3 6" xfId="29807"/>
    <cellStyle name="Normal 9 7 4" xfId="3596"/>
    <cellStyle name="Normal 9 7 4 2" xfId="7170"/>
    <cellStyle name="Normal 9 7 4 2 2" xfId="14328"/>
    <cellStyle name="Normal 9 7 4 2 2 2" xfId="28620"/>
    <cellStyle name="Normal 9 7 4 2 2 2 2" xfId="57202"/>
    <cellStyle name="Normal 9 7 4 2 2 3" xfId="42913"/>
    <cellStyle name="Normal 9 7 4 2 3" xfId="21476"/>
    <cellStyle name="Normal 9 7 4 2 3 2" xfId="50058"/>
    <cellStyle name="Normal 9 7 4 2 4" xfId="35769"/>
    <cellStyle name="Normal 9 7 4 3" xfId="10757"/>
    <cellStyle name="Normal 9 7 4 3 2" xfId="25049"/>
    <cellStyle name="Normal 9 7 4 3 2 2" xfId="53631"/>
    <cellStyle name="Normal 9 7 4 3 3" xfId="39342"/>
    <cellStyle name="Normal 9 7 4 4" xfId="17905"/>
    <cellStyle name="Normal 9 7 4 4 2" xfId="46487"/>
    <cellStyle name="Normal 9 7 4 5" xfId="32198"/>
    <cellStyle name="Normal 9 7 5" xfId="3885"/>
    <cellStyle name="Normal 9 7 5 2" xfId="11044"/>
    <cellStyle name="Normal 9 7 5 2 2" xfId="25336"/>
    <cellStyle name="Normal 9 7 5 2 2 2" xfId="53918"/>
    <cellStyle name="Normal 9 7 5 2 3" xfId="39629"/>
    <cellStyle name="Normal 9 7 5 3" xfId="18192"/>
    <cellStyle name="Normal 9 7 5 3 2" xfId="46774"/>
    <cellStyle name="Normal 9 7 5 4" xfId="32485"/>
    <cellStyle name="Normal 9 7 6" xfId="7473"/>
    <cellStyle name="Normal 9 7 6 2" xfId="21765"/>
    <cellStyle name="Normal 9 7 6 2 2" xfId="50347"/>
    <cellStyle name="Normal 9 7 6 3" xfId="36058"/>
    <cellStyle name="Normal 9 7 7" xfId="14620"/>
    <cellStyle name="Normal 9 7 7 2" xfId="43203"/>
    <cellStyle name="Normal 9 7 8" xfId="28913"/>
    <cellStyle name="Normal 9 8" xfId="525"/>
    <cellStyle name="Normal 9 8 2" xfId="1422"/>
    <cellStyle name="Normal 9 8 2 2" xfId="3601"/>
    <cellStyle name="Normal 9 8 2 2 2" xfId="7175"/>
    <cellStyle name="Normal 9 8 2 2 2 2" xfId="14333"/>
    <cellStyle name="Normal 9 8 2 2 2 2 2" xfId="28625"/>
    <cellStyle name="Normal 9 8 2 2 2 2 2 2" xfId="57207"/>
    <cellStyle name="Normal 9 8 2 2 2 2 3" xfId="42918"/>
    <cellStyle name="Normal 9 8 2 2 2 3" xfId="21481"/>
    <cellStyle name="Normal 9 8 2 2 2 3 2" xfId="50063"/>
    <cellStyle name="Normal 9 8 2 2 2 4" xfId="35774"/>
    <cellStyle name="Normal 9 8 2 2 3" xfId="10762"/>
    <cellStyle name="Normal 9 8 2 2 3 2" xfId="25054"/>
    <cellStyle name="Normal 9 8 2 2 3 2 2" xfId="53636"/>
    <cellStyle name="Normal 9 8 2 2 3 3" xfId="39347"/>
    <cellStyle name="Normal 9 8 2 2 4" xfId="17910"/>
    <cellStyle name="Normal 9 8 2 2 4 2" xfId="46492"/>
    <cellStyle name="Normal 9 8 2 2 5" xfId="32203"/>
    <cellStyle name="Normal 9 8 2 3" xfId="5002"/>
    <cellStyle name="Normal 9 8 2 3 2" xfId="12160"/>
    <cellStyle name="Normal 9 8 2 3 2 2" xfId="26452"/>
    <cellStyle name="Normal 9 8 2 3 2 2 2" xfId="55034"/>
    <cellStyle name="Normal 9 8 2 3 2 3" xfId="40745"/>
    <cellStyle name="Normal 9 8 2 3 3" xfId="19308"/>
    <cellStyle name="Normal 9 8 2 3 3 2" xfId="47890"/>
    <cellStyle name="Normal 9 8 2 3 4" xfId="33601"/>
    <cellStyle name="Normal 9 8 2 4" xfId="8589"/>
    <cellStyle name="Normal 9 8 2 4 2" xfId="22881"/>
    <cellStyle name="Normal 9 8 2 4 2 2" xfId="51463"/>
    <cellStyle name="Normal 9 8 2 4 3" xfId="37174"/>
    <cellStyle name="Normal 9 8 2 5" xfId="15737"/>
    <cellStyle name="Normal 9 8 2 5 2" xfId="44319"/>
    <cellStyle name="Normal 9 8 2 6" xfId="30030"/>
    <cellStyle name="Normal 9 8 3" xfId="3600"/>
    <cellStyle name="Normal 9 8 3 2" xfId="7174"/>
    <cellStyle name="Normal 9 8 3 2 2" xfId="14332"/>
    <cellStyle name="Normal 9 8 3 2 2 2" xfId="28624"/>
    <cellStyle name="Normal 9 8 3 2 2 2 2" xfId="57206"/>
    <cellStyle name="Normal 9 8 3 2 2 3" xfId="42917"/>
    <cellStyle name="Normal 9 8 3 2 3" xfId="21480"/>
    <cellStyle name="Normal 9 8 3 2 3 2" xfId="50062"/>
    <cellStyle name="Normal 9 8 3 2 4" xfId="35773"/>
    <cellStyle name="Normal 9 8 3 3" xfId="10761"/>
    <cellStyle name="Normal 9 8 3 3 2" xfId="25053"/>
    <cellStyle name="Normal 9 8 3 3 2 2" xfId="53635"/>
    <cellStyle name="Normal 9 8 3 3 3" xfId="39346"/>
    <cellStyle name="Normal 9 8 3 4" xfId="17909"/>
    <cellStyle name="Normal 9 8 3 4 2" xfId="46491"/>
    <cellStyle name="Normal 9 8 3 5" xfId="32202"/>
    <cellStyle name="Normal 9 8 4" xfId="4109"/>
    <cellStyle name="Normal 9 8 4 2" xfId="11267"/>
    <cellStyle name="Normal 9 8 4 2 2" xfId="25559"/>
    <cellStyle name="Normal 9 8 4 2 2 2" xfId="54141"/>
    <cellStyle name="Normal 9 8 4 2 3" xfId="39852"/>
    <cellStyle name="Normal 9 8 4 3" xfId="18415"/>
    <cellStyle name="Normal 9 8 4 3 2" xfId="46997"/>
    <cellStyle name="Normal 9 8 4 4" xfId="32708"/>
    <cellStyle name="Normal 9 8 5" xfId="7696"/>
    <cellStyle name="Normal 9 8 5 2" xfId="21988"/>
    <cellStyle name="Normal 9 8 5 2 2" xfId="50570"/>
    <cellStyle name="Normal 9 8 5 3" xfId="36281"/>
    <cellStyle name="Normal 9 8 6" xfId="14844"/>
    <cellStyle name="Normal 9 8 6 2" xfId="43426"/>
    <cellStyle name="Normal 9 8 7" xfId="29137"/>
    <cellStyle name="Normal 9 9" xfId="974"/>
    <cellStyle name="Normal 9 9 2" xfId="3602"/>
    <cellStyle name="Normal 9 9 2 2" xfId="7176"/>
    <cellStyle name="Normal 9 9 2 2 2" xfId="14334"/>
    <cellStyle name="Normal 9 9 2 2 2 2" xfId="28626"/>
    <cellStyle name="Normal 9 9 2 2 2 2 2" xfId="57208"/>
    <cellStyle name="Normal 9 9 2 2 2 3" xfId="42919"/>
    <cellStyle name="Normal 9 9 2 2 3" xfId="21482"/>
    <cellStyle name="Normal 9 9 2 2 3 2" xfId="50064"/>
    <cellStyle name="Normal 9 9 2 2 4" xfId="35775"/>
    <cellStyle name="Normal 9 9 2 3" xfId="10763"/>
    <cellStyle name="Normal 9 9 2 3 2" xfId="25055"/>
    <cellStyle name="Normal 9 9 2 3 2 2" xfId="53637"/>
    <cellStyle name="Normal 9 9 2 3 3" xfId="39348"/>
    <cellStyle name="Normal 9 9 2 4" xfId="17911"/>
    <cellStyle name="Normal 9 9 2 4 2" xfId="46493"/>
    <cellStyle name="Normal 9 9 2 5" xfId="32204"/>
    <cellStyle name="Normal 9 9 3" xfId="4556"/>
    <cellStyle name="Normal 9 9 3 2" xfId="11714"/>
    <cellStyle name="Normal 9 9 3 2 2" xfId="26006"/>
    <cellStyle name="Normal 9 9 3 2 2 2" xfId="54588"/>
    <cellStyle name="Normal 9 9 3 2 3" xfId="40299"/>
    <cellStyle name="Normal 9 9 3 3" xfId="18862"/>
    <cellStyle name="Normal 9 9 3 3 2" xfId="47444"/>
    <cellStyle name="Normal 9 9 3 4" xfId="33155"/>
    <cellStyle name="Normal 9 9 4" xfId="8143"/>
    <cellStyle name="Normal 9 9 4 2" xfId="22435"/>
    <cellStyle name="Normal 9 9 4 2 2" xfId="51017"/>
    <cellStyle name="Normal 9 9 4 3" xfId="36728"/>
    <cellStyle name="Normal 9 9 5" xfId="15291"/>
    <cellStyle name="Normal 9 9 5 2" xfId="43873"/>
    <cellStyle name="Normal 9 9 6" xfId="29584"/>
    <cellStyle name="Normal_1" xfId="4"/>
    <cellStyle name="Normal_10" xfId="23"/>
    <cellStyle name="Normal_13" xfId="12"/>
    <cellStyle name="Normal_15" xfId="14"/>
    <cellStyle name="Normal_16" xfId="13"/>
    <cellStyle name="Normal_17" xfId="22"/>
    <cellStyle name="Normal_2_a" xfId="9"/>
    <cellStyle name="Normal_27" xfId="57229"/>
    <cellStyle name="Normal_28" xfId="482"/>
    <cellStyle name="Normal_3_a" xfId="10"/>
    <cellStyle name="Normal_4_1" xfId="3"/>
    <cellStyle name="Normal_6_1" xfId="7"/>
    <cellStyle name="Normal_9" xfId="11"/>
    <cellStyle name="Normal_ruagegen" xfId="8"/>
    <cellStyle name="Normal_rustate" xfId="2"/>
    <cellStyle name="Normal_Sheet14" xfId="82"/>
    <cellStyle name="Normal_Sheet6" xfId="21"/>
    <cellStyle name="Note 2" xfId="143"/>
    <cellStyle name="Note 2 2" xfId="367"/>
    <cellStyle name="Note 2 2 2" xfId="819"/>
    <cellStyle name="Note 2 2 2 2" xfId="1716"/>
    <cellStyle name="Note 2 2 2 2 2" xfId="3606"/>
    <cellStyle name="Note 2 2 2 2 2 2" xfId="7180"/>
    <cellStyle name="Note 2 2 2 2 2 2 2" xfId="14338"/>
    <cellStyle name="Note 2 2 2 2 2 2 2 2" xfId="28630"/>
    <cellStyle name="Note 2 2 2 2 2 2 2 2 2" xfId="57212"/>
    <cellStyle name="Note 2 2 2 2 2 2 2 3" xfId="42923"/>
    <cellStyle name="Note 2 2 2 2 2 2 3" xfId="21486"/>
    <cellStyle name="Note 2 2 2 2 2 2 3 2" xfId="50068"/>
    <cellStyle name="Note 2 2 2 2 2 2 4" xfId="35779"/>
    <cellStyle name="Note 2 2 2 2 2 3" xfId="10767"/>
    <cellStyle name="Note 2 2 2 2 2 3 2" xfId="25059"/>
    <cellStyle name="Note 2 2 2 2 2 3 2 2" xfId="53641"/>
    <cellStyle name="Note 2 2 2 2 2 3 3" xfId="39352"/>
    <cellStyle name="Note 2 2 2 2 2 4" xfId="17915"/>
    <cellStyle name="Note 2 2 2 2 2 4 2" xfId="46497"/>
    <cellStyle name="Note 2 2 2 2 2 5" xfId="32208"/>
    <cellStyle name="Note 2 2 2 2 3" xfId="5296"/>
    <cellStyle name="Note 2 2 2 2 3 2" xfId="12454"/>
    <cellStyle name="Note 2 2 2 2 3 2 2" xfId="26746"/>
    <cellStyle name="Note 2 2 2 2 3 2 2 2" xfId="55328"/>
    <cellStyle name="Note 2 2 2 2 3 2 3" xfId="41039"/>
    <cellStyle name="Note 2 2 2 2 3 3" xfId="19602"/>
    <cellStyle name="Note 2 2 2 2 3 3 2" xfId="48184"/>
    <cellStyle name="Note 2 2 2 2 3 4" xfId="33895"/>
    <cellStyle name="Note 2 2 2 2 4" xfId="8883"/>
    <cellStyle name="Note 2 2 2 2 4 2" xfId="23175"/>
    <cellStyle name="Note 2 2 2 2 4 2 2" xfId="51757"/>
    <cellStyle name="Note 2 2 2 2 4 3" xfId="37468"/>
    <cellStyle name="Note 2 2 2 2 5" xfId="16031"/>
    <cellStyle name="Note 2 2 2 2 5 2" xfId="44613"/>
    <cellStyle name="Note 2 2 2 2 6" xfId="30324"/>
    <cellStyle name="Note 2 2 2 3" xfId="3605"/>
    <cellStyle name="Note 2 2 2 3 2" xfId="7179"/>
    <cellStyle name="Note 2 2 2 3 2 2" xfId="14337"/>
    <cellStyle name="Note 2 2 2 3 2 2 2" xfId="28629"/>
    <cellStyle name="Note 2 2 2 3 2 2 2 2" xfId="57211"/>
    <cellStyle name="Note 2 2 2 3 2 2 3" xfId="42922"/>
    <cellStyle name="Note 2 2 2 3 2 3" xfId="21485"/>
    <cellStyle name="Note 2 2 2 3 2 3 2" xfId="50067"/>
    <cellStyle name="Note 2 2 2 3 2 4" xfId="35778"/>
    <cellStyle name="Note 2 2 2 3 3" xfId="10766"/>
    <cellStyle name="Note 2 2 2 3 3 2" xfId="25058"/>
    <cellStyle name="Note 2 2 2 3 3 2 2" xfId="53640"/>
    <cellStyle name="Note 2 2 2 3 3 3" xfId="39351"/>
    <cellStyle name="Note 2 2 2 3 4" xfId="17914"/>
    <cellStyle name="Note 2 2 2 3 4 2" xfId="46496"/>
    <cellStyle name="Note 2 2 2 3 5" xfId="32207"/>
    <cellStyle name="Note 2 2 2 4" xfId="4403"/>
    <cellStyle name="Note 2 2 2 4 2" xfId="11561"/>
    <cellStyle name="Note 2 2 2 4 2 2" xfId="25853"/>
    <cellStyle name="Note 2 2 2 4 2 2 2" xfId="54435"/>
    <cellStyle name="Note 2 2 2 4 2 3" xfId="40146"/>
    <cellStyle name="Note 2 2 2 4 3" xfId="18709"/>
    <cellStyle name="Note 2 2 2 4 3 2" xfId="47291"/>
    <cellStyle name="Note 2 2 2 4 4" xfId="33002"/>
    <cellStyle name="Note 2 2 2 5" xfId="7990"/>
    <cellStyle name="Note 2 2 2 5 2" xfId="22282"/>
    <cellStyle name="Note 2 2 2 5 2 2" xfId="50864"/>
    <cellStyle name="Note 2 2 2 5 3" xfId="36575"/>
    <cellStyle name="Note 2 2 2 6" xfId="15138"/>
    <cellStyle name="Note 2 2 2 6 2" xfId="43720"/>
    <cellStyle name="Note 2 2 2 7" xfId="29431"/>
    <cellStyle name="Note 2 2 3" xfId="1269"/>
    <cellStyle name="Note 2 2 3 2" xfId="3607"/>
    <cellStyle name="Note 2 2 3 2 2" xfId="7181"/>
    <cellStyle name="Note 2 2 3 2 2 2" xfId="14339"/>
    <cellStyle name="Note 2 2 3 2 2 2 2" xfId="28631"/>
    <cellStyle name="Note 2 2 3 2 2 2 2 2" xfId="57213"/>
    <cellStyle name="Note 2 2 3 2 2 2 3" xfId="42924"/>
    <cellStyle name="Note 2 2 3 2 2 3" xfId="21487"/>
    <cellStyle name="Note 2 2 3 2 2 3 2" xfId="50069"/>
    <cellStyle name="Note 2 2 3 2 2 4" xfId="35780"/>
    <cellStyle name="Note 2 2 3 2 3" xfId="10768"/>
    <cellStyle name="Note 2 2 3 2 3 2" xfId="25060"/>
    <cellStyle name="Note 2 2 3 2 3 2 2" xfId="53642"/>
    <cellStyle name="Note 2 2 3 2 3 3" xfId="39353"/>
    <cellStyle name="Note 2 2 3 2 4" xfId="17916"/>
    <cellStyle name="Note 2 2 3 2 4 2" xfId="46498"/>
    <cellStyle name="Note 2 2 3 2 5" xfId="32209"/>
    <cellStyle name="Note 2 2 3 3" xfId="4850"/>
    <cellStyle name="Note 2 2 3 3 2" xfId="12008"/>
    <cellStyle name="Note 2 2 3 3 2 2" xfId="26300"/>
    <cellStyle name="Note 2 2 3 3 2 2 2" xfId="54882"/>
    <cellStyle name="Note 2 2 3 3 2 3" xfId="40593"/>
    <cellStyle name="Note 2 2 3 3 3" xfId="19156"/>
    <cellStyle name="Note 2 2 3 3 3 2" xfId="47738"/>
    <cellStyle name="Note 2 2 3 3 4" xfId="33449"/>
    <cellStyle name="Note 2 2 3 4" xfId="8437"/>
    <cellStyle name="Note 2 2 3 4 2" xfId="22729"/>
    <cellStyle name="Note 2 2 3 4 2 2" xfId="51311"/>
    <cellStyle name="Note 2 2 3 4 3" xfId="37022"/>
    <cellStyle name="Note 2 2 3 5" xfId="15585"/>
    <cellStyle name="Note 2 2 3 5 2" xfId="44167"/>
    <cellStyle name="Note 2 2 3 6" xfId="29878"/>
    <cellStyle name="Note 2 2 4" xfId="3604"/>
    <cellStyle name="Note 2 2 4 2" xfId="7178"/>
    <cellStyle name="Note 2 2 4 2 2" xfId="14336"/>
    <cellStyle name="Note 2 2 4 2 2 2" xfId="28628"/>
    <cellStyle name="Note 2 2 4 2 2 2 2" xfId="57210"/>
    <cellStyle name="Note 2 2 4 2 2 3" xfId="42921"/>
    <cellStyle name="Note 2 2 4 2 3" xfId="21484"/>
    <cellStyle name="Note 2 2 4 2 3 2" xfId="50066"/>
    <cellStyle name="Note 2 2 4 2 4" xfId="35777"/>
    <cellStyle name="Note 2 2 4 3" xfId="10765"/>
    <cellStyle name="Note 2 2 4 3 2" xfId="25057"/>
    <cellStyle name="Note 2 2 4 3 2 2" xfId="53639"/>
    <cellStyle name="Note 2 2 4 3 3" xfId="39350"/>
    <cellStyle name="Note 2 2 4 4" xfId="17913"/>
    <cellStyle name="Note 2 2 4 4 2" xfId="46495"/>
    <cellStyle name="Note 2 2 4 5" xfId="32206"/>
    <cellStyle name="Note 2 2 5" xfId="3956"/>
    <cellStyle name="Note 2 2 5 2" xfId="11115"/>
    <cellStyle name="Note 2 2 5 2 2" xfId="25407"/>
    <cellStyle name="Note 2 2 5 2 2 2" xfId="53989"/>
    <cellStyle name="Note 2 2 5 2 3" xfId="39700"/>
    <cellStyle name="Note 2 2 5 3" xfId="18263"/>
    <cellStyle name="Note 2 2 5 3 2" xfId="46845"/>
    <cellStyle name="Note 2 2 5 4" xfId="32556"/>
    <cellStyle name="Note 2 2 6" xfId="7544"/>
    <cellStyle name="Note 2 2 6 2" xfId="21836"/>
    <cellStyle name="Note 2 2 6 2 2" xfId="50418"/>
    <cellStyle name="Note 2 2 6 3" xfId="36129"/>
    <cellStyle name="Note 2 2 7" xfId="14691"/>
    <cellStyle name="Note 2 2 7 2" xfId="43274"/>
    <cellStyle name="Note 2 2 8" xfId="28984"/>
    <cellStyle name="Note 2 3" xfId="596"/>
    <cellStyle name="Note 2 3 2" xfId="1493"/>
    <cellStyle name="Note 2 3 2 2" xfId="3609"/>
    <cellStyle name="Note 2 3 2 2 2" xfId="7183"/>
    <cellStyle name="Note 2 3 2 2 2 2" xfId="14341"/>
    <cellStyle name="Note 2 3 2 2 2 2 2" xfId="28633"/>
    <cellStyle name="Note 2 3 2 2 2 2 2 2" xfId="57215"/>
    <cellStyle name="Note 2 3 2 2 2 2 3" xfId="42926"/>
    <cellStyle name="Note 2 3 2 2 2 3" xfId="21489"/>
    <cellStyle name="Note 2 3 2 2 2 3 2" xfId="50071"/>
    <cellStyle name="Note 2 3 2 2 2 4" xfId="35782"/>
    <cellStyle name="Note 2 3 2 2 3" xfId="10770"/>
    <cellStyle name="Note 2 3 2 2 3 2" xfId="25062"/>
    <cellStyle name="Note 2 3 2 2 3 2 2" xfId="53644"/>
    <cellStyle name="Note 2 3 2 2 3 3" xfId="39355"/>
    <cellStyle name="Note 2 3 2 2 4" xfId="17918"/>
    <cellStyle name="Note 2 3 2 2 4 2" xfId="46500"/>
    <cellStyle name="Note 2 3 2 2 5" xfId="32211"/>
    <cellStyle name="Note 2 3 2 3" xfId="5073"/>
    <cellStyle name="Note 2 3 2 3 2" xfId="12231"/>
    <cellStyle name="Note 2 3 2 3 2 2" xfId="26523"/>
    <cellStyle name="Note 2 3 2 3 2 2 2" xfId="55105"/>
    <cellStyle name="Note 2 3 2 3 2 3" xfId="40816"/>
    <cellStyle name="Note 2 3 2 3 3" xfId="19379"/>
    <cellStyle name="Note 2 3 2 3 3 2" xfId="47961"/>
    <cellStyle name="Note 2 3 2 3 4" xfId="33672"/>
    <cellStyle name="Note 2 3 2 4" xfId="8660"/>
    <cellStyle name="Note 2 3 2 4 2" xfId="22952"/>
    <cellStyle name="Note 2 3 2 4 2 2" xfId="51534"/>
    <cellStyle name="Note 2 3 2 4 3" xfId="37245"/>
    <cellStyle name="Note 2 3 2 5" xfId="15808"/>
    <cellStyle name="Note 2 3 2 5 2" xfId="44390"/>
    <cellStyle name="Note 2 3 2 6" xfId="30101"/>
    <cellStyle name="Note 2 3 3" xfId="3608"/>
    <cellStyle name="Note 2 3 3 2" xfId="7182"/>
    <cellStyle name="Note 2 3 3 2 2" xfId="14340"/>
    <cellStyle name="Note 2 3 3 2 2 2" xfId="28632"/>
    <cellStyle name="Note 2 3 3 2 2 2 2" xfId="57214"/>
    <cellStyle name="Note 2 3 3 2 2 3" xfId="42925"/>
    <cellStyle name="Note 2 3 3 2 3" xfId="21488"/>
    <cellStyle name="Note 2 3 3 2 3 2" xfId="50070"/>
    <cellStyle name="Note 2 3 3 2 4" xfId="35781"/>
    <cellStyle name="Note 2 3 3 3" xfId="10769"/>
    <cellStyle name="Note 2 3 3 3 2" xfId="25061"/>
    <cellStyle name="Note 2 3 3 3 2 2" xfId="53643"/>
    <cellStyle name="Note 2 3 3 3 3" xfId="39354"/>
    <cellStyle name="Note 2 3 3 4" xfId="17917"/>
    <cellStyle name="Note 2 3 3 4 2" xfId="46499"/>
    <cellStyle name="Note 2 3 3 5" xfId="32210"/>
    <cellStyle name="Note 2 3 4" xfId="4180"/>
    <cellStyle name="Note 2 3 4 2" xfId="11338"/>
    <cellStyle name="Note 2 3 4 2 2" xfId="25630"/>
    <cellStyle name="Note 2 3 4 2 2 2" xfId="54212"/>
    <cellStyle name="Note 2 3 4 2 3" xfId="39923"/>
    <cellStyle name="Note 2 3 4 3" xfId="18486"/>
    <cellStyle name="Note 2 3 4 3 2" xfId="47068"/>
    <cellStyle name="Note 2 3 4 4" xfId="32779"/>
    <cellStyle name="Note 2 3 5" xfId="7767"/>
    <cellStyle name="Note 2 3 5 2" xfId="22059"/>
    <cellStyle name="Note 2 3 5 2 2" xfId="50641"/>
    <cellStyle name="Note 2 3 5 3" xfId="36352"/>
    <cellStyle name="Note 2 3 6" xfId="14915"/>
    <cellStyle name="Note 2 3 6 2" xfId="43497"/>
    <cellStyle name="Note 2 3 7" xfId="29208"/>
    <cellStyle name="Note 2 4" xfId="1046"/>
    <cellStyle name="Note 2 4 2" xfId="3610"/>
    <cellStyle name="Note 2 4 2 2" xfId="7184"/>
    <cellStyle name="Note 2 4 2 2 2" xfId="14342"/>
    <cellStyle name="Note 2 4 2 2 2 2" xfId="28634"/>
    <cellStyle name="Note 2 4 2 2 2 2 2" xfId="57216"/>
    <cellStyle name="Note 2 4 2 2 2 3" xfId="42927"/>
    <cellStyle name="Note 2 4 2 2 3" xfId="21490"/>
    <cellStyle name="Note 2 4 2 2 3 2" xfId="50072"/>
    <cellStyle name="Note 2 4 2 2 4" xfId="35783"/>
    <cellStyle name="Note 2 4 2 3" xfId="10771"/>
    <cellStyle name="Note 2 4 2 3 2" xfId="25063"/>
    <cellStyle name="Note 2 4 2 3 2 2" xfId="53645"/>
    <cellStyle name="Note 2 4 2 3 3" xfId="39356"/>
    <cellStyle name="Note 2 4 2 4" xfId="17919"/>
    <cellStyle name="Note 2 4 2 4 2" xfId="46501"/>
    <cellStyle name="Note 2 4 2 5" xfId="32212"/>
    <cellStyle name="Note 2 4 3" xfId="4627"/>
    <cellStyle name="Note 2 4 3 2" xfId="11785"/>
    <cellStyle name="Note 2 4 3 2 2" xfId="26077"/>
    <cellStyle name="Note 2 4 3 2 2 2" xfId="54659"/>
    <cellStyle name="Note 2 4 3 2 3" xfId="40370"/>
    <cellStyle name="Note 2 4 3 3" xfId="18933"/>
    <cellStyle name="Note 2 4 3 3 2" xfId="47515"/>
    <cellStyle name="Note 2 4 3 4" xfId="33226"/>
    <cellStyle name="Note 2 4 4" xfId="8214"/>
    <cellStyle name="Note 2 4 4 2" xfId="22506"/>
    <cellStyle name="Note 2 4 4 2 2" xfId="51088"/>
    <cellStyle name="Note 2 4 4 3" xfId="36799"/>
    <cellStyle name="Note 2 4 5" xfId="15362"/>
    <cellStyle name="Note 2 4 5 2" xfId="43944"/>
    <cellStyle name="Note 2 4 6" xfId="29655"/>
    <cellStyle name="Note 2 5" xfId="3603"/>
    <cellStyle name="Note 2 5 2" xfId="7177"/>
    <cellStyle name="Note 2 5 2 2" xfId="14335"/>
    <cellStyle name="Note 2 5 2 2 2" xfId="28627"/>
    <cellStyle name="Note 2 5 2 2 2 2" xfId="57209"/>
    <cellStyle name="Note 2 5 2 2 3" xfId="42920"/>
    <cellStyle name="Note 2 5 2 3" xfId="21483"/>
    <cellStyle name="Note 2 5 2 3 2" xfId="50065"/>
    <cellStyle name="Note 2 5 2 4" xfId="35776"/>
    <cellStyle name="Note 2 5 3" xfId="10764"/>
    <cellStyle name="Note 2 5 3 2" xfId="25056"/>
    <cellStyle name="Note 2 5 3 2 2" xfId="53638"/>
    <cellStyle name="Note 2 5 3 3" xfId="39349"/>
    <cellStyle name="Note 2 5 4" xfId="17912"/>
    <cellStyle name="Note 2 5 4 2" xfId="46494"/>
    <cellStyle name="Note 2 5 5" xfId="32205"/>
    <cellStyle name="Note 2 6" xfId="3733"/>
    <cellStyle name="Note 2 6 2" xfId="10892"/>
    <cellStyle name="Note 2 6 2 2" xfId="25184"/>
    <cellStyle name="Note 2 6 2 2 2" xfId="53766"/>
    <cellStyle name="Note 2 6 2 3" xfId="39477"/>
    <cellStyle name="Note 2 6 3" xfId="18040"/>
    <cellStyle name="Note 2 6 3 2" xfId="46622"/>
    <cellStyle name="Note 2 6 4" xfId="32333"/>
    <cellStyle name="Note 2 7" xfId="7321"/>
    <cellStyle name="Note 2 7 2" xfId="21613"/>
    <cellStyle name="Note 2 7 2 2" xfId="50195"/>
    <cellStyle name="Note 2 7 3" xfId="35906"/>
    <cellStyle name="Note 2 8" xfId="14468"/>
    <cellStyle name="Note 2 8 2" xfId="43051"/>
    <cellStyle name="Note 2 9" xfId="28761"/>
    <cellStyle name="Percent" xfId="139" builtinId="5"/>
    <cellStyle name="Percent 10" xfId="3730"/>
    <cellStyle name="Percent 11" xfId="7208"/>
    <cellStyle name="Percent 12" xfId="14465"/>
    <cellStyle name="Percent 13" xfId="28758"/>
    <cellStyle name="Percent 2" xfId="72"/>
    <cellStyle name="Percent 2 2" xfId="73"/>
    <cellStyle name="Percent 3" xfId="144"/>
    <cellStyle name="Percent 3 10" xfId="28762"/>
    <cellStyle name="Percent 3 2" xfId="368"/>
    <cellStyle name="Percent 3 2 2" xfId="820"/>
    <cellStyle name="Percent 3 2 2 2" xfId="1717"/>
    <cellStyle name="Percent 3 2 2 2 2" xfId="3614"/>
    <cellStyle name="Percent 3 2 2 2 2 2" xfId="7188"/>
    <cellStyle name="Percent 3 2 2 2 2 2 2" xfId="14346"/>
    <cellStyle name="Percent 3 2 2 2 2 2 2 2" xfId="28638"/>
    <cellStyle name="Percent 3 2 2 2 2 2 2 2 2" xfId="57220"/>
    <cellStyle name="Percent 3 2 2 2 2 2 2 3" xfId="42931"/>
    <cellStyle name="Percent 3 2 2 2 2 2 3" xfId="21494"/>
    <cellStyle name="Percent 3 2 2 2 2 2 3 2" xfId="50076"/>
    <cellStyle name="Percent 3 2 2 2 2 2 4" xfId="35787"/>
    <cellStyle name="Percent 3 2 2 2 2 3" xfId="10775"/>
    <cellStyle name="Percent 3 2 2 2 2 3 2" xfId="25067"/>
    <cellStyle name="Percent 3 2 2 2 2 3 2 2" xfId="53649"/>
    <cellStyle name="Percent 3 2 2 2 2 3 3" xfId="39360"/>
    <cellStyle name="Percent 3 2 2 2 2 4" xfId="17923"/>
    <cellStyle name="Percent 3 2 2 2 2 4 2" xfId="46505"/>
    <cellStyle name="Percent 3 2 2 2 2 5" xfId="32216"/>
    <cellStyle name="Percent 3 2 2 2 3" xfId="5297"/>
    <cellStyle name="Percent 3 2 2 2 3 2" xfId="12455"/>
    <cellStyle name="Percent 3 2 2 2 3 2 2" xfId="26747"/>
    <cellStyle name="Percent 3 2 2 2 3 2 2 2" xfId="55329"/>
    <cellStyle name="Percent 3 2 2 2 3 2 3" xfId="41040"/>
    <cellStyle name="Percent 3 2 2 2 3 3" xfId="19603"/>
    <cellStyle name="Percent 3 2 2 2 3 3 2" xfId="48185"/>
    <cellStyle name="Percent 3 2 2 2 3 4" xfId="33896"/>
    <cellStyle name="Percent 3 2 2 2 4" xfId="8884"/>
    <cellStyle name="Percent 3 2 2 2 4 2" xfId="23176"/>
    <cellStyle name="Percent 3 2 2 2 4 2 2" xfId="51758"/>
    <cellStyle name="Percent 3 2 2 2 4 3" xfId="37469"/>
    <cellStyle name="Percent 3 2 2 2 5" xfId="16032"/>
    <cellStyle name="Percent 3 2 2 2 5 2" xfId="44614"/>
    <cellStyle name="Percent 3 2 2 2 6" xfId="30325"/>
    <cellStyle name="Percent 3 2 2 3" xfId="3613"/>
    <cellStyle name="Percent 3 2 2 3 2" xfId="7187"/>
    <cellStyle name="Percent 3 2 2 3 2 2" xfId="14345"/>
    <cellStyle name="Percent 3 2 2 3 2 2 2" xfId="28637"/>
    <cellStyle name="Percent 3 2 2 3 2 2 2 2" xfId="57219"/>
    <cellStyle name="Percent 3 2 2 3 2 2 3" xfId="42930"/>
    <cellStyle name="Percent 3 2 2 3 2 3" xfId="21493"/>
    <cellStyle name="Percent 3 2 2 3 2 3 2" xfId="50075"/>
    <cellStyle name="Percent 3 2 2 3 2 4" xfId="35786"/>
    <cellStyle name="Percent 3 2 2 3 3" xfId="10774"/>
    <cellStyle name="Percent 3 2 2 3 3 2" xfId="25066"/>
    <cellStyle name="Percent 3 2 2 3 3 2 2" xfId="53648"/>
    <cellStyle name="Percent 3 2 2 3 3 3" xfId="39359"/>
    <cellStyle name="Percent 3 2 2 3 4" xfId="17922"/>
    <cellStyle name="Percent 3 2 2 3 4 2" xfId="46504"/>
    <cellStyle name="Percent 3 2 2 3 5" xfId="32215"/>
    <cellStyle name="Percent 3 2 2 4" xfId="4404"/>
    <cellStyle name="Percent 3 2 2 4 2" xfId="11562"/>
    <cellStyle name="Percent 3 2 2 4 2 2" xfId="25854"/>
    <cellStyle name="Percent 3 2 2 4 2 2 2" xfId="54436"/>
    <cellStyle name="Percent 3 2 2 4 2 3" xfId="40147"/>
    <cellStyle name="Percent 3 2 2 4 3" xfId="18710"/>
    <cellStyle name="Percent 3 2 2 4 3 2" xfId="47292"/>
    <cellStyle name="Percent 3 2 2 4 4" xfId="33003"/>
    <cellStyle name="Percent 3 2 2 5" xfId="7991"/>
    <cellStyle name="Percent 3 2 2 5 2" xfId="22283"/>
    <cellStyle name="Percent 3 2 2 5 2 2" xfId="50865"/>
    <cellStyle name="Percent 3 2 2 5 3" xfId="36576"/>
    <cellStyle name="Percent 3 2 2 6" xfId="15139"/>
    <cellStyle name="Percent 3 2 2 6 2" xfId="43721"/>
    <cellStyle name="Percent 3 2 2 7" xfId="29432"/>
    <cellStyle name="Percent 3 2 3" xfId="1270"/>
    <cellStyle name="Percent 3 2 3 2" xfId="3615"/>
    <cellStyle name="Percent 3 2 3 2 2" xfId="7189"/>
    <cellStyle name="Percent 3 2 3 2 2 2" xfId="14347"/>
    <cellStyle name="Percent 3 2 3 2 2 2 2" xfId="28639"/>
    <cellStyle name="Percent 3 2 3 2 2 2 2 2" xfId="57221"/>
    <cellStyle name="Percent 3 2 3 2 2 2 3" xfId="42932"/>
    <cellStyle name="Percent 3 2 3 2 2 3" xfId="21495"/>
    <cellStyle name="Percent 3 2 3 2 2 3 2" xfId="50077"/>
    <cellStyle name="Percent 3 2 3 2 2 4" xfId="35788"/>
    <cellStyle name="Percent 3 2 3 2 3" xfId="10776"/>
    <cellStyle name="Percent 3 2 3 2 3 2" xfId="25068"/>
    <cellStyle name="Percent 3 2 3 2 3 2 2" xfId="53650"/>
    <cellStyle name="Percent 3 2 3 2 3 3" xfId="39361"/>
    <cellStyle name="Percent 3 2 3 2 4" xfId="17924"/>
    <cellStyle name="Percent 3 2 3 2 4 2" xfId="46506"/>
    <cellStyle name="Percent 3 2 3 2 5" xfId="32217"/>
    <cellStyle name="Percent 3 2 3 3" xfId="4851"/>
    <cellStyle name="Percent 3 2 3 3 2" xfId="12009"/>
    <cellStyle name="Percent 3 2 3 3 2 2" xfId="26301"/>
    <cellStyle name="Percent 3 2 3 3 2 2 2" xfId="54883"/>
    <cellStyle name="Percent 3 2 3 3 2 3" xfId="40594"/>
    <cellStyle name="Percent 3 2 3 3 3" xfId="19157"/>
    <cellStyle name="Percent 3 2 3 3 3 2" xfId="47739"/>
    <cellStyle name="Percent 3 2 3 3 4" xfId="33450"/>
    <cellStyle name="Percent 3 2 3 4" xfId="8438"/>
    <cellStyle name="Percent 3 2 3 4 2" xfId="22730"/>
    <cellStyle name="Percent 3 2 3 4 2 2" xfId="51312"/>
    <cellStyle name="Percent 3 2 3 4 3" xfId="37023"/>
    <cellStyle name="Percent 3 2 3 5" xfId="15586"/>
    <cellStyle name="Percent 3 2 3 5 2" xfId="44168"/>
    <cellStyle name="Percent 3 2 3 6" xfId="29879"/>
    <cellStyle name="Percent 3 2 4" xfId="3612"/>
    <cellStyle name="Percent 3 2 4 2" xfId="7186"/>
    <cellStyle name="Percent 3 2 4 2 2" xfId="14344"/>
    <cellStyle name="Percent 3 2 4 2 2 2" xfId="28636"/>
    <cellStyle name="Percent 3 2 4 2 2 2 2" xfId="57218"/>
    <cellStyle name="Percent 3 2 4 2 2 3" xfId="42929"/>
    <cellStyle name="Percent 3 2 4 2 3" xfId="21492"/>
    <cellStyle name="Percent 3 2 4 2 3 2" xfId="50074"/>
    <cellStyle name="Percent 3 2 4 2 4" xfId="35785"/>
    <cellStyle name="Percent 3 2 4 3" xfId="10773"/>
    <cellStyle name="Percent 3 2 4 3 2" xfId="25065"/>
    <cellStyle name="Percent 3 2 4 3 2 2" xfId="53647"/>
    <cellStyle name="Percent 3 2 4 3 3" xfId="39358"/>
    <cellStyle name="Percent 3 2 4 4" xfId="17921"/>
    <cellStyle name="Percent 3 2 4 4 2" xfId="46503"/>
    <cellStyle name="Percent 3 2 4 5" xfId="32214"/>
    <cellStyle name="Percent 3 2 5" xfId="3957"/>
    <cellStyle name="Percent 3 2 5 2" xfId="11116"/>
    <cellStyle name="Percent 3 2 5 2 2" xfId="25408"/>
    <cellStyle name="Percent 3 2 5 2 2 2" xfId="53990"/>
    <cellStyle name="Percent 3 2 5 2 3" xfId="39701"/>
    <cellStyle name="Percent 3 2 5 3" xfId="18264"/>
    <cellStyle name="Percent 3 2 5 3 2" xfId="46846"/>
    <cellStyle name="Percent 3 2 5 4" xfId="32557"/>
    <cellStyle name="Percent 3 2 6" xfId="7201"/>
    <cellStyle name="Percent 3 2 7" xfId="7545"/>
    <cellStyle name="Percent 3 2 7 2" xfId="21837"/>
    <cellStyle name="Percent 3 2 7 2 2" xfId="50419"/>
    <cellStyle name="Percent 3 2 7 3" xfId="36130"/>
    <cellStyle name="Percent 3 2 8" xfId="14692"/>
    <cellStyle name="Percent 3 2 8 2" xfId="43275"/>
    <cellStyle name="Percent 3 2 9" xfId="28985"/>
    <cellStyle name="Percent 3 3" xfId="597"/>
    <cellStyle name="Percent 3 3 2" xfId="1494"/>
    <cellStyle name="Percent 3 3 2 2" xfId="3617"/>
    <cellStyle name="Percent 3 3 2 2 2" xfId="7191"/>
    <cellStyle name="Percent 3 3 2 2 2 2" xfId="14349"/>
    <cellStyle name="Percent 3 3 2 2 2 2 2" xfId="28641"/>
    <cellStyle name="Percent 3 3 2 2 2 2 2 2" xfId="57223"/>
    <cellStyle name="Percent 3 3 2 2 2 2 3" xfId="42934"/>
    <cellStyle name="Percent 3 3 2 2 2 3" xfId="21497"/>
    <cellStyle name="Percent 3 3 2 2 2 3 2" xfId="50079"/>
    <cellStyle name="Percent 3 3 2 2 2 4" xfId="35790"/>
    <cellStyle name="Percent 3 3 2 2 3" xfId="10778"/>
    <cellStyle name="Percent 3 3 2 2 3 2" xfId="25070"/>
    <cellStyle name="Percent 3 3 2 2 3 2 2" xfId="53652"/>
    <cellStyle name="Percent 3 3 2 2 3 3" xfId="39363"/>
    <cellStyle name="Percent 3 3 2 2 4" xfId="17926"/>
    <cellStyle name="Percent 3 3 2 2 4 2" xfId="46508"/>
    <cellStyle name="Percent 3 3 2 2 5" xfId="32219"/>
    <cellStyle name="Percent 3 3 2 3" xfId="5074"/>
    <cellStyle name="Percent 3 3 2 3 2" xfId="12232"/>
    <cellStyle name="Percent 3 3 2 3 2 2" xfId="26524"/>
    <cellStyle name="Percent 3 3 2 3 2 2 2" xfId="55106"/>
    <cellStyle name="Percent 3 3 2 3 2 3" xfId="40817"/>
    <cellStyle name="Percent 3 3 2 3 3" xfId="19380"/>
    <cellStyle name="Percent 3 3 2 3 3 2" xfId="47962"/>
    <cellStyle name="Percent 3 3 2 3 4" xfId="33673"/>
    <cellStyle name="Percent 3 3 2 4" xfId="8661"/>
    <cellStyle name="Percent 3 3 2 4 2" xfId="22953"/>
    <cellStyle name="Percent 3 3 2 4 2 2" xfId="51535"/>
    <cellStyle name="Percent 3 3 2 4 3" xfId="37246"/>
    <cellStyle name="Percent 3 3 2 5" xfId="15809"/>
    <cellStyle name="Percent 3 3 2 5 2" xfId="44391"/>
    <cellStyle name="Percent 3 3 2 6" xfId="30102"/>
    <cellStyle name="Percent 3 3 3" xfId="3616"/>
    <cellStyle name="Percent 3 3 3 2" xfId="7190"/>
    <cellStyle name="Percent 3 3 3 2 2" xfId="14348"/>
    <cellStyle name="Percent 3 3 3 2 2 2" xfId="28640"/>
    <cellStyle name="Percent 3 3 3 2 2 2 2" xfId="57222"/>
    <cellStyle name="Percent 3 3 3 2 2 3" xfId="42933"/>
    <cellStyle name="Percent 3 3 3 2 3" xfId="21496"/>
    <cellStyle name="Percent 3 3 3 2 3 2" xfId="50078"/>
    <cellStyle name="Percent 3 3 3 2 4" xfId="35789"/>
    <cellStyle name="Percent 3 3 3 3" xfId="10777"/>
    <cellStyle name="Percent 3 3 3 3 2" xfId="25069"/>
    <cellStyle name="Percent 3 3 3 3 2 2" xfId="53651"/>
    <cellStyle name="Percent 3 3 3 3 3" xfId="39362"/>
    <cellStyle name="Percent 3 3 3 4" xfId="17925"/>
    <cellStyle name="Percent 3 3 3 4 2" xfId="46507"/>
    <cellStyle name="Percent 3 3 3 5" xfId="32218"/>
    <cellStyle name="Percent 3 3 4" xfId="4181"/>
    <cellStyle name="Percent 3 3 4 2" xfId="11339"/>
    <cellStyle name="Percent 3 3 4 2 2" xfId="25631"/>
    <cellStyle name="Percent 3 3 4 2 2 2" xfId="54213"/>
    <cellStyle name="Percent 3 3 4 2 3" xfId="39924"/>
    <cellStyle name="Percent 3 3 4 3" xfId="18487"/>
    <cellStyle name="Percent 3 3 4 3 2" xfId="47069"/>
    <cellStyle name="Percent 3 3 4 4" xfId="32780"/>
    <cellStyle name="Percent 3 3 5" xfId="7768"/>
    <cellStyle name="Percent 3 3 5 2" xfId="22060"/>
    <cellStyle name="Percent 3 3 5 2 2" xfId="50642"/>
    <cellStyle name="Percent 3 3 5 3" xfId="36353"/>
    <cellStyle name="Percent 3 3 6" xfId="14916"/>
    <cellStyle name="Percent 3 3 6 2" xfId="43498"/>
    <cellStyle name="Percent 3 3 7" xfId="29209"/>
    <cellStyle name="Percent 3 4" xfId="1047"/>
    <cellStyle name="Percent 3 4 2" xfId="3618"/>
    <cellStyle name="Percent 3 4 2 2" xfId="7192"/>
    <cellStyle name="Percent 3 4 2 2 2" xfId="14350"/>
    <cellStyle name="Percent 3 4 2 2 2 2" xfId="28642"/>
    <cellStyle name="Percent 3 4 2 2 2 2 2" xfId="57224"/>
    <cellStyle name="Percent 3 4 2 2 2 3" xfId="42935"/>
    <cellStyle name="Percent 3 4 2 2 3" xfId="21498"/>
    <cellStyle name="Percent 3 4 2 2 3 2" xfId="50080"/>
    <cellStyle name="Percent 3 4 2 2 4" xfId="35791"/>
    <cellStyle name="Percent 3 4 2 3" xfId="10779"/>
    <cellStyle name="Percent 3 4 2 3 2" xfId="25071"/>
    <cellStyle name="Percent 3 4 2 3 2 2" xfId="53653"/>
    <cellStyle name="Percent 3 4 2 3 3" xfId="39364"/>
    <cellStyle name="Percent 3 4 2 4" xfId="17927"/>
    <cellStyle name="Percent 3 4 2 4 2" xfId="46509"/>
    <cellStyle name="Percent 3 4 2 5" xfId="32220"/>
    <cellStyle name="Percent 3 4 3" xfId="4628"/>
    <cellStyle name="Percent 3 4 3 2" xfId="11786"/>
    <cellStyle name="Percent 3 4 3 2 2" xfId="26078"/>
    <cellStyle name="Percent 3 4 3 2 2 2" xfId="54660"/>
    <cellStyle name="Percent 3 4 3 2 3" xfId="40371"/>
    <cellStyle name="Percent 3 4 3 3" xfId="18934"/>
    <cellStyle name="Percent 3 4 3 3 2" xfId="47516"/>
    <cellStyle name="Percent 3 4 3 4" xfId="33227"/>
    <cellStyle name="Percent 3 4 4" xfId="8215"/>
    <cellStyle name="Percent 3 4 4 2" xfId="22507"/>
    <cellStyle name="Percent 3 4 4 2 2" xfId="51089"/>
    <cellStyle name="Percent 3 4 4 3" xfId="36800"/>
    <cellStyle name="Percent 3 4 5" xfId="15363"/>
    <cellStyle name="Percent 3 4 5 2" xfId="43945"/>
    <cellStyle name="Percent 3 4 6" xfId="29656"/>
    <cellStyle name="Percent 3 5" xfId="3611"/>
    <cellStyle name="Percent 3 5 2" xfId="7185"/>
    <cellStyle name="Percent 3 5 2 2" xfId="14343"/>
    <cellStyle name="Percent 3 5 2 2 2" xfId="28635"/>
    <cellStyle name="Percent 3 5 2 2 2 2" xfId="57217"/>
    <cellStyle name="Percent 3 5 2 2 3" xfId="42928"/>
    <cellStyle name="Percent 3 5 2 3" xfId="21491"/>
    <cellStyle name="Percent 3 5 2 3 2" xfId="50073"/>
    <cellStyle name="Percent 3 5 2 4" xfId="35784"/>
    <cellStyle name="Percent 3 5 3" xfId="10772"/>
    <cellStyle name="Percent 3 5 3 2" xfId="25064"/>
    <cellStyle name="Percent 3 5 3 2 2" xfId="53646"/>
    <cellStyle name="Percent 3 5 3 3" xfId="39357"/>
    <cellStyle name="Percent 3 5 4" xfId="17920"/>
    <cellStyle name="Percent 3 5 4 2" xfId="46502"/>
    <cellStyle name="Percent 3 5 5" xfId="32213"/>
    <cellStyle name="Percent 3 6" xfId="3734"/>
    <cellStyle name="Percent 3 6 2" xfId="10893"/>
    <cellStyle name="Percent 3 6 2 2" xfId="25185"/>
    <cellStyle name="Percent 3 6 2 2 2" xfId="53767"/>
    <cellStyle name="Percent 3 6 2 3" xfId="39478"/>
    <cellStyle name="Percent 3 6 3" xfId="18041"/>
    <cellStyle name="Percent 3 6 3 2" xfId="46623"/>
    <cellStyle name="Percent 3 6 4" xfId="32334"/>
    <cellStyle name="Percent 3 7" xfId="7196"/>
    <cellStyle name="Percent 3 8" xfId="7322"/>
    <cellStyle name="Percent 3 8 2" xfId="21614"/>
    <cellStyle name="Percent 3 8 2 2" xfId="50196"/>
    <cellStyle name="Percent 3 8 3" xfId="35907"/>
    <cellStyle name="Percent 3 9" xfId="14469"/>
    <cellStyle name="Percent 3 9 2" xfId="43052"/>
    <cellStyle name="Percent 4" xfId="370"/>
    <cellStyle name="Percent 5" xfId="479"/>
    <cellStyle name="Percent 5 2" xfId="7203"/>
    <cellStyle name="Percent 5 2 2" xfId="14351"/>
    <cellStyle name="Percent 5 2 2 2" xfId="28643"/>
    <cellStyle name="Percent 5 2 2 2 2" xfId="57225"/>
    <cellStyle name="Percent 5 2 2 3" xfId="42936"/>
    <cellStyle name="Percent 5 2 3" xfId="21499"/>
    <cellStyle name="Percent 5 2 3 2" xfId="50081"/>
    <cellStyle name="Percent 5 2 4" xfId="35792"/>
    <cellStyle name="Percent 6" xfId="480"/>
    <cellStyle name="Percent 6 2" xfId="7207"/>
    <cellStyle name="Percent 7" xfId="1043"/>
    <cellStyle name="Percent 8" xfId="1828"/>
    <cellStyle name="Percent 9" xfId="1832"/>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3B9FB7"/>
      <color rgb="FF318499"/>
      <color rgb="FF3773AF"/>
      <color rgb="FF0065A4"/>
      <color rgb="FF868686"/>
      <color rgb="FFE31B23"/>
      <color rgb="FFF6A01A"/>
      <color rgb="FF455560"/>
      <color rgb="FFFFCC00"/>
      <color rgb="FF3366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oneCellAnchor>
    <xdr:from>
      <xdr:col>5</xdr:col>
      <xdr:colOff>266700</xdr:colOff>
      <xdr:row>9</xdr:row>
      <xdr:rowOff>0</xdr:rowOff>
    </xdr:from>
    <xdr:ext cx="184731" cy="264560"/>
    <xdr:sp macro="" textlink="">
      <xdr:nvSpPr>
        <xdr:cNvPr id="2" name="TextBox 1"/>
        <xdr:cNvSpPr txBox="1"/>
      </xdr:nvSpPr>
      <xdr:spPr>
        <a:xfrm>
          <a:off x="3360420" y="2202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12</xdr:col>
      <xdr:colOff>0</xdr:colOff>
      <xdr:row>9</xdr:row>
      <xdr:rowOff>0</xdr:rowOff>
    </xdr:from>
    <xdr:ext cx="184731" cy="264560"/>
    <xdr:sp macro="" textlink="">
      <xdr:nvSpPr>
        <xdr:cNvPr id="3" name="TextBox 2"/>
        <xdr:cNvSpPr txBox="1"/>
      </xdr:nvSpPr>
      <xdr:spPr>
        <a:xfrm>
          <a:off x="3370829" y="20829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17</xdr:col>
      <xdr:colOff>266700</xdr:colOff>
      <xdr:row>24</xdr:row>
      <xdr:rowOff>0</xdr:rowOff>
    </xdr:from>
    <xdr:ext cx="184731" cy="264560"/>
    <xdr:sp macro="" textlink="">
      <xdr:nvSpPr>
        <xdr:cNvPr id="4" name="TextBox 3"/>
        <xdr:cNvSpPr txBox="1"/>
      </xdr:nvSpPr>
      <xdr:spPr>
        <a:xfrm>
          <a:off x="3133725" y="422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23</xdr:col>
      <xdr:colOff>0</xdr:colOff>
      <xdr:row>24</xdr:row>
      <xdr:rowOff>0</xdr:rowOff>
    </xdr:from>
    <xdr:ext cx="184731" cy="264560"/>
    <xdr:sp macro="" textlink="">
      <xdr:nvSpPr>
        <xdr:cNvPr id="5" name="TextBox 4"/>
        <xdr:cNvSpPr txBox="1"/>
      </xdr:nvSpPr>
      <xdr:spPr>
        <a:xfrm>
          <a:off x="6038850" y="422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29</xdr:col>
      <xdr:colOff>266700</xdr:colOff>
      <xdr:row>9</xdr:row>
      <xdr:rowOff>0</xdr:rowOff>
    </xdr:from>
    <xdr:ext cx="184731" cy="264560"/>
    <xdr:sp macro="" textlink="">
      <xdr:nvSpPr>
        <xdr:cNvPr id="6" name="TextBox 5"/>
        <xdr:cNvSpPr txBox="1"/>
      </xdr:nvSpPr>
      <xdr:spPr>
        <a:xfrm>
          <a:off x="3314700" y="165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266700</xdr:colOff>
      <xdr:row>10</xdr:row>
      <xdr:rowOff>0</xdr:rowOff>
    </xdr:from>
    <xdr:ext cx="184731" cy="264560"/>
    <xdr:sp macro="" textlink="">
      <xdr:nvSpPr>
        <xdr:cNvPr id="2" name="TextBox 1"/>
        <xdr:cNvSpPr txBox="1"/>
      </xdr:nvSpPr>
      <xdr:spPr>
        <a:xfrm>
          <a:off x="3238500"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12</xdr:col>
      <xdr:colOff>0</xdr:colOff>
      <xdr:row>10</xdr:row>
      <xdr:rowOff>0</xdr:rowOff>
    </xdr:from>
    <xdr:ext cx="184731" cy="264560"/>
    <xdr:sp macro="" textlink="">
      <xdr:nvSpPr>
        <xdr:cNvPr id="3" name="TextBox 2"/>
        <xdr:cNvSpPr txBox="1"/>
      </xdr:nvSpPr>
      <xdr:spPr>
        <a:xfrm>
          <a:off x="86201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17</xdr:col>
      <xdr:colOff>266700</xdr:colOff>
      <xdr:row>25</xdr:row>
      <xdr:rowOff>0</xdr:rowOff>
    </xdr:from>
    <xdr:ext cx="184731" cy="264560"/>
    <xdr:sp macro="" textlink="">
      <xdr:nvSpPr>
        <xdr:cNvPr id="4" name="TextBox 3"/>
        <xdr:cNvSpPr txBox="1"/>
      </xdr:nvSpPr>
      <xdr:spPr>
        <a:xfrm>
          <a:off x="3238500" y="422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29</xdr:col>
      <xdr:colOff>266700</xdr:colOff>
      <xdr:row>10</xdr:row>
      <xdr:rowOff>0</xdr:rowOff>
    </xdr:from>
    <xdr:ext cx="184731" cy="264560"/>
    <xdr:sp macro="" textlink="">
      <xdr:nvSpPr>
        <xdr:cNvPr id="5" name="TextBox 4"/>
        <xdr:cNvSpPr txBox="1"/>
      </xdr:nvSpPr>
      <xdr:spPr>
        <a:xfrm>
          <a:off x="3067050" y="165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266700</xdr:colOff>
      <xdr:row>9</xdr:row>
      <xdr:rowOff>0</xdr:rowOff>
    </xdr:from>
    <xdr:ext cx="184731" cy="264560"/>
    <xdr:sp macro="" textlink="">
      <xdr:nvSpPr>
        <xdr:cNvPr id="2" name="TextBox 1"/>
        <xdr:cNvSpPr txBox="1"/>
      </xdr:nvSpPr>
      <xdr:spPr>
        <a:xfrm>
          <a:off x="3314700" y="167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7</xdr:col>
      <xdr:colOff>0</xdr:colOff>
      <xdr:row>9</xdr:row>
      <xdr:rowOff>0</xdr:rowOff>
    </xdr:from>
    <xdr:ext cx="184731" cy="264560"/>
    <xdr:sp macro="" textlink="">
      <xdr:nvSpPr>
        <xdr:cNvPr id="3" name="TextBox 2"/>
        <xdr:cNvSpPr txBox="1"/>
      </xdr:nvSpPr>
      <xdr:spPr>
        <a:xfrm>
          <a:off x="5924550" y="167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7</xdr:col>
      <xdr:colOff>0</xdr:colOff>
      <xdr:row>8</xdr:row>
      <xdr:rowOff>0</xdr:rowOff>
    </xdr:from>
    <xdr:ext cx="184731" cy="264560"/>
    <xdr:sp macro="" textlink="">
      <xdr:nvSpPr>
        <xdr:cNvPr id="4" name="TextBox 3"/>
        <xdr:cNvSpPr txBox="1"/>
      </xdr:nvSpPr>
      <xdr:spPr>
        <a:xfrm>
          <a:off x="3314700" y="53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7</xdr:col>
      <xdr:colOff>0</xdr:colOff>
      <xdr:row>31</xdr:row>
      <xdr:rowOff>0</xdr:rowOff>
    </xdr:from>
    <xdr:ext cx="184731" cy="264560"/>
    <xdr:sp macro="" textlink="">
      <xdr:nvSpPr>
        <xdr:cNvPr id="5" name="TextBox 4"/>
        <xdr:cNvSpPr txBox="1"/>
      </xdr:nvSpPr>
      <xdr:spPr>
        <a:xfrm>
          <a:off x="5924550" y="53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7</xdr:col>
      <xdr:colOff>0</xdr:colOff>
      <xdr:row>9</xdr:row>
      <xdr:rowOff>0</xdr:rowOff>
    </xdr:from>
    <xdr:ext cx="184731" cy="264560"/>
    <xdr:sp macro="" textlink="">
      <xdr:nvSpPr>
        <xdr:cNvPr id="7" name="TextBox 6"/>
        <xdr:cNvSpPr txBox="1"/>
      </xdr:nvSpPr>
      <xdr:spPr>
        <a:xfrm>
          <a:off x="2354263" y="1516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7</xdr:col>
      <xdr:colOff>0</xdr:colOff>
      <xdr:row>31</xdr:row>
      <xdr:rowOff>0</xdr:rowOff>
    </xdr:from>
    <xdr:ext cx="184731" cy="264560"/>
    <xdr:sp macro="" textlink="">
      <xdr:nvSpPr>
        <xdr:cNvPr id="8" name="TextBox 7"/>
        <xdr:cNvSpPr txBox="1"/>
      </xdr:nvSpPr>
      <xdr:spPr>
        <a:xfrm>
          <a:off x="2486025" y="151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7</xdr:col>
      <xdr:colOff>0</xdr:colOff>
      <xdr:row>32</xdr:row>
      <xdr:rowOff>0</xdr:rowOff>
    </xdr:from>
    <xdr:ext cx="184731" cy="264560"/>
    <xdr:sp macro="" textlink="">
      <xdr:nvSpPr>
        <xdr:cNvPr id="9" name="TextBox 8"/>
        <xdr:cNvSpPr txBox="1"/>
      </xdr:nvSpPr>
      <xdr:spPr>
        <a:xfrm>
          <a:off x="248602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14</xdr:col>
      <xdr:colOff>0</xdr:colOff>
      <xdr:row>50</xdr:row>
      <xdr:rowOff>0</xdr:rowOff>
    </xdr:from>
    <xdr:ext cx="184731" cy="264560"/>
    <xdr:sp macro="" textlink="">
      <xdr:nvSpPr>
        <xdr:cNvPr id="10" name="TextBox 9"/>
        <xdr:cNvSpPr txBox="1"/>
      </xdr:nvSpPr>
      <xdr:spPr>
        <a:xfrm>
          <a:off x="4781550" y="799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14</xdr:col>
      <xdr:colOff>0</xdr:colOff>
      <xdr:row>50</xdr:row>
      <xdr:rowOff>0</xdr:rowOff>
    </xdr:from>
    <xdr:ext cx="184731" cy="264560"/>
    <xdr:sp macro="" textlink="">
      <xdr:nvSpPr>
        <xdr:cNvPr id="11" name="TextBox 10"/>
        <xdr:cNvSpPr txBox="1"/>
      </xdr:nvSpPr>
      <xdr:spPr>
        <a:xfrm>
          <a:off x="4781550" y="799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14</xdr:col>
      <xdr:colOff>0</xdr:colOff>
      <xdr:row>50</xdr:row>
      <xdr:rowOff>0</xdr:rowOff>
    </xdr:from>
    <xdr:ext cx="184731" cy="264560"/>
    <xdr:sp macro="" textlink="">
      <xdr:nvSpPr>
        <xdr:cNvPr id="12" name="TextBox 11"/>
        <xdr:cNvSpPr txBox="1"/>
      </xdr:nvSpPr>
      <xdr:spPr>
        <a:xfrm>
          <a:off x="4781550" y="799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13</xdr:col>
      <xdr:colOff>266700</xdr:colOff>
      <xdr:row>49</xdr:row>
      <xdr:rowOff>0</xdr:rowOff>
    </xdr:from>
    <xdr:ext cx="184731" cy="264560"/>
    <xdr:sp macro="" textlink="">
      <xdr:nvSpPr>
        <xdr:cNvPr id="13" name="TextBox 12"/>
        <xdr:cNvSpPr txBox="1"/>
      </xdr:nvSpPr>
      <xdr:spPr>
        <a:xfrm>
          <a:off x="4162425"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13</xdr:col>
      <xdr:colOff>266700</xdr:colOff>
      <xdr:row>51</xdr:row>
      <xdr:rowOff>0</xdr:rowOff>
    </xdr:from>
    <xdr:ext cx="184731" cy="264560"/>
    <xdr:sp macro="" textlink="">
      <xdr:nvSpPr>
        <xdr:cNvPr id="14" name="TextBox 13"/>
        <xdr:cNvSpPr txBox="1"/>
      </xdr:nvSpPr>
      <xdr:spPr>
        <a:xfrm>
          <a:off x="4162425" y="816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14</xdr:col>
      <xdr:colOff>0</xdr:colOff>
      <xdr:row>50</xdr:row>
      <xdr:rowOff>0</xdr:rowOff>
    </xdr:from>
    <xdr:ext cx="184731" cy="264560"/>
    <xdr:sp macro="" textlink="">
      <xdr:nvSpPr>
        <xdr:cNvPr id="15" name="TextBox 14"/>
        <xdr:cNvSpPr txBox="1"/>
      </xdr:nvSpPr>
      <xdr:spPr>
        <a:xfrm>
          <a:off x="4781550" y="799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14</xdr:col>
      <xdr:colOff>0</xdr:colOff>
      <xdr:row>50</xdr:row>
      <xdr:rowOff>0</xdr:rowOff>
    </xdr:from>
    <xdr:ext cx="184731" cy="264560"/>
    <xdr:sp macro="" textlink="">
      <xdr:nvSpPr>
        <xdr:cNvPr id="16" name="TextBox 15"/>
        <xdr:cNvSpPr txBox="1"/>
      </xdr:nvSpPr>
      <xdr:spPr>
        <a:xfrm>
          <a:off x="4781550" y="799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14</xdr:col>
      <xdr:colOff>0</xdr:colOff>
      <xdr:row>50</xdr:row>
      <xdr:rowOff>0</xdr:rowOff>
    </xdr:from>
    <xdr:ext cx="184731" cy="264560"/>
    <xdr:sp macro="" textlink="">
      <xdr:nvSpPr>
        <xdr:cNvPr id="17" name="TextBox 16"/>
        <xdr:cNvSpPr txBox="1"/>
      </xdr:nvSpPr>
      <xdr:spPr>
        <a:xfrm>
          <a:off x="4781550" y="799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13</xdr:col>
      <xdr:colOff>266700</xdr:colOff>
      <xdr:row>49</xdr:row>
      <xdr:rowOff>0</xdr:rowOff>
    </xdr:from>
    <xdr:ext cx="184731" cy="264560"/>
    <xdr:sp macro="" textlink="">
      <xdr:nvSpPr>
        <xdr:cNvPr id="18" name="TextBox 17"/>
        <xdr:cNvSpPr txBox="1"/>
      </xdr:nvSpPr>
      <xdr:spPr>
        <a:xfrm>
          <a:off x="4162425"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13</xdr:col>
      <xdr:colOff>266700</xdr:colOff>
      <xdr:row>51</xdr:row>
      <xdr:rowOff>0</xdr:rowOff>
    </xdr:from>
    <xdr:ext cx="184731" cy="264560"/>
    <xdr:sp macro="" textlink="">
      <xdr:nvSpPr>
        <xdr:cNvPr id="19" name="TextBox 18"/>
        <xdr:cNvSpPr txBox="1"/>
      </xdr:nvSpPr>
      <xdr:spPr>
        <a:xfrm>
          <a:off x="4162425" y="816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14</xdr:col>
      <xdr:colOff>0</xdr:colOff>
      <xdr:row>50</xdr:row>
      <xdr:rowOff>0</xdr:rowOff>
    </xdr:from>
    <xdr:ext cx="184731" cy="264560"/>
    <xdr:sp macro="" textlink="">
      <xdr:nvSpPr>
        <xdr:cNvPr id="20" name="TextBox 19"/>
        <xdr:cNvSpPr txBox="1"/>
      </xdr:nvSpPr>
      <xdr:spPr>
        <a:xfrm>
          <a:off x="4781550" y="799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14</xdr:col>
      <xdr:colOff>0</xdr:colOff>
      <xdr:row>50</xdr:row>
      <xdr:rowOff>0</xdr:rowOff>
    </xdr:from>
    <xdr:ext cx="184731" cy="264560"/>
    <xdr:sp macro="" textlink="">
      <xdr:nvSpPr>
        <xdr:cNvPr id="21" name="TextBox 20"/>
        <xdr:cNvSpPr txBox="1"/>
      </xdr:nvSpPr>
      <xdr:spPr>
        <a:xfrm>
          <a:off x="4781550" y="799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14</xdr:col>
      <xdr:colOff>0</xdr:colOff>
      <xdr:row>50</xdr:row>
      <xdr:rowOff>0</xdr:rowOff>
    </xdr:from>
    <xdr:ext cx="184731" cy="264560"/>
    <xdr:sp macro="" textlink="">
      <xdr:nvSpPr>
        <xdr:cNvPr id="22" name="TextBox 21"/>
        <xdr:cNvSpPr txBox="1"/>
      </xdr:nvSpPr>
      <xdr:spPr>
        <a:xfrm>
          <a:off x="4781550" y="799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13</xdr:col>
      <xdr:colOff>266700</xdr:colOff>
      <xdr:row>49</xdr:row>
      <xdr:rowOff>0</xdr:rowOff>
    </xdr:from>
    <xdr:ext cx="184731" cy="264560"/>
    <xdr:sp macro="" textlink="">
      <xdr:nvSpPr>
        <xdr:cNvPr id="23" name="TextBox 22"/>
        <xdr:cNvSpPr txBox="1"/>
      </xdr:nvSpPr>
      <xdr:spPr>
        <a:xfrm>
          <a:off x="4162425" y="782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13</xdr:col>
      <xdr:colOff>266700</xdr:colOff>
      <xdr:row>51</xdr:row>
      <xdr:rowOff>0</xdr:rowOff>
    </xdr:from>
    <xdr:ext cx="184731" cy="264560"/>
    <xdr:sp macro="" textlink="">
      <xdr:nvSpPr>
        <xdr:cNvPr id="24" name="TextBox 23"/>
        <xdr:cNvSpPr txBox="1"/>
      </xdr:nvSpPr>
      <xdr:spPr>
        <a:xfrm>
          <a:off x="4162425" y="816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22</xdr:col>
      <xdr:colOff>266700</xdr:colOff>
      <xdr:row>9</xdr:row>
      <xdr:rowOff>0</xdr:rowOff>
    </xdr:from>
    <xdr:ext cx="184731" cy="264560"/>
    <xdr:sp macro="" textlink="">
      <xdr:nvSpPr>
        <xdr:cNvPr id="25" name="TextBox 24"/>
        <xdr:cNvSpPr txBox="1"/>
      </xdr:nvSpPr>
      <xdr:spPr>
        <a:xfrm>
          <a:off x="5048250" y="165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25</xdr:col>
      <xdr:colOff>0</xdr:colOff>
      <xdr:row>8</xdr:row>
      <xdr:rowOff>0</xdr:rowOff>
    </xdr:from>
    <xdr:ext cx="184731" cy="264560"/>
    <xdr:sp macro="" textlink="">
      <xdr:nvSpPr>
        <xdr:cNvPr id="26" name="TextBox 25"/>
        <xdr:cNvSpPr txBox="1"/>
      </xdr:nvSpPr>
      <xdr:spPr>
        <a:xfrm>
          <a:off x="5048250" y="165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25</xdr:col>
      <xdr:colOff>0</xdr:colOff>
      <xdr:row>33</xdr:row>
      <xdr:rowOff>0</xdr:rowOff>
    </xdr:from>
    <xdr:ext cx="184731" cy="264560"/>
    <xdr:sp macro="" textlink="">
      <xdr:nvSpPr>
        <xdr:cNvPr id="27" name="TextBox 26"/>
        <xdr:cNvSpPr txBox="1"/>
      </xdr:nvSpPr>
      <xdr:spPr>
        <a:xfrm>
          <a:off x="4781550" y="464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25</xdr:col>
      <xdr:colOff>0</xdr:colOff>
      <xdr:row>33</xdr:row>
      <xdr:rowOff>0</xdr:rowOff>
    </xdr:from>
    <xdr:ext cx="184731" cy="264560"/>
    <xdr:sp macro="" textlink="">
      <xdr:nvSpPr>
        <xdr:cNvPr id="28" name="TextBox 27"/>
        <xdr:cNvSpPr txBox="1"/>
      </xdr:nvSpPr>
      <xdr:spPr>
        <a:xfrm>
          <a:off x="4781550" y="464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25</xdr:col>
      <xdr:colOff>0</xdr:colOff>
      <xdr:row>33</xdr:row>
      <xdr:rowOff>0</xdr:rowOff>
    </xdr:from>
    <xdr:ext cx="184731" cy="264560"/>
    <xdr:sp macro="" textlink="">
      <xdr:nvSpPr>
        <xdr:cNvPr id="29" name="TextBox 28"/>
        <xdr:cNvSpPr txBox="1"/>
      </xdr:nvSpPr>
      <xdr:spPr>
        <a:xfrm>
          <a:off x="4781550" y="464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25</xdr:col>
      <xdr:colOff>0</xdr:colOff>
      <xdr:row>34</xdr:row>
      <xdr:rowOff>0</xdr:rowOff>
    </xdr:from>
    <xdr:ext cx="184731" cy="264560"/>
    <xdr:sp macro="" textlink="">
      <xdr:nvSpPr>
        <xdr:cNvPr id="30" name="TextBox 29"/>
        <xdr:cNvSpPr txBox="1"/>
      </xdr:nvSpPr>
      <xdr:spPr>
        <a:xfrm>
          <a:off x="4162425" y="447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25</xdr:col>
      <xdr:colOff>0</xdr:colOff>
      <xdr:row>34</xdr:row>
      <xdr:rowOff>0</xdr:rowOff>
    </xdr:from>
    <xdr:ext cx="184731" cy="264560"/>
    <xdr:sp macro="" textlink="">
      <xdr:nvSpPr>
        <xdr:cNvPr id="31" name="TextBox 30"/>
        <xdr:cNvSpPr txBox="1"/>
      </xdr:nvSpPr>
      <xdr:spPr>
        <a:xfrm>
          <a:off x="4162425" y="48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25</xdr:col>
      <xdr:colOff>0</xdr:colOff>
      <xdr:row>33</xdr:row>
      <xdr:rowOff>0</xdr:rowOff>
    </xdr:from>
    <xdr:ext cx="184731" cy="264560"/>
    <xdr:sp macro="" textlink="">
      <xdr:nvSpPr>
        <xdr:cNvPr id="32" name="TextBox 31"/>
        <xdr:cNvSpPr txBox="1"/>
      </xdr:nvSpPr>
      <xdr:spPr>
        <a:xfrm>
          <a:off x="4781550" y="464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25</xdr:col>
      <xdr:colOff>0</xdr:colOff>
      <xdr:row>33</xdr:row>
      <xdr:rowOff>0</xdr:rowOff>
    </xdr:from>
    <xdr:ext cx="184731" cy="264560"/>
    <xdr:sp macro="" textlink="">
      <xdr:nvSpPr>
        <xdr:cNvPr id="33" name="TextBox 32"/>
        <xdr:cNvSpPr txBox="1"/>
      </xdr:nvSpPr>
      <xdr:spPr>
        <a:xfrm>
          <a:off x="4781550" y="464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25</xdr:col>
      <xdr:colOff>0</xdr:colOff>
      <xdr:row>33</xdr:row>
      <xdr:rowOff>0</xdr:rowOff>
    </xdr:from>
    <xdr:ext cx="184731" cy="264560"/>
    <xdr:sp macro="" textlink="">
      <xdr:nvSpPr>
        <xdr:cNvPr id="34" name="TextBox 33"/>
        <xdr:cNvSpPr txBox="1"/>
      </xdr:nvSpPr>
      <xdr:spPr>
        <a:xfrm>
          <a:off x="4781550" y="464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25</xdr:col>
      <xdr:colOff>0</xdr:colOff>
      <xdr:row>34</xdr:row>
      <xdr:rowOff>0</xdr:rowOff>
    </xdr:from>
    <xdr:ext cx="184731" cy="264560"/>
    <xdr:sp macro="" textlink="">
      <xdr:nvSpPr>
        <xdr:cNvPr id="35" name="TextBox 34"/>
        <xdr:cNvSpPr txBox="1"/>
      </xdr:nvSpPr>
      <xdr:spPr>
        <a:xfrm>
          <a:off x="4162425" y="447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25</xdr:col>
      <xdr:colOff>0</xdr:colOff>
      <xdr:row>34</xdr:row>
      <xdr:rowOff>0</xdr:rowOff>
    </xdr:from>
    <xdr:ext cx="184731" cy="264560"/>
    <xdr:sp macro="" textlink="">
      <xdr:nvSpPr>
        <xdr:cNvPr id="36" name="TextBox 35"/>
        <xdr:cNvSpPr txBox="1"/>
      </xdr:nvSpPr>
      <xdr:spPr>
        <a:xfrm>
          <a:off x="4162425" y="48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30</xdr:col>
      <xdr:colOff>266700</xdr:colOff>
      <xdr:row>9</xdr:row>
      <xdr:rowOff>0</xdr:rowOff>
    </xdr:from>
    <xdr:ext cx="184731" cy="264560"/>
    <xdr:sp macro="" textlink="">
      <xdr:nvSpPr>
        <xdr:cNvPr id="59" name="TextBox 58"/>
        <xdr:cNvSpPr txBox="1"/>
      </xdr:nvSpPr>
      <xdr:spPr>
        <a:xfrm>
          <a:off x="5048250" y="165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30</xdr:col>
      <xdr:colOff>0</xdr:colOff>
      <xdr:row>28</xdr:row>
      <xdr:rowOff>0</xdr:rowOff>
    </xdr:from>
    <xdr:ext cx="184731" cy="264560"/>
    <xdr:sp macro="" textlink="">
      <xdr:nvSpPr>
        <xdr:cNvPr id="60" name="TextBox 59"/>
        <xdr:cNvSpPr txBox="1"/>
      </xdr:nvSpPr>
      <xdr:spPr>
        <a:xfrm>
          <a:off x="4781550" y="464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30</xdr:col>
      <xdr:colOff>0</xdr:colOff>
      <xdr:row>28</xdr:row>
      <xdr:rowOff>0</xdr:rowOff>
    </xdr:from>
    <xdr:ext cx="184731" cy="264560"/>
    <xdr:sp macro="" textlink="">
      <xdr:nvSpPr>
        <xdr:cNvPr id="61" name="TextBox 60"/>
        <xdr:cNvSpPr txBox="1"/>
      </xdr:nvSpPr>
      <xdr:spPr>
        <a:xfrm>
          <a:off x="4781550" y="464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30</xdr:col>
      <xdr:colOff>0</xdr:colOff>
      <xdr:row>28</xdr:row>
      <xdr:rowOff>0</xdr:rowOff>
    </xdr:from>
    <xdr:ext cx="184731" cy="264560"/>
    <xdr:sp macro="" textlink="">
      <xdr:nvSpPr>
        <xdr:cNvPr id="62" name="TextBox 61"/>
        <xdr:cNvSpPr txBox="1"/>
      </xdr:nvSpPr>
      <xdr:spPr>
        <a:xfrm>
          <a:off x="4781550" y="464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29</xdr:col>
      <xdr:colOff>266700</xdr:colOff>
      <xdr:row>27</xdr:row>
      <xdr:rowOff>0</xdr:rowOff>
    </xdr:from>
    <xdr:ext cx="184731" cy="264560"/>
    <xdr:sp macro="" textlink="">
      <xdr:nvSpPr>
        <xdr:cNvPr id="63" name="TextBox 62"/>
        <xdr:cNvSpPr txBox="1"/>
      </xdr:nvSpPr>
      <xdr:spPr>
        <a:xfrm>
          <a:off x="4162425" y="447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29</xdr:col>
      <xdr:colOff>266700</xdr:colOff>
      <xdr:row>29</xdr:row>
      <xdr:rowOff>0</xdr:rowOff>
    </xdr:from>
    <xdr:ext cx="184731" cy="264560"/>
    <xdr:sp macro="" textlink="">
      <xdr:nvSpPr>
        <xdr:cNvPr id="64" name="TextBox 63"/>
        <xdr:cNvSpPr txBox="1"/>
      </xdr:nvSpPr>
      <xdr:spPr>
        <a:xfrm>
          <a:off x="4162425" y="48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30</xdr:col>
      <xdr:colOff>0</xdr:colOff>
      <xdr:row>28</xdr:row>
      <xdr:rowOff>0</xdr:rowOff>
    </xdr:from>
    <xdr:ext cx="184731" cy="264560"/>
    <xdr:sp macro="" textlink="">
      <xdr:nvSpPr>
        <xdr:cNvPr id="65" name="TextBox 64"/>
        <xdr:cNvSpPr txBox="1"/>
      </xdr:nvSpPr>
      <xdr:spPr>
        <a:xfrm>
          <a:off x="4781550" y="464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30</xdr:col>
      <xdr:colOff>0</xdr:colOff>
      <xdr:row>28</xdr:row>
      <xdr:rowOff>0</xdr:rowOff>
    </xdr:from>
    <xdr:ext cx="184731" cy="264560"/>
    <xdr:sp macro="" textlink="">
      <xdr:nvSpPr>
        <xdr:cNvPr id="66" name="TextBox 65"/>
        <xdr:cNvSpPr txBox="1"/>
      </xdr:nvSpPr>
      <xdr:spPr>
        <a:xfrm>
          <a:off x="4781550" y="464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30</xdr:col>
      <xdr:colOff>0</xdr:colOff>
      <xdr:row>28</xdr:row>
      <xdr:rowOff>0</xdr:rowOff>
    </xdr:from>
    <xdr:ext cx="184731" cy="264560"/>
    <xdr:sp macro="" textlink="">
      <xdr:nvSpPr>
        <xdr:cNvPr id="67" name="TextBox 66"/>
        <xdr:cNvSpPr txBox="1"/>
      </xdr:nvSpPr>
      <xdr:spPr>
        <a:xfrm>
          <a:off x="4781550" y="464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29</xdr:col>
      <xdr:colOff>266700</xdr:colOff>
      <xdr:row>27</xdr:row>
      <xdr:rowOff>0</xdr:rowOff>
    </xdr:from>
    <xdr:ext cx="184731" cy="264560"/>
    <xdr:sp macro="" textlink="">
      <xdr:nvSpPr>
        <xdr:cNvPr id="68" name="TextBox 67"/>
        <xdr:cNvSpPr txBox="1"/>
      </xdr:nvSpPr>
      <xdr:spPr>
        <a:xfrm>
          <a:off x="4162425" y="447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29</xdr:col>
      <xdr:colOff>266700</xdr:colOff>
      <xdr:row>29</xdr:row>
      <xdr:rowOff>0</xdr:rowOff>
    </xdr:from>
    <xdr:ext cx="184731" cy="264560"/>
    <xdr:sp macro="" textlink="">
      <xdr:nvSpPr>
        <xdr:cNvPr id="69" name="TextBox 68"/>
        <xdr:cNvSpPr txBox="1"/>
      </xdr:nvSpPr>
      <xdr:spPr>
        <a:xfrm>
          <a:off x="4162425" y="48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T37"/>
  <sheetViews>
    <sheetView showGridLines="0" tabSelected="1" zoomScaleNormal="100" workbookViewId="0">
      <selection activeCell="X34" sqref="X34"/>
    </sheetView>
  </sheetViews>
  <sheetFormatPr defaultRowHeight="12.75"/>
  <cols>
    <col min="1" max="1" width="6.28515625" style="269" customWidth="1"/>
    <col min="2" max="2" width="15" style="269" customWidth="1"/>
    <col min="3" max="3" width="2.140625" style="269" customWidth="1"/>
    <col min="4" max="4" width="15" style="269" customWidth="1"/>
    <col min="5" max="5" width="2.140625" style="269" customWidth="1"/>
    <col min="6" max="6" width="15" style="269" customWidth="1"/>
    <col min="7" max="7" width="2.140625" style="269" customWidth="1"/>
    <col min="8" max="8" width="15" style="269" customWidth="1"/>
    <col min="9" max="9" width="2.140625" style="269" customWidth="1"/>
    <col min="10" max="10" width="17.85546875" style="269" customWidth="1"/>
    <col min="11" max="11" width="2.140625" style="269" customWidth="1"/>
    <col min="12" max="12" width="15" style="269" customWidth="1"/>
    <col min="13" max="13" width="2.140625" style="269" customWidth="1"/>
    <col min="14" max="14" width="15" style="269" customWidth="1"/>
    <col min="15" max="254" width="9.140625" style="269"/>
    <col min="255" max="255" width="6.28515625" style="269" customWidth="1"/>
    <col min="256" max="256" width="15" style="269" customWidth="1"/>
    <col min="257" max="257" width="2.140625" style="269" customWidth="1"/>
    <col min="258" max="258" width="15" style="269" customWidth="1"/>
    <col min="259" max="259" width="2.140625" style="269" customWidth="1"/>
    <col min="260" max="260" width="15" style="269" customWidth="1"/>
    <col min="261" max="261" width="2.140625" style="269" customWidth="1"/>
    <col min="262" max="262" width="15" style="269" customWidth="1"/>
    <col min="263" max="263" width="2.140625" style="269" customWidth="1"/>
    <col min="264" max="264" width="15" style="269" customWidth="1"/>
    <col min="265" max="265" width="2.140625" style="269" customWidth="1"/>
    <col min="266" max="266" width="15" style="269" customWidth="1"/>
    <col min="267" max="267" width="2.140625" style="269" customWidth="1"/>
    <col min="268" max="268" width="15" style="269" customWidth="1"/>
    <col min="269" max="510" width="9.140625" style="269"/>
    <col min="511" max="511" width="6.28515625" style="269" customWidth="1"/>
    <col min="512" max="512" width="15" style="269" customWidth="1"/>
    <col min="513" max="513" width="2.140625" style="269" customWidth="1"/>
    <col min="514" max="514" width="15" style="269" customWidth="1"/>
    <col min="515" max="515" width="2.140625" style="269" customWidth="1"/>
    <col min="516" max="516" width="15" style="269" customWidth="1"/>
    <col min="517" max="517" width="2.140625" style="269" customWidth="1"/>
    <col min="518" max="518" width="15" style="269" customWidth="1"/>
    <col min="519" max="519" width="2.140625" style="269" customWidth="1"/>
    <col min="520" max="520" width="15" style="269" customWidth="1"/>
    <col min="521" max="521" width="2.140625" style="269" customWidth="1"/>
    <col min="522" max="522" width="15" style="269" customWidth="1"/>
    <col min="523" max="523" width="2.140625" style="269" customWidth="1"/>
    <col min="524" max="524" width="15" style="269" customWidth="1"/>
    <col min="525" max="766" width="9.140625" style="269"/>
    <col min="767" max="767" width="6.28515625" style="269" customWidth="1"/>
    <col min="768" max="768" width="15" style="269" customWidth="1"/>
    <col min="769" max="769" width="2.140625" style="269" customWidth="1"/>
    <col min="770" max="770" width="15" style="269" customWidth="1"/>
    <col min="771" max="771" width="2.140625" style="269" customWidth="1"/>
    <col min="772" max="772" width="15" style="269" customWidth="1"/>
    <col min="773" max="773" width="2.140625" style="269" customWidth="1"/>
    <col min="774" max="774" width="15" style="269" customWidth="1"/>
    <col min="775" max="775" width="2.140625" style="269" customWidth="1"/>
    <col min="776" max="776" width="15" style="269" customWidth="1"/>
    <col min="777" max="777" width="2.140625" style="269" customWidth="1"/>
    <col min="778" max="778" width="15" style="269" customWidth="1"/>
    <col min="779" max="779" width="2.140625" style="269" customWidth="1"/>
    <col min="780" max="780" width="15" style="269" customWidth="1"/>
    <col min="781" max="1022" width="9.140625" style="269"/>
    <col min="1023" max="1023" width="6.28515625" style="269" customWidth="1"/>
    <col min="1024" max="1024" width="15" style="269" customWidth="1"/>
    <col min="1025" max="1025" width="2.140625" style="269" customWidth="1"/>
    <col min="1026" max="1026" width="15" style="269" customWidth="1"/>
    <col min="1027" max="1027" width="2.140625" style="269" customWidth="1"/>
    <col min="1028" max="1028" width="15" style="269" customWidth="1"/>
    <col min="1029" max="1029" width="2.140625" style="269" customWidth="1"/>
    <col min="1030" max="1030" width="15" style="269" customWidth="1"/>
    <col min="1031" max="1031" width="2.140625" style="269" customWidth="1"/>
    <col min="1032" max="1032" width="15" style="269" customWidth="1"/>
    <col min="1033" max="1033" width="2.140625" style="269" customWidth="1"/>
    <col min="1034" max="1034" width="15" style="269" customWidth="1"/>
    <col min="1035" max="1035" width="2.140625" style="269" customWidth="1"/>
    <col min="1036" max="1036" width="15" style="269" customWidth="1"/>
    <col min="1037" max="1278" width="9.140625" style="269"/>
    <col min="1279" max="1279" width="6.28515625" style="269" customWidth="1"/>
    <col min="1280" max="1280" width="15" style="269" customWidth="1"/>
    <col min="1281" max="1281" width="2.140625" style="269" customWidth="1"/>
    <col min="1282" max="1282" width="15" style="269" customWidth="1"/>
    <col min="1283" max="1283" width="2.140625" style="269" customWidth="1"/>
    <col min="1284" max="1284" width="15" style="269" customWidth="1"/>
    <col min="1285" max="1285" width="2.140625" style="269" customWidth="1"/>
    <col min="1286" max="1286" width="15" style="269" customWidth="1"/>
    <col min="1287" max="1287" width="2.140625" style="269" customWidth="1"/>
    <col min="1288" max="1288" width="15" style="269" customWidth="1"/>
    <col min="1289" max="1289" width="2.140625" style="269" customWidth="1"/>
    <col min="1290" max="1290" width="15" style="269" customWidth="1"/>
    <col min="1291" max="1291" width="2.140625" style="269" customWidth="1"/>
    <col min="1292" max="1292" width="15" style="269" customWidth="1"/>
    <col min="1293" max="1534" width="9.140625" style="269"/>
    <col min="1535" max="1535" width="6.28515625" style="269" customWidth="1"/>
    <col min="1536" max="1536" width="15" style="269" customWidth="1"/>
    <col min="1537" max="1537" width="2.140625" style="269" customWidth="1"/>
    <col min="1538" max="1538" width="15" style="269" customWidth="1"/>
    <col min="1539" max="1539" width="2.140625" style="269" customWidth="1"/>
    <col min="1540" max="1540" width="15" style="269" customWidth="1"/>
    <col min="1541" max="1541" width="2.140625" style="269" customWidth="1"/>
    <col min="1542" max="1542" width="15" style="269" customWidth="1"/>
    <col min="1543" max="1543" width="2.140625" style="269" customWidth="1"/>
    <col min="1544" max="1544" width="15" style="269" customWidth="1"/>
    <col min="1545" max="1545" width="2.140625" style="269" customWidth="1"/>
    <col min="1546" max="1546" width="15" style="269" customWidth="1"/>
    <col min="1547" max="1547" width="2.140625" style="269" customWidth="1"/>
    <col min="1548" max="1548" width="15" style="269" customWidth="1"/>
    <col min="1549" max="1790" width="9.140625" style="269"/>
    <col min="1791" max="1791" width="6.28515625" style="269" customWidth="1"/>
    <col min="1792" max="1792" width="15" style="269" customWidth="1"/>
    <col min="1793" max="1793" width="2.140625" style="269" customWidth="1"/>
    <col min="1794" max="1794" width="15" style="269" customWidth="1"/>
    <col min="1795" max="1795" width="2.140625" style="269" customWidth="1"/>
    <col min="1796" max="1796" width="15" style="269" customWidth="1"/>
    <col min="1797" max="1797" width="2.140625" style="269" customWidth="1"/>
    <col min="1798" max="1798" width="15" style="269" customWidth="1"/>
    <col min="1799" max="1799" width="2.140625" style="269" customWidth="1"/>
    <col min="1800" max="1800" width="15" style="269" customWidth="1"/>
    <col min="1801" max="1801" width="2.140625" style="269" customWidth="1"/>
    <col min="1802" max="1802" width="15" style="269" customWidth="1"/>
    <col min="1803" max="1803" width="2.140625" style="269" customWidth="1"/>
    <col min="1804" max="1804" width="15" style="269" customWidth="1"/>
    <col min="1805" max="2046" width="9.140625" style="269"/>
    <col min="2047" max="2047" width="6.28515625" style="269" customWidth="1"/>
    <col min="2048" max="2048" width="15" style="269" customWidth="1"/>
    <col min="2049" max="2049" width="2.140625" style="269" customWidth="1"/>
    <col min="2050" max="2050" width="15" style="269" customWidth="1"/>
    <col min="2051" max="2051" width="2.140625" style="269" customWidth="1"/>
    <col min="2052" max="2052" width="15" style="269" customWidth="1"/>
    <col min="2053" max="2053" width="2.140625" style="269" customWidth="1"/>
    <col min="2054" max="2054" width="15" style="269" customWidth="1"/>
    <col min="2055" max="2055" width="2.140625" style="269" customWidth="1"/>
    <col min="2056" max="2056" width="15" style="269" customWidth="1"/>
    <col min="2057" max="2057" width="2.140625" style="269" customWidth="1"/>
    <col min="2058" max="2058" width="15" style="269" customWidth="1"/>
    <col min="2059" max="2059" width="2.140625" style="269" customWidth="1"/>
    <col min="2060" max="2060" width="15" style="269" customWidth="1"/>
    <col min="2061" max="2302" width="9.140625" style="269"/>
    <col min="2303" max="2303" width="6.28515625" style="269" customWidth="1"/>
    <col min="2304" max="2304" width="15" style="269" customWidth="1"/>
    <col min="2305" max="2305" width="2.140625" style="269" customWidth="1"/>
    <col min="2306" max="2306" width="15" style="269" customWidth="1"/>
    <col min="2307" max="2307" width="2.140625" style="269" customWidth="1"/>
    <col min="2308" max="2308" width="15" style="269" customWidth="1"/>
    <col min="2309" max="2309" width="2.140625" style="269" customWidth="1"/>
    <col min="2310" max="2310" width="15" style="269" customWidth="1"/>
    <col min="2311" max="2311" width="2.140625" style="269" customWidth="1"/>
    <col min="2312" max="2312" width="15" style="269" customWidth="1"/>
    <col min="2313" max="2313" width="2.140625" style="269" customWidth="1"/>
    <col min="2314" max="2314" width="15" style="269" customWidth="1"/>
    <col min="2315" max="2315" width="2.140625" style="269" customWidth="1"/>
    <col min="2316" max="2316" width="15" style="269" customWidth="1"/>
    <col min="2317" max="2558" width="9.140625" style="269"/>
    <col min="2559" max="2559" width="6.28515625" style="269" customWidth="1"/>
    <col min="2560" max="2560" width="15" style="269" customWidth="1"/>
    <col min="2561" max="2561" width="2.140625" style="269" customWidth="1"/>
    <col min="2562" max="2562" width="15" style="269" customWidth="1"/>
    <col min="2563" max="2563" width="2.140625" style="269" customWidth="1"/>
    <col min="2564" max="2564" width="15" style="269" customWidth="1"/>
    <col min="2565" max="2565" width="2.140625" style="269" customWidth="1"/>
    <col min="2566" max="2566" width="15" style="269" customWidth="1"/>
    <col min="2567" max="2567" width="2.140625" style="269" customWidth="1"/>
    <col min="2568" max="2568" width="15" style="269" customWidth="1"/>
    <col min="2569" max="2569" width="2.140625" style="269" customWidth="1"/>
    <col min="2570" max="2570" width="15" style="269" customWidth="1"/>
    <col min="2571" max="2571" width="2.140625" style="269" customWidth="1"/>
    <col min="2572" max="2572" width="15" style="269" customWidth="1"/>
    <col min="2573" max="2814" width="9.140625" style="269"/>
    <col min="2815" max="2815" width="6.28515625" style="269" customWidth="1"/>
    <col min="2816" max="2816" width="15" style="269" customWidth="1"/>
    <col min="2817" max="2817" width="2.140625" style="269" customWidth="1"/>
    <col min="2818" max="2818" width="15" style="269" customWidth="1"/>
    <col min="2819" max="2819" width="2.140625" style="269" customWidth="1"/>
    <col min="2820" max="2820" width="15" style="269" customWidth="1"/>
    <col min="2821" max="2821" width="2.140625" style="269" customWidth="1"/>
    <col min="2822" max="2822" width="15" style="269" customWidth="1"/>
    <col min="2823" max="2823" width="2.140625" style="269" customWidth="1"/>
    <col min="2824" max="2824" width="15" style="269" customWidth="1"/>
    <col min="2825" max="2825" width="2.140625" style="269" customWidth="1"/>
    <col min="2826" max="2826" width="15" style="269" customWidth="1"/>
    <col min="2827" max="2827" width="2.140625" style="269" customWidth="1"/>
    <col min="2828" max="2828" width="15" style="269" customWidth="1"/>
    <col min="2829" max="3070" width="9.140625" style="269"/>
    <col min="3071" max="3071" width="6.28515625" style="269" customWidth="1"/>
    <col min="3072" max="3072" width="15" style="269" customWidth="1"/>
    <col min="3073" max="3073" width="2.140625" style="269" customWidth="1"/>
    <col min="3074" max="3074" width="15" style="269" customWidth="1"/>
    <col min="3075" max="3075" width="2.140625" style="269" customWidth="1"/>
    <col min="3076" max="3076" width="15" style="269" customWidth="1"/>
    <col min="3077" max="3077" width="2.140625" style="269" customWidth="1"/>
    <col min="3078" max="3078" width="15" style="269" customWidth="1"/>
    <col min="3079" max="3079" width="2.140625" style="269" customWidth="1"/>
    <col min="3080" max="3080" width="15" style="269" customWidth="1"/>
    <col min="3081" max="3081" width="2.140625" style="269" customWidth="1"/>
    <col min="3082" max="3082" width="15" style="269" customWidth="1"/>
    <col min="3083" max="3083" width="2.140625" style="269" customWidth="1"/>
    <col min="3084" max="3084" width="15" style="269" customWidth="1"/>
    <col min="3085" max="3326" width="9.140625" style="269"/>
    <col min="3327" max="3327" width="6.28515625" style="269" customWidth="1"/>
    <col min="3328" max="3328" width="15" style="269" customWidth="1"/>
    <col min="3329" max="3329" width="2.140625" style="269" customWidth="1"/>
    <col min="3330" max="3330" width="15" style="269" customWidth="1"/>
    <col min="3331" max="3331" width="2.140625" style="269" customWidth="1"/>
    <col min="3332" max="3332" width="15" style="269" customWidth="1"/>
    <col min="3333" max="3333" width="2.140625" style="269" customWidth="1"/>
    <col min="3334" max="3334" width="15" style="269" customWidth="1"/>
    <col min="3335" max="3335" width="2.140625" style="269" customWidth="1"/>
    <col min="3336" max="3336" width="15" style="269" customWidth="1"/>
    <col min="3337" max="3337" width="2.140625" style="269" customWidth="1"/>
    <col min="3338" max="3338" width="15" style="269" customWidth="1"/>
    <col min="3339" max="3339" width="2.140625" style="269" customWidth="1"/>
    <col min="3340" max="3340" width="15" style="269" customWidth="1"/>
    <col min="3341" max="3582" width="9.140625" style="269"/>
    <col min="3583" max="3583" width="6.28515625" style="269" customWidth="1"/>
    <col min="3584" max="3584" width="15" style="269" customWidth="1"/>
    <col min="3585" max="3585" width="2.140625" style="269" customWidth="1"/>
    <col min="3586" max="3586" width="15" style="269" customWidth="1"/>
    <col min="3587" max="3587" width="2.140625" style="269" customWidth="1"/>
    <col min="3588" max="3588" width="15" style="269" customWidth="1"/>
    <col min="3589" max="3589" width="2.140625" style="269" customWidth="1"/>
    <col min="3590" max="3590" width="15" style="269" customWidth="1"/>
    <col min="3591" max="3591" width="2.140625" style="269" customWidth="1"/>
    <col min="3592" max="3592" width="15" style="269" customWidth="1"/>
    <col min="3593" max="3593" width="2.140625" style="269" customWidth="1"/>
    <col min="3594" max="3594" width="15" style="269" customWidth="1"/>
    <col min="3595" max="3595" width="2.140625" style="269" customWidth="1"/>
    <col min="3596" max="3596" width="15" style="269" customWidth="1"/>
    <col min="3597" max="3838" width="9.140625" style="269"/>
    <col min="3839" max="3839" width="6.28515625" style="269" customWidth="1"/>
    <col min="3840" max="3840" width="15" style="269" customWidth="1"/>
    <col min="3841" max="3841" width="2.140625" style="269" customWidth="1"/>
    <col min="3842" max="3842" width="15" style="269" customWidth="1"/>
    <col min="3843" max="3843" width="2.140625" style="269" customWidth="1"/>
    <col min="3844" max="3844" width="15" style="269" customWidth="1"/>
    <col min="3845" max="3845" width="2.140625" style="269" customWidth="1"/>
    <col min="3846" max="3846" width="15" style="269" customWidth="1"/>
    <col min="3847" max="3847" width="2.140625" style="269" customWidth="1"/>
    <col min="3848" max="3848" width="15" style="269" customWidth="1"/>
    <col min="3849" max="3849" width="2.140625" style="269" customWidth="1"/>
    <col min="3850" max="3850" width="15" style="269" customWidth="1"/>
    <col min="3851" max="3851" width="2.140625" style="269" customWidth="1"/>
    <col min="3852" max="3852" width="15" style="269" customWidth="1"/>
    <col min="3853" max="4094" width="9.140625" style="269"/>
    <col min="4095" max="4095" width="6.28515625" style="269" customWidth="1"/>
    <col min="4096" max="4096" width="15" style="269" customWidth="1"/>
    <col min="4097" max="4097" width="2.140625" style="269" customWidth="1"/>
    <col min="4098" max="4098" width="15" style="269" customWidth="1"/>
    <col min="4099" max="4099" width="2.140625" style="269" customWidth="1"/>
    <col min="4100" max="4100" width="15" style="269" customWidth="1"/>
    <col min="4101" max="4101" width="2.140625" style="269" customWidth="1"/>
    <col min="4102" max="4102" width="15" style="269" customWidth="1"/>
    <col min="4103" max="4103" width="2.140625" style="269" customWidth="1"/>
    <col min="4104" max="4104" width="15" style="269" customWidth="1"/>
    <col min="4105" max="4105" width="2.140625" style="269" customWidth="1"/>
    <col min="4106" max="4106" width="15" style="269" customWidth="1"/>
    <col min="4107" max="4107" width="2.140625" style="269" customWidth="1"/>
    <col min="4108" max="4108" width="15" style="269" customWidth="1"/>
    <col min="4109" max="4350" width="9.140625" style="269"/>
    <col min="4351" max="4351" width="6.28515625" style="269" customWidth="1"/>
    <col min="4352" max="4352" width="15" style="269" customWidth="1"/>
    <col min="4353" max="4353" width="2.140625" style="269" customWidth="1"/>
    <col min="4354" max="4354" width="15" style="269" customWidth="1"/>
    <col min="4355" max="4355" width="2.140625" style="269" customWidth="1"/>
    <col min="4356" max="4356" width="15" style="269" customWidth="1"/>
    <col min="4357" max="4357" width="2.140625" style="269" customWidth="1"/>
    <col min="4358" max="4358" width="15" style="269" customWidth="1"/>
    <col min="4359" max="4359" width="2.140625" style="269" customWidth="1"/>
    <col min="4360" max="4360" width="15" style="269" customWidth="1"/>
    <col min="4361" max="4361" width="2.140625" style="269" customWidth="1"/>
    <col min="4362" max="4362" width="15" style="269" customWidth="1"/>
    <col min="4363" max="4363" width="2.140625" style="269" customWidth="1"/>
    <col min="4364" max="4364" width="15" style="269" customWidth="1"/>
    <col min="4365" max="4606" width="9.140625" style="269"/>
    <col min="4607" max="4607" width="6.28515625" style="269" customWidth="1"/>
    <col min="4608" max="4608" width="15" style="269" customWidth="1"/>
    <col min="4609" max="4609" width="2.140625" style="269" customWidth="1"/>
    <col min="4610" max="4610" width="15" style="269" customWidth="1"/>
    <col min="4611" max="4611" width="2.140625" style="269" customWidth="1"/>
    <col min="4612" max="4612" width="15" style="269" customWidth="1"/>
    <col min="4613" max="4613" width="2.140625" style="269" customWidth="1"/>
    <col min="4614" max="4614" width="15" style="269" customWidth="1"/>
    <col min="4615" max="4615" width="2.140625" style="269" customWidth="1"/>
    <col min="4616" max="4616" width="15" style="269" customWidth="1"/>
    <col min="4617" max="4617" width="2.140625" style="269" customWidth="1"/>
    <col min="4618" max="4618" width="15" style="269" customWidth="1"/>
    <col min="4619" max="4619" width="2.140625" style="269" customWidth="1"/>
    <col min="4620" max="4620" width="15" style="269" customWidth="1"/>
    <col min="4621" max="4862" width="9.140625" style="269"/>
    <col min="4863" max="4863" width="6.28515625" style="269" customWidth="1"/>
    <col min="4864" max="4864" width="15" style="269" customWidth="1"/>
    <col min="4865" max="4865" width="2.140625" style="269" customWidth="1"/>
    <col min="4866" max="4866" width="15" style="269" customWidth="1"/>
    <col min="4867" max="4867" width="2.140625" style="269" customWidth="1"/>
    <col min="4868" max="4868" width="15" style="269" customWidth="1"/>
    <col min="4869" max="4869" width="2.140625" style="269" customWidth="1"/>
    <col min="4870" max="4870" width="15" style="269" customWidth="1"/>
    <col min="4871" max="4871" width="2.140625" style="269" customWidth="1"/>
    <col min="4872" max="4872" width="15" style="269" customWidth="1"/>
    <col min="4873" max="4873" width="2.140625" style="269" customWidth="1"/>
    <col min="4874" max="4874" width="15" style="269" customWidth="1"/>
    <col min="4875" max="4875" width="2.140625" style="269" customWidth="1"/>
    <col min="4876" max="4876" width="15" style="269" customWidth="1"/>
    <col min="4877" max="5118" width="9.140625" style="269"/>
    <col min="5119" max="5119" width="6.28515625" style="269" customWidth="1"/>
    <col min="5120" max="5120" width="15" style="269" customWidth="1"/>
    <col min="5121" max="5121" width="2.140625" style="269" customWidth="1"/>
    <col min="5122" max="5122" width="15" style="269" customWidth="1"/>
    <col min="5123" max="5123" width="2.140625" style="269" customWidth="1"/>
    <col min="5124" max="5124" width="15" style="269" customWidth="1"/>
    <col min="5125" max="5125" width="2.140625" style="269" customWidth="1"/>
    <col min="5126" max="5126" width="15" style="269" customWidth="1"/>
    <col min="5127" max="5127" width="2.140625" style="269" customWidth="1"/>
    <col min="5128" max="5128" width="15" style="269" customWidth="1"/>
    <col min="5129" max="5129" width="2.140625" style="269" customWidth="1"/>
    <col min="5130" max="5130" width="15" style="269" customWidth="1"/>
    <col min="5131" max="5131" width="2.140625" style="269" customWidth="1"/>
    <col min="5132" max="5132" width="15" style="269" customWidth="1"/>
    <col min="5133" max="5374" width="9.140625" style="269"/>
    <col min="5375" max="5375" width="6.28515625" style="269" customWidth="1"/>
    <col min="5376" max="5376" width="15" style="269" customWidth="1"/>
    <col min="5377" max="5377" width="2.140625" style="269" customWidth="1"/>
    <col min="5378" max="5378" width="15" style="269" customWidth="1"/>
    <col min="5379" max="5379" width="2.140625" style="269" customWidth="1"/>
    <col min="5380" max="5380" width="15" style="269" customWidth="1"/>
    <col min="5381" max="5381" width="2.140625" style="269" customWidth="1"/>
    <col min="5382" max="5382" width="15" style="269" customWidth="1"/>
    <col min="5383" max="5383" width="2.140625" style="269" customWidth="1"/>
    <col min="5384" max="5384" width="15" style="269" customWidth="1"/>
    <col min="5385" max="5385" width="2.140625" style="269" customWidth="1"/>
    <col min="5386" max="5386" width="15" style="269" customWidth="1"/>
    <col min="5387" max="5387" width="2.140625" style="269" customWidth="1"/>
    <col min="5388" max="5388" width="15" style="269" customWidth="1"/>
    <col min="5389" max="5630" width="9.140625" style="269"/>
    <col min="5631" max="5631" width="6.28515625" style="269" customWidth="1"/>
    <col min="5632" max="5632" width="15" style="269" customWidth="1"/>
    <col min="5633" max="5633" width="2.140625" style="269" customWidth="1"/>
    <col min="5634" max="5634" width="15" style="269" customWidth="1"/>
    <col min="5635" max="5635" width="2.140625" style="269" customWidth="1"/>
    <col min="5636" max="5636" width="15" style="269" customWidth="1"/>
    <col min="5637" max="5637" width="2.140625" style="269" customWidth="1"/>
    <col min="5638" max="5638" width="15" style="269" customWidth="1"/>
    <col min="5639" max="5639" width="2.140625" style="269" customWidth="1"/>
    <col min="5640" max="5640" width="15" style="269" customWidth="1"/>
    <col min="5641" max="5641" width="2.140625" style="269" customWidth="1"/>
    <col min="5642" max="5642" width="15" style="269" customWidth="1"/>
    <col min="5643" max="5643" width="2.140625" style="269" customWidth="1"/>
    <col min="5644" max="5644" width="15" style="269" customWidth="1"/>
    <col min="5645" max="5886" width="9.140625" style="269"/>
    <col min="5887" max="5887" width="6.28515625" style="269" customWidth="1"/>
    <col min="5888" max="5888" width="15" style="269" customWidth="1"/>
    <col min="5889" max="5889" width="2.140625" style="269" customWidth="1"/>
    <col min="5890" max="5890" width="15" style="269" customWidth="1"/>
    <col min="5891" max="5891" width="2.140625" style="269" customWidth="1"/>
    <col min="5892" max="5892" width="15" style="269" customWidth="1"/>
    <col min="5893" max="5893" width="2.140625" style="269" customWidth="1"/>
    <col min="5894" max="5894" width="15" style="269" customWidth="1"/>
    <col min="5895" max="5895" width="2.140625" style="269" customWidth="1"/>
    <col min="5896" max="5896" width="15" style="269" customWidth="1"/>
    <col min="5897" max="5897" width="2.140625" style="269" customWidth="1"/>
    <col min="5898" max="5898" width="15" style="269" customWidth="1"/>
    <col min="5899" max="5899" width="2.140625" style="269" customWidth="1"/>
    <col min="5900" max="5900" width="15" style="269" customWidth="1"/>
    <col min="5901" max="6142" width="9.140625" style="269"/>
    <col min="6143" max="6143" width="6.28515625" style="269" customWidth="1"/>
    <col min="6144" max="6144" width="15" style="269" customWidth="1"/>
    <col min="6145" max="6145" width="2.140625" style="269" customWidth="1"/>
    <col min="6146" max="6146" width="15" style="269" customWidth="1"/>
    <col min="6147" max="6147" width="2.140625" style="269" customWidth="1"/>
    <col min="6148" max="6148" width="15" style="269" customWidth="1"/>
    <col min="6149" max="6149" width="2.140625" style="269" customWidth="1"/>
    <col min="6150" max="6150" width="15" style="269" customWidth="1"/>
    <col min="6151" max="6151" width="2.140625" style="269" customWidth="1"/>
    <col min="6152" max="6152" width="15" style="269" customWidth="1"/>
    <col min="6153" max="6153" width="2.140625" style="269" customWidth="1"/>
    <col min="6154" max="6154" width="15" style="269" customWidth="1"/>
    <col min="6155" max="6155" width="2.140625" style="269" customWidth="1"/>
    <col min="6156" max="6156" width="15" style="269" customWidth="1"/>
    <col min="6157" max="6398" width="9.140625" style="269"/>
    <col min="6399" max="6399" width="6.28515625" style="269" customWidth="1"/>
    <col min="6400" max="6400" width="15" style="269" customWidth="1"/>
    <col min="6401" max="6401" width="2.140625" style="269" customWidth="1"/>
    <col min="6402" max="6402" width="15" style="269" customWidth="1"/>
    <col min="6403" max="6403" width="2.140625" style="269" customWidth="1"/>
    <col min="6404" max="6404" width="15" style="269" customWidth="1"/>
    <col min="6405" max="6405" width="2.140625" style="269" customWidth="1"/>
    <col min="6406" max="6406" width="15" style="269" customWidth="1"/>
    <col min="6407" max="6407" width="2.140625" style="269" customWidth="1"/>
    <col min="6408" max="6408" width="15" style="269" customWidth="1"/>
    <col min="6409" max="6409" width="2.140625" style="269" customWidth="1"/>
    <col min="6410" max="6410" width="15" style="269" customWidth="1"/>
    <col min="6411" max="6411" width="2.140625" style="269" customWidth="1"/>
    <col min="6412" max="6412" width="15" style="269" customWidth="1"/>
    <col min="6413" max="6654" width="9.140625" style="269"/>
    <col min="6655" max="6655" width="6.28515625" style="269" customWidth="1"/>
    <col min="6656" max="6656" width="15" style="269" customWidth="1"/>
    <col min="6657" max="6657" width="2.140625" style="269" customWidth="1"/>
    <col min="6658" max="6658" width="15" style="269" customWidth="1"/>
    <col min="6659" max="6659" width="2.140625" style="269" customWidth="1"/>
    <col min="6660" max="6660" width="15" style="269" customWidth="1"/>
    <col min="6661" max="6661" width="2.140625" style="269" customWidth="1"/>
    <col min="6662" max="6662" width="15" style="269" customWidth="1"/>
    <col min="6663" max="6663" width="2.140625" style="269" customWidth="1"/>
    <col min="6664" max="6664" width="15" style="269" customWidth="1"/>
    <col min="6665" max="6665" width="2.140625" style="269" customWidth="1"/>
    <col min="6666" max="6666" width="15" style="269" customWidth="1"/>
    <col min="6667" max="6667" width="2.140625" style="269" customWidth="1"/>
    <col min="6668" max="6668" width="15" style="269" customWidth="1"/>
    <col min="6669" max="6910" width="9.140625" style="269"/>
    <col min="6911" max="6911" width="6.28515625" style="269" customWidth="1"/>
    <col min="6912" max="6912" width="15" style="269" customWidth="1"/>
    <col min="6913" max="6913" width="2.140625" style="269" customWidth="1"/>
    <col min="6914" max="6914" width="15" style="269" customWidth="1"/>
    <col min="6915" max="6915" width="2.140625" style="269" customWidth="1"/>
    <col min="6916" max="6916" width="15" style="269" customWidth="1"/>
    <col min="6917" max="6917" width="2.140625" style="269" customWidth="1"/>
    <col min="6918" max="6918" width="15" style="269" customWidth="1"/>
    <col min="6919" max="6919" width="2.140625" style="269" customWidth="1"/>
    <col min="6920" max="6920" width="15" style="269" customWidth="1"/>
    <col min="6921" max="6921" width="2.140625" style="269" customWidth="1"/>
    <col min="6922" max="6922" width="15" style="269" customWidth="1"/>
    <col min="6923" max="6923" width="2.140625" style="269" customWidth="1"/>
    <col min="6924" max="6924" width="15" style="269" customWidth="1"/>
    <col min="6925" max="7166" width="9.140625" style="269"/>
    <col min="7167" max="7167" width="6.28515625" style="269" customWidth="1"/>
    <col min="7168" max="7168" width="15" style="269" customWidth="1"/>
    <col min="7169" max="7169" width="2.140625" style="269" customWidth="1"/>
    <col min="7170" max="7170" width="15" style="269" customWidth="1"/>
    <col min="7171" max="7171" width="2.140625" style="269" customWidth="1"/>
    <col min="7172" max="7172" width="15" style="269" customWidth="1"/>
    <col min="7173" max="7173" width="2.140625" style="269" customWidth="1"/>
    <col min="7174" max="7174" width="15" style="269" customWidth="1"/>
    <col min="7175" max="7175" width="2.140625" style="269" customWidth="1"/>
    <col min="7176" max="7176" width="15" style="269" customWidth="1"/>
    <col min="7177" max="7177" width="2.140625" style="269" customWidth="1"/>
    <col min="7178" max="7178" width="15" style="269" customWidth="1"/>
    <col min="7179" max="7179" width="2.140625" style="269" customWidth="1"/>
    <col min="7180" max="7180" width="15" style="269" customWidth="1"/>
    <col min="7181" max="7422" width="9.140625" style="269"/>
    <col min="7423" max="7423" width="6.28515625" style="269" customWidth="1"/>
    <col min="7424" max="7424" width="15" style="269" customWidth="1"/>
    <col min="7425" max="7425" width="2.140625" style="269" customWidth="1"/>
    <col min="7426" max="7426" width="15" style="269" customWidth="1"/>
    <col min="7427" max="7427" width="2.140625" style="269" customWidth="1"/>
    <col min="7428" max="7428" width="15" style="269" customWidth="1"/>
    <col min="7429" max="7429" width="2.140625" style="269" customWidth="1"/>
    <col min="7430" max="7430" width="15" style="269" customWidth="1"/>
    <col min="7431" max="7431" width="2.140625" style="269" customWidth="1"/>
    <col min="7432" max="7432" width="15" style="269" customWidth="1"/>
    <col min="7433" max="7433" width="2.140625" style="269" customWidth="1"/>
    <col min="7434" max="7434" width="15" style="269" customWidth="1"/>
    <col min="7435" max="7435" width="2.140625" style="269" customWidth="1"/>
    <col min="7436" max="7436" width="15" style="269" customWidth="1"/>
    <col min="7437" max="7678" width="9.140625" style="269"/>
    <col min="7679" max="7679" width="6.28515625" style="269" customWidth="1"/>
    <col min="7680" max="7680" width="15" style="269" customWidth="1"/>
    <col min="7681" max="7681" width="2.140625" style="269" customWidth="1"/>
    <col min="7682" max="7682" width="15" style="269" customWidth="1"/>
    <col min="7683" max="7683" width="2.140625" style="269" customWidth="1"/>
    <col min="7684" max="7684" width="15" style="269" customWidth="1"/>
    <col min="7685" max="7685" width="2.140625" style="269" customWidth="1"/>
    <col min="7686" max="7686" width="15" style="269" customWidth="1"/>
    <col min="7687" max="7687" width="2.140625" style="269" customWidth="1"/>
    <col min="7688" max="7688" width="15" style="269" customWidth="1"/>
    <col min="7689" max="7689" width="2.140625" style="269" customWidth="1"/>
    <col min="7690" max="7690" width="15" style="269" customWidth="1"/>
    <col min="7691" max="7691" width="2.140625" style="269" customWidth="1"/>
    <col min="7692" max="7692" width="15" style="269" customWidth="1"/>
    <col min="7693" max="7934" width="9.140625" style="269"/>
    <col min="7935" max="7935" width="6.28515625" style="269" customWidth="1"/>
    <col min="7936" max="7936" width="15" style="269" customWidth="1"/>
    <col min="7937" max="7937" width="2.140625" style="269" customWidth="1"/>
    <col min="7938" max="7938" width="15" style="269" customWidth="1"/>
    <col min="7939" max="7939" width="2.140625" style="269" customWidth="1"/>
    <col min="7940" max="7940" width="15" style="269" customWidth="1"/>
    <col min="7941" max="7941" width="2.140625" style="269" customWidth="1"/>
    <col min="7942" max="7942" width="15" style="269" customWidth="1"/>
    <col min="7943" max="7943" width="2.140625" style="269" customWidth="1"/>
    <col min="7944" max="7944" width="15" style="269" customWidth="1"/>
    <col min="7945" max="7945" width="2.140625" style="269" customWidth="1"/>
    <col min="7946" max="7946" width="15" style="269" customWidth="1"/>
    <col min="7947" max="7947" width="2.140625" style="269" customWidth="1"/>
    <col min="7948" max="7948" width="15" style="269" customWidth="1"/>
    <col min="7949" max="8190" width="9.140625" style="269"/>
    <col min="8191" max="8191" width="6.28515625" style="269" customWidth="1"/>
    <col min="8192" max="8192" width="15" style="269" customWidth="1"/>
    <col min="8193" max="8193" width="2.140625" style="269" customWidth="1"/>
    <col min="8194" max="8194" width="15" style="269" customWidth="1"/>
    <col min="8195" max="8195" width="2.140625" style="269" customWidth="1"/>
    <col min="8196" max="8196" width="15" style="269" customWidth="1"/>
    <col min="8197" max="8197" width="2.140625" style="269" customWidth="1"/>
    <col min="8198" max="8198" width="15" style="269" customWidth="1"/>
    <col min="8199" max="8199" width="2.140625" style="269" customWidth="1"/>
    <col min="8200" max="8200" width="15" style="269" customWidth="1"/>
    <col min="8201" max="8201" width="2.140625" style="269" customWidth="1"/>
    <col min="8202" max="8202" width="15" style="269" customWidth="1"/>
    <col min="8203" max="8203" width="2.140625" style="269" customWidth="1"/>
    <col min="8204" max="8204" width="15" style="269" customWidth="1"/>
    <col min="8205" max="8446" width="9.140625" style="269"/>
    <col min="8447" max="8447" width="6.28515625" style="269" customWidth="1"/>
    <col min="8448" max="8448" width="15" style="269" customWidth="1"/>
    <col min="8449" max="8449" width="2.140625" style="269" customWidth="1"/>
    <col min="8450" max="8450" width="15" style="269" customWidth="1"/>
    <col min="8451" max="8451" width="2.140625" style="269" customWidth="1"/>
    <col min="8452" max="8452" width="15" style="269" customWidth="1"/>
    <col min="8453" max="8453" width="2.140625" style="269" customWidth="1"/>
    <col min="8454" max="8454" width="15" style="269" customWidth="1"/>
    <col min="8455" max="8455" width="2.140625" style="269" customWidth="1"/>
    <col min="8456" max="8456" width="15" style="269" customWidth="1"/>
    <col min="8457" max="8457" width="2.140625" style="269" customWidth="1"/>
    <col min="8458" max="8458" width="15" style="269" customWidth="1"/>
    <col min="8459" max="8459" width="2.140625" style="269" customWidth="1"/>
    <col min="8460" max="8460" width="15" style="269" customWidth="1"/>
    <col min="8461" max="8702" width="9.140625" style="269"/>
    <col min="8703" max="8703" width="6.28515625" style="269" customWidth="1"/>
    <col min="8704" max="8704" width="15" style="269" customWidth="1"/>
    <col min="8705" max="8705" width="2.140625" style="269" customWidth="1"/>
    <col min="8706" max="8706" width="15" style="269" customWidth="1"/>
    <col min="8707" max="8707" width="2.140625" style="269" customWidth="1"/>
    <col min="8708" max="8708" width="15" style="269" customWidth="1"/>
    <col min="8709" max="8709" width="2.140625" style="269" customWidth="1"/>
    <col min="8710" max="8710" width="15" style="269" customWidth="1"/>
    <col min="8711" max="8711" width="2.140625" style="269" customWidth="1"/>
    <col min="8712" max="8712" width="15" style="269" customWidth="1"/>
    <col min="8713" max="8713" width="2.140625" style="269" customWidth="1"/>
    <col min="8714" max="8714" width="15" style="269" customWidth="1"/>
    <col min="8715" max="8715" width="2.140625" style="269" customWidth="1"/>
    <col min="8716" max="8716" width="15" style="269" customWidth="1"/>
    <col min="8717" max="8958" width="9.140625" style="269"/>
    <col min="8959" max="8959" width="6.28515625" style="269" customWidth="1"/>
    <col min="8960" max="8960" width="15" style="269" customWidth="1"/>
    <col min="8961" max="8961" width="2.140625" style="269" customWidth="1"/>
    <col min="8962" max="8962" width="15" style="269" customWidth="1"/>
    <col min="8963" max="8963" width="2.140625" style="269" customWidth="1"/>
    <col min="8964" max="8964" width="15" style="269" customWidth="1"/>
    <col min="8965" max="8965" width="2.140625" style="269" customWidth="1"/>
    <col min="8966" max="8966" width="15" style="269" customWidth="1"/>
    <col min="8967" max="8967" width="2.140625" style="269" customWidth="1"/>
    <col min="8968" max="8968" width="15" style="269" customWidth="1"/>
    <col min="8969" max="8969" width="2.140625" style="269" customWidth="1"/>
    <col min="8970" max="8970" width="15" style="269" customWidth="1"/>
    <col min="8971" max="8971" width="2.140625" style="269" customWidth="1"/>
    <col min="8972" max="8972" width="15" style="269" customWidth="1"/>
    <col min="8973" max="9214" width="9.140625" style="269"/>
    <col min="9215" max="9215" width="6.28515625" style="269" customWidth="1"/>
    <col min="9216" max="9216" width="15" style="269" customWidth="1"/>
    <col min="9217" max="9217" width="2.140625" style="269" customWidth="1"/>
    <col min="9218" max="9218" width="15" style="269" customWidth="1"/>
    <col min="9219" max="9219" width="2.140625" style="269" customWidth="1"/>
    <col min="9220" max="9220" width="15" style="269" customWidth="1"/>
    <col min="9221" max="9221" width="2.140625" style="269" customWidth="1"/>
    <col min="9222" max="9222" width="15" style="269" customWidth="1"/>
    <col min="9223" max="9223" width="2.140625" style="269" customWidth="1"/>
    <col min="9224" max="9224" width="15" style="269" customWidth="1"/>
    <col min="9225" max="9225" width="2.140625" style="269" customWidth="1"/>
    <col min="9226" max="9226" width="15" style="269" customWidth="1"/>
    <col min="9227" max="9227" width="2.140625" style="269" customWidth="1"/>
    <col min="9228" max="9228" width="15" style="269" customWidth="1"/>
    <col min="9229" max="9470" width="9.140625" style="269"/>
    <col min="9471" max="9471" width="6.28515625" style="269" customWidth="1"/>
    <col min="9472" max="9472" width="15" style="269" customWidth="1"/>
    <col min="9473" max="9473" width="2.140625" style="269" customWidth="1"/>
    <col min="9474" max="9474" width="15" style="269" customWidth="1"/>
    <col min="9475" max="9475" width="2.140625" style="269" customWidth="1"/>
    <col min="9476" max="9476" width="15" style="269" customWidth="1"/>
    <col min="9477" max="9477" width="2.140625" style="269" customWidth="1"/>
    <col min="9478" max="9478" width="15" style="269" customWidth="1"/>
    <col min="9479" max="9479" width="2.140625" style="269" customWidth="1"/>
    <col min="9480" max="9480" width="15" style="269" customWidth="1"/>
    <col min="9481" max="9481" width="2.140625" style="269" customWidth="1"/>
    <col min="9482" max="9482" width="15" style="269" customWidth="1"/>
    <col min="9483" max="9483" width="2.140625" style="269" customWidth="1"/>
    <col min="9484" max="9484" width="15" style="269" customWidth="1"/>
    <col min="9485" max="9726" width="9.140625" style="269"/>
    <col min="9727" max="9727" width="6.28515625" style="269" customWidth="1"/>
    <col min="9728" max="9728" width="15" style="269" customWidth="1"/>
    <col min="9729" max="9729" width="2.140625" style="269" customWidth="1"/>
    <col min="9730" max="9730" width="15" style="269" customWidth="1"/>
    <col min="9731" max="9731" width="2.140625" style="269" customWidth="1"/>
    <col min="9732" max="9732" width="15" style="269" customWidth="1"/>
    <col min="9733" max="9733" width="2.140625" style="269" customWidth="1"/>
    <col min="9734" max="9734" width="15" style="269" customWidth="1"/>
    <col min="9735" max="9735" width="2.140625" style="269" customWidth="1"/>
    <col min="9736" max="9736" width="15" style="269" customWidth="1"/>
    <col min="9737" max="9737" width="2.140625" style="269" customWidth="1"/>
    <col min="9738" max="9738" width="15" style="269" customWidth="1"/>
    <col min="9739" max="9739" width="2.140625" style="269" customWidth="1"/>
    <col min="9740" max="9740" width="15" style="269" customWidth="1"/>
    <col min="9741" max="9982" width="9.140625" style="269"/>
    <col min="9983" max="9983" width="6.28515625" style="269" customWidth="1"/>
    <col min="9984" max="9984" width="15" style="269" customWidth="1"/>
    <col min="9985" max="9985" width="2.140625" style="269" customWidth="1"/>
    <col min="9986" max="9986" width="15" style="269" customWidth="1"/>
    <col min="9987" max="9987" width="2.140625" style="269" customWidth="1"/>
    <col min="9988" max="9988" width="15" style="269" customWidth="1"/>
    <col min="9989" max="9989" width="2.140625" style="269" customWidth="1"/>
    <col min="9990" max="9990" width="15" style="269" customWidth="1"/>
    <col min="9991" max="9991" width="2.140625" style="269" customWidth="1"/>
    <col min="9992" max="9992" width="15" style="269" customWidth="1"/>
    <col min="9993" max="9993" width="2.140625" style="269" customWidth="1"/>
    <col min="9994" max="9994" width="15" style="269" customWidth="1"/>
    <col min="9995" max="9995" width="2.140625" style="269" customWidth="1"/>
    <col min="9996" max="9996" width="15" style="269" customWidth="1"/>
    <col min="9997" max="10238" width="9.140625" style="269"/>
    <col min="10239" max="10239" width="6.28515625" style="269" customWidth="1"/>
    <col min="10240" max="10240" width="15" style="269" customWidth="1"/>
    <col min="10241" max="10241" width="2.140625" style="269" customWidth="1"/>
    <col min="10242" max="10242" width="15" style="269" customWidth="1"/>
    <col min="10243" max="10243" width="2.140625" style="269" customWidth="1"/>
    <col min="10244" max="10244" width="15" style="269" customWidth="1"/>
    <col min="10245" max="10245" width="2.140625" style="269" customWidth="1"/>
    <col min="10246" max="10246" width="15" style="269" customWidth="1"/>
    <col min="10247" max="10247" width="2.140625" style="269" customWidth="1"/>
    <col min="10248" max="10248" width="15" style="269" customWidth="1"/>
    <col min="10249" max="10249" width="2.140625" style="269" customWidth="1"/>
    <col min="10250" max="10250" width="15" style="269" customWidth="1"/>
    <col min="10251" max="10251" width="2.140625" style="269" customWidth="1"/>
    <col min="10252" max="10252" width="15" style="269" customWidth="1"/>
    <col min="10253" max="10494" width="9.140625" style="269"/>
    <col min="10495" max="10495" width="6.28515625" style="269" customWidth="1"/>
    <col min="10496" max="10496" width="15" style="269" customWidth="1"/>
    <col min="10497" max="10497" width="2.140625" style="269" customWidth="1"/>
    <col min="10498" max="10498" width="15" style="269" customWidth="1"/>
    <col min="10499" max="10499" width="2.140625" style="269" customWidth="1"/>
    <col min="10500" max="10500" width="15" style="269" customWidth="1"/>
    <col min="10501" max="10501" width="2.140625" style="269" customWidth="1"/>
    <col min="10502" max="10502" width="15" style="269" customWidth="1"/>
    <col min="10503" max="10503" width="2.140625" style="269" customWidth="1"/>
    <col min="10504" max="10504" width="15" style="269" customWidth="1"/>
    <col min="10505" max="10505" width="2.140625" style="269" customWidth="1"/>
    <col min="10506" max="10506" width="15" style="269" customWidth="1"/>
    <col min="10507" max="10507" width="2.140625" style="269" customWidth="1"/>
    <col min="10508" max="10508" width="15" style="269" customWidth="1"/>
    <col min="10509" max="10750" width="9.140625" style="269"/>
    <col min="10751" max="10751" width="6.28515625" style="269" customWidth="1"/>
    <col min="10752" max="10752" width="15" style="269" customWidth="1"/>
    <col min="10753" max="10753" width="2.140625" style="269" customWidth="1"/>
    <col min="10754" max="10754" width="15" style="269" customWidth="1"/>
    <col min="10755" max="10755" width="2.140625" style="269" customWidth="1"/>
    <col min="10756" max="10756" width="15" style="269" customWidth="1"/>
    <col min="10757" max="10757" width="2.140625" style="269" customWidth="1"/>
    <col min="10758" max="10758" width="15" style="269" customWidth="1"/>
    <col min="10759" max="10759" width="2.140625" style="269" customWidth="1"/>
    <col min="10760" max="10760" width="15" style="269" customWidth="1"/>
    <col min="10761" max="10761" width="2.140625" style="269" customWidth="1"/>
    <col min="10762" max="10762" width="15" style="269" customWidth="1"/>
    <col min="10763" max="10763" width="2.140625" style="269" customWidth="1"/>
    <col min="10764" max="10764" width="15" style="269" customWidth="1"/>
    <col min="10765" max="11006" width="9.140625" style="269"/>
    <col min="11007" max="11007" width="6.28515625" style="269" customWidth="1"/>
    <col min="11008" max="11008" width="15" style="269" customWidth="1"/>
    <col min="11009" max="11009" width="2.140625" style="269" customWidth="1"/>
    <col min="11010" max="11010" width="15" style="269" customWidth="1"/>
    <col min="11011" max="11011" width="2.140625" style="269" customWidth="1"/>
    <col min="11012" max="11012" width="15" style="269" customWidth="1"/>
    <col min="11013" max="11013" width="2.140625" style="269" customWidth="1"/>
    <col min="11014" max="11014" width="15" style="269" customWidth="1"/>
    <col min="11015" max="11015" width="2.140625" style="269" customWidth="1"/>
    <col min="11016" max="11016" width="15" style="269" customWidth="1"/>
    <col min="11017" max="11017" width="2.140625" style="269" customWidth="1"/>
    <col min="11018" max="11018" width="15" style="269" customWidth="1"/>
    <col min="11019" max="11019" width="2.140625" style="269" customWidth="1"/>
    <col min="11020" max="11020" width="15" style="269" customWidth="1"/>
    <col min="11021" max="11262" width="9.140625" style="269"/>
    <col min="11263" max="11263" width="6.28515625" style="269" customWidth="1"/>
    <col min="11264" max="11264" width="15" style="269" customWidth="1"/>
    <col min="11265" max="11265" width="2.140625" style="269" customWidth="1"/>
    <col min="11266" max="11266" width="15" style="269" customWidth="1"/>
    <col min="11267" max="11267" width="2.140625" style="269" customWidth="1"/>
    <col min="11268" max="11268" width="15" style="269" customWidth="1"/>
    <col min="11269" max="11269" width="2.140625" style="269" customWidth="1"/>
    <col min="11270" max="11270" width="15" style="269" customWidth="1"/>
    <col min="11271" max="11271" width="2.140625" style="269" customWidth="1"/>
    <col min="11272" max="11272" width="15" style="269" customWidth="1"/>
    <col min="11273" max="11273" width="2.140625" style="269" customWidth="1"/>
    <col min="11274" max="11274" width="15" style="269" customWidth="1"/>
    <col min="11275" max="11275" width="2.140625" style="269" customWidth="1"/>
    <col min="11276" max="11276" width="15" style="269" customWidth="1"/>
    <col min="11277" max="11518" width="9.140625" style="269"/>
    <col min="11519" max="11519" width="6.28515625" style="269" customWidth="1"/>
    <col min="11520" max="11520" width="15" style="269" customWidth="1"/>
    <col min="11521" max="11521" width="2.140625" style="269" customWidth="1"/>
    <col min="11522" max="11522" width="15" style="269" customWidth="1"/>
    <col min="11523" max="11523" width="2.140625" style="269" customWidth="1"/>
    <col min="11524" max="11524" width="15" style="269" customWidth="1"/>
    <col min="11525" max="11525" width="2.140625" style="269" customWidth="1"/>
    <col min="11526" max="11526" width="15" style="269" customWidth="1"/>
    <col min="11527" max="11527" width="2.140625" style="269" customWidth="1"/>
    <col min="11528" max="11528" width="15" style="269" customWidth="1"/>
    <col min="11529" max="11529" width="2.140625" style="269" customWidth="1"/>
    <col min="11530" max="11530" width="15" style="269" customWidth="1"/>
    <col min="11531" max="11531" width="2.140625" style="269" customWidth="1"/>
    <col min="11532" max="11532" width="15" style="269" customWidth="1"/>
    <col min="11533" max="11774" width="9.140625" style="269"/>
    <col min="11775" max="11775" width="6.28515625" style="269" customWidth="1"/>
    <col min="11776" max="11776" width="15" style="269" customWidth="1"/>
    <col min="11777" max="11777" width="2.140625" style="269" customWidth="1"/>
    <col min="11778" max="11778" width="15" style="269" customWidth="1"/>
    <col min="11779" max="11779" width="2.140625" style="269" customWidth="1"/>
    <col min="11780" max="11780" width="15" style="269" customWidth="1"/>
    <col min="11781" max="11781" width="2.140625" style="269" customWidth="1"/>
    <col min="11782" max="11782" width="15" style="269" customWidth="1"/>
    <col min="11783" max="11783" width="2.140625" style="269" customWidth="1"/>
    <col min="11784" max="11784" width="15" style="269" customWidth="1"/>
    <col min="11785" max="11785" width="2.140625" style="269" customWidth="1"/>
    <col min="11786" max="11786" width="15" style="269" customWidth="1"/>
    <col min="11787" max="11787" width="2.140625" style="269" customWidth="1"/>
    <col min="11788" max="11788" width="15" style="269" customWidth="1"/>
    <col min="11789" max="12030" width="9.140625" style="269"/>
    <col min="12031" max="12031" width="6.28515625" style="269" customWidth="1"/>
    <col min="12032" max="12032" width="15" style="269" customWidth="1"/>
    <col min="12033" max="12033" width="2.140625" style="269" customWidth="1"/>
    <col min="12034" max="12034" width="15" style="269" customWidth="1"/>
    <col min="12035" max="12035" width="2.140625" style="269" customWidth="1"/>
    <col min="12036" max="12036" width="15" style="269" customWidth="1"/>
    <col min="12037" max="12037" width="2.140625" style="269" customWidth="1"/>
    <col min="12038" max="12038" width="15" style="269" customWidth="1"/>
    <col min="12039" max="12039" width="2.140625" style="269" customWidth="1"/>
    <col min="12040" max="12040" width="15" style="269" customWidth="1"/>
    <col min="12041" max="12041" width="2.140625" style="269" customWidth="1"/>
    <col min="12042" max="12042" width="15" style="269" customWidth="1"/>
    <col min="12043" max="12043" width="2.140625" style="269" customWidth="1"/>
    <col min="12044" max="12044" width="15" style="269" customWidth="1"/>
    <col min="12045" max="12286" width="9.140625" style="269"/>
    <col min="12287" max="12287" width="6.28515625" style="269" customWidth="1"/>
    <col min="12288" max="12288" width="15" style="269" customWidth="1"/>
    <col min="12289" max="12289" width="2.140625" style="269" customWidth="1"/>
    <col min="12290" max="12290" width="15" style="269" customWidth="1"/>
    <col min="12291" max="12291" width="2.140625" style="269" customWidth="1"/>
    <col min="12292" max="12292" width="15" style="269" customWidth="1"/>
    <col min="12293" max="12293" width="2.140625" style="269" customWidth="1"/>
    <col min="12294" max="12294" width="15" style="269" customWidth="1"/>
    <col min="12295" max="12295" width="2.140625" style="269" customWidth="1"/>
    <col min="12296" max="12296" width="15" style="269" customWidth="1"/>
    <col min="12297" max="12297" width="2.140625" style="269" customWidth="1"/>
    <col min="12298" max="12298" width="15" style="269" customWidth="1"/>
    <col min="12299" max="12299" width="2.140625" style="269" customWidth="1"/>
    <col min="12300" max="12300" width="15" style="269" customWidth="1"/>
    <col min="12301" max="12542" width="9.140625" style="269"/>
    <col min="12543" max="12543" width="6.28515625" style="269" customWidth="1"/>
    <col min="12544" max="12544" width="15" style="269" customWidth="1"/>
    <col min="12545" max="12545" width="2.140625" style="269" customWidth="1"/>
    <col min="12546" max="12546" width="15" style="269" customWidth="1"/>
    <col min="12547" max="12547" width="2.140625" style="269" customWidth="1"/>
    <col min="12548" max="12548" width="15" style="269" customWidth="1"/>
    <col min="12549" max="12549" width="2.140625" style="269" customWidth="1"/>
    <col min="12550" max="12550" width="15" style="269" customWidth="1"/>
    <col min="12551" max="12551" width="2.140625" style="269" customWidth="1"/>
    <col min="12552" max="12552" width="15" style="269" customWidth="1"/>
    <col min="12553" max="12553" width="2.140625" style="269" customWidth="1"/>
    <col min="12554" max="12554" width="15" style="269" customWidth="1"/>
    <col min="12555" max="12555" width="2.140625" style="269" customWidth="1"/>
    <col min="12556" max="12556" width="15" style="269" customWidth="1"/>
    <col min="12557" max="12798" width="9.140625" style="269"/>
    <col min="12799" max="12799" width="6.28515625" style="269" customWidth="1"/>
    <col min="12800" max="12800" width="15" style="269" customWidth="1"/>
    <col min="12801" max="12801" width="2.140625" style="269" customWidth="1"/>
    <col min="12802" max="12802" width="15" style="269" customWidth="1"/>
    <col min="12803" max="12803" width="2.140625" style="269" customWidth="1"/>
    <col min="12804" max="12804" width="15" style="269" customWidth="1"/>
    <col min="12805" max="12805" width="2.140625" style="269" customWidth="1"/>
    <col min="12806" max="12806" width="15" style="269" customWidth="1"/>
    <col min="12807" max="12807" width="2.140625" style="269" customWidth="1"/>
    <col min="12808" max="12808" width="15" style="269" customWidth="1"/>
    <col min="12809" max="12809" width="2.140625" style="269" customWidth="1"/>
    <col min="12810" max="12810" width="15" style="269" customWidth="1"/>
    <col min="12811" max="12811" width="2.140625" style="269" customWidth="1"/>
    <col min="12812" max="12812" width="15" style="269" customWidth="1"/>
    <col min="12813" max="13054" width="9.140625" style="269"/>
    <col min="13055" max="13055" width="6.28515625" style="269" customWidth="1"/>
    <col min="13056" max="13056" width="15" style="269" customWidth="1"/>
    <col min="13057" max="13057" width="2.140625" style="269" customWidth="1"/>
    <col min="13058" max="13058" width="15" style="269" customWidth="1"/>
    <col min="13059" max="13059" width="2.140625" style="269" customWidth="1"/>
    <col min="13060" max="13060" width="15" style="269" customWidth="1"/>
    <col min="13061" max="13061" width="2.140625" style="269" customWidth="1"/>
    <col min="13062" max="13062" width="15" style="269" customWidth="1"/>
    <col min="13063" max="13063" width="2.140625" style="269" customWidth="1"/>
    <col min="13064" max="13064" width="15" style="269" customWidth="1"/>
    <col min="13065" max="13065" width="2.140625" style="269" customWidth="1"/>
    <col min="13066" max="13066" width="15" style="269" customWidth="1"/>
    <col min="13067" max="13067" width="2.140625" style="269" customWidth="1"/>
    <col min="13068" max="13068" width="15" style="269" customWidth="1"/>
    <col min="13069" max="13310" width="9.140625" style="269"/>
    <col min="13311" max="13311" width="6.28515625" style="269" customWidth="1"/>
    <col min="13312" max="13312" width="15" style="269" customWidth="1"/>
    <col min="13313" max="13313" width="2.140625" style="269" customWidth="1"/>
    <col min="13314" max="13314" width="15" style="269" customWidth="1"/>
    <col min="13315" max="13315" width="2.140625" style="269" customWidth="1"/>
    <col min="13316" max="13316" width="15" style="269" customWidth="1"/>
    <col min="13317" max="13317" width="2.140625" style="269" customWidth="1"/>
    <col min="13318" max="13318" width="15" style="269" customWidth="1"/>
    <col min="13319" max="13319" width="2.140625" style="269" customWidth="1"/>
    <col min="13320" max="13320" width="15" style="269" customWidth="1"/>
    <col min="13321" max="13321" width="2.140625" style="269" customWidth="1"/>
    <col min="13322" max="13322" width="15" style="269" customWidth="1"/>
    <col min="13323" max="13323" width="2.140625" style="269" customWidth="1"/>
    <col min="13324" max="13324" width="15" style="269" customWidth="1"/>
    <col min="13325" max="13566" width="9.140625" style="269"/>
    <col min="13567" max="13567" width="6.28515625" style="269" customWidth="1"/>
    <col min="13568" max="13568" width="15" style="269" customWidth="1"/>
    <col min="13569" max="13569" width="2.140625" style="269" customWidth="1"/>
    <col min="13570" max="13570" width="15" style="269" customWidth="1"/>
    <col min="13571" max="13571" width="2.140625" style="269" customWidth="1"/>
    <col min="13572" max="13572" width="15" style="269" customWidth="1"/>
    <col min="13573" max="13573" width="2.140625" style="269" customWidth="1"/>
    <col min="13574" max="13574" width="15" style="269" customWidth="1"/>
    <col min="13575" max="13575" width="2.140625" style="269" customWidth="1"/>
    <col min="13576" max="13576" width="15" style="269" customWidth="1"/>
    <col min="13577" max="13577" width="2.140625" style="269" customWidth="1"/>
    <col min="13578" max="13578" width="15" style="269" customWidth="1"/>
    <col min="13579" max="13579" width="2.140625" style="269" customWidth="1"/>
    <col min="13580" max="13580" width="15" style="269" customWidth="1"/>
    <col min="13581" max="13822" width="9.140625" style="269"/>
    <col min="13823" max="13823" width="6.28515625" style="269" customWidth="1"/>
    <col min="13824" max="13824" width="15" style="269" customWidth="1"/>
    <col min="13825" max="13825" width="2.140625" style="269" customWidth="1"/>
    <col min="13826" max="13826" width="15" style="269" customWidth="1"/>
    <col min="13827" max="13827" width="2.140625" style="269" customWidth="1"/>
    <col min="13828" max="13828" width="15" style="269" customWidth="1"/>
    <col min="13829" max="13829" width="2.140625" style="269" customWidth="1"/>
    <col min="13830" max="13830" width="15" style="269" customWidth="1"/>
    <col min="13831" max="13831" width="2.140625" style="269" customWidth="1"/>
    <col min="13832" max="13832" width="15" style="269" customWidth="1"/>
    <col min="13833" max="13833" width="2.140625" style="269" customWidth="1"/>
    <col min="13834" max="13834" width="15" style="269" customWidth="1"/>
    <col min="13835" max="13835" width="2.140625" style="269" customWidth="1"/>
    <col min="13836" max="13836" width="15" style="269" customWidth="1"/>
    <col min="13837" max="14078" width="9.140625" style="269"/>
    <col min="14079" max="14079" width="6.28515625" style="269" customWidth="1"/>
    <col min="14080" max="14080" width="15" style="269" customWidth="1"/>
    <col min="14081" max="14081" width="2.140625" style="269" customWidth="1"/>
    <col min="14082" max="14082" width="15" style="269" customWidth="1"/>
    <col min="14083" max="14083" width="2.140625" style="269" customWidth="1"/>
    <col min="14084" max="14084" width="15" style="269" customWidth="1"/>
    <col min="14085" max="14085" width="2.140625" style="269" customWidth="1"/>
    <col min="14086" max="14086" width="15" style="269" customWidth="1"/>
    <col min="14087" max="14087" width="2.140625" style="269" customWidth="1"/>
    <col min="14088" max="14088" width="15" style="269" customWidth="1"/>
    <col min="14089" max="14089" width="2.140625" style="269" customWidth="1"/>
    <col min="14090" max="14090" width="15" style="269" customWidth="1"/>
    <col min="14091" max="14091" width="2.140625" style="269" customWidth="1"/>
    <col min="14092" max="14092" width="15" style="269" customWidth="1"/>
    <col min="14093" max="14334" width="9.140625" style="269"/>
    <col min="14335" max="14335" width="6.28515625" style="269" customWidth="1"/>
    <col min="14336" max="14336" width="15" style="269" customWidth="1"/>
    <col min="14337" max="14337" width="2.140625" style="269" customWidth="1"/>
    <col min="14338" max="14338" width="15" style="269" customWidth="1"/>
    <col min="14339" max="14339" width="2.140625" style="269" customWidth="1"/>
    <col min="14340" max="14340" width="15" style="269" customWidth="1"/>
    <col min="14341" max="14341" width="2.140625" style="269" customWidth="1"/>
    <col min="14342" max="14342" width="15" style="269" customWidth="1"/>
    <col min="14343" max="14343" width="2.140625" style="269" customWidth="1"/>
    <col min="14344" max="14344" width="15" style="269" customWidth="1"/>
    <col min="14345" max="14345" width="2.140625" style="269" customWidth="1"/>
    <col min="14346" max="14346" width="15" style="269" customWidth="1"/>
    <col min="14347" max="14347" width="2.140625" style="269" customWidth="1"/>
    <col min="14348" max="14348" width="15" style="269" customWidth="1"/>
    <col min="14349" max="14590" width="9.140625" style="269"/>
    <col min="14591" max="14591" width="6.28515625" style="269" customWidth="1"/>
    <col min="14592" max="14592" width="15" style="269" customWidth="1"/>
    <col min="14593" max="14593" width="2.140625" style="269" customWidth="1"/>
    <col min="14594" max="14594" width="15" style="269" customWidth="1"/>
    <col min="14595" max="14595" width="2.140625" style="269" customWidth="1"/>
    <col min="14596" max="14596" width="15" style="269" customWidth="1"/>
    <col min="14597" max="14597" width="2.140625" style="269" customWidth="1"/>
    <col min="14598" max="14598" width="15" style="269" customWidth="1"/>
    <col min="14599" max="14599" width="2.140625" style="269" customWidth="1"/>
    <col min="14600" max="14600" width="15" style="269" customWidth="1"/>
    <col min="14601" max="14601" width="2.140625" style="269" customWidth="1"/>
    <col min="14602" max="14602" width="15" style="269" customWidth="1"/>
    <col min="14603" max="14603" width="2.140625" style="269" customWidth="1"/>
    <col min="14604" max="14604" width="15" style="269" customWidth="1"/>
    <col min="14605" max="14846" width="9.140625" style="269"/>
    <col min="14847" max="14847" width="6.28515625" style="269" customWidth="1"/>
    <col min="14848" max="14848" width="15" style="269" customWidth="1"/>
    <col min="14849" max="14849" width="2.140625" style="269" customWidth="1"/>
    <col min="14850" max="14850" width="15" style="269" customWidth="1"/>
    <col min="14851" max="14851" width="2.140625" style="269" customWidth="1"/>
    <col min="14852" max="14852" width="15" style="269" customWidth="1"/>
    <col min="14853" max="14853" width="2.140625" style="269" customWidth="1"/>
    <col min="14854" max="14854" width="15" style="269" customWidth="1"/>
    <col min="14855" max="14855" width="2.140625" style="269" customWidth="1"/>
    <col min="14856" max="14856" width="15" style="269" customWidth="1"/>
    <col min="14857" max="14857" width="2.140625" style="269" customWidth="1"/>
    <col min="14858" max="14858" width="15" style="269" customWidth="1"/>
    <col min="14859" max="14859" width="2.140625" style="269" customWidth="1"/>
    <col min="14860" max="14860" width="15" style="269" customWidth="1"/>
    <col min="14861" max="15102" width="9.140625" style="269"/>
    <col min="15103" max="15103" width="6.28515625" style="269" customWidth="1"/>
    <col min="15104" max="15104" width="15" style="269" customWidth="1"/>
    <col min="15105" max="15105" width="2.140625" style="269" customWidth="1"/>
    <col min="15106" max="15106" width="15" style="269" customWidth="1"/>
    <col min="15107" max="15107" width="2.140625" style="269" customWidth="1"/>
    <col min="15108" max="15108" width="15" style="269" customWidth="1"/>
    <col min="15109" max="15109" width="2.140625" style="269" customWidth="1"/>
    <col min="15110" max="15110" width="15" style="269" customWidth="1"/>
    <col min="15111" max="15111" width="2.140625" style="269" customWidth="1"/>
    <col min="15112" max="15112" width="15" style="269" customWidth="1"/>
    <col min="15113" max="15113" width="2.140625" style="269" customWidth="1"/>
    <col min="15114" max="15114" width="15" style="269" customWidth="1"/>
    <col min="15115" max="15115" width="2.140625" style="269" customWidth="1"/>
    <col min="15116" max="15116" width="15" style="269" customWidth="1"/>
    <col min="15117" max="15358" width="9.140625" style="269"/>
    <col min="15359" max="15359" width="6.28515625" style="269" customWidth="1"/>
    <col min="15360" max="15360" width="15" style="269" customWidth="1"/>
    <col min="15361" max="15361" width="2.140625" style="269" customWidth="1"/>
    <col min="15362" max="15362" width="15" style="269" customWidth="1"/>
    <col min="15363" max="15363" width="2.140625" style="269" customWidth="1"/>
    <col min="15364" max="15364" width="15" style="269" customWidth="1"/>
    <col min="15365" max="15365" width="2.140625" style="269" customWidth="1"/>
    <col min="15366" max="15366" width="15" style="269" customWidth="1"/>
    <col min="15367" max="15367" width="2.140625" style="269" customWidth="1"/>
    <col min="15368" max="15368" width="15" style="269" customWidth="1"/>
    <col min="15369" max="15369" width="2.140625" style="269" customWidth="1"/>
    <col min="15370" max="15370" width="15" style="269" customWidth="1"/>
    <col min="15371" max="15371" width="2.140625" style="269" customWidth="1"/>
    <col min="15372" max="15372" width="15" style="269" customWidth="1"/>
    <col min="15373" max="15614" width="9.140625" style="269"/>
    <col min="15615" max="15615" width="6.28515625" style="269" customWidth="1"/>
    <col min="15616" max="15616" width="15" style="269" customWidth="1"/>
    <col min="15617" max="15617" width="2.140625" style="269" customWidth="1"/>
    <col min="15618" max="15618" width="15" style="269" customWidth="1"/>
    <col min="15619" max="15619" width="2.140625" style="269" customWidth="1"/>
    <col min="15620" max="15620" width="15" style="269" customWidth="1"/>
    <col min="15621" max="15621" width="2.140625" style="269" customWidth="1"/>
    <col min="15622" max="15622" width="15" style="269" customWidth="1"/>
    <col min="15623" max="15623" width="2.140625" style="269" customWidth="1"/>
    <col min="15624" max="15624" width="15" style="269" customWidth="1"/>
    <col min="15625" max="15625" width="2.140625" style="269" customWidth="1"/>
    <col min="15626" max="15626" width="15" style="269" customWidth="1"/>
    <col min="15627" max="15627" width="2.140625" style="269" customWidth="1"/>
    <col min="15628" max="15628" width="15" style="269" customWidth="1"/>
    <col min="15629" max="15870" width="9.140625" style="269"/>
    <col min="15871" max="15871" width="6.28515625" style="269" customWidth="1"/>
    <col min="15872" max="15872" width="15" style="269" customWidth="1"/>
    <col min="15873" max="15873" width="2.140625" style="269" customWidth="1"/>
    <col min="15874" max="15874" width="15" style="269" customWidth="1"/>
    <col min="15875" max="15875" width="2.140625" style="269" customWidth="1"/>
    <col min="15876" max="15876" width="15" style="269" customWidth="1"/>
    <col min="15877" max="15877" width="2.140625" style="269" customWidth="1"/>
    <col min="15878" max="15878" width="15" style="269" customWidth="1"/>
    <col min="15879" max="15879" width="2.140625" style="269" customWidth="1"/>
    <col min="15880" max="15880" width="15" style="269" customWidth="1"/>
    <col min="15881" max="15881" width="2.140625" style="269" customWidth="1"/>
    <col min="15882" max="15882" width="15" style="269" customWidth="1"/>
    <col min="15883" max="15883" width="2.140625" style="269" customWidth="1"/>
    <col min="15884" max="15884" width="15" style="269" customWidth="1"/>
    <col min="15885" max="16126" width="9.140625" style="269"/>
    <col min="16127" max="16127" width="6.28515625" style="269" customWidth="1"/>
    <col min="16128" max="16128" width="15" style="269" customWidth="1"/>
    <col min="16129" max="16129" width="2.140625" style="269" customWidth="1"/>
    <col min="16130" max="16130" width="15" style="269" customWidth="1"/>
    <col min="16131" max="16131" width="2.140625" style="269" customWidth="1"/>
    <col min="16132" max="16132" width="15" style="269" customWidth="1"/>
    <col min="16133" max="16133" width="2.140625" style="269" customWidth="1"/>
    <col min="16134" max="16134" width="15" style="269" customWidth="1"/>
    <col min="16135" max="16135" width="2.140625" style="269" customWidth="1"/>
    <col min="16136" max="16136" width="15" style="269" customWidth="1"/>
    <col min="16137" max="16137" width="2.140625" style="269" customWidth="1"/>
    <col min="16138" max="16138" width="15" style="269" customWidth="1"/>
    <col min="16139" max="16139" width="2.140625" style="269" customWidth="1"/>
    <col min="16140" max="16140" width="15" style="269" customWidth="1"/>
    <col min="16141" max="16384" width="9.140625" style="269"/>
  </cols>
  <sheetData>
    <row r="1" spans="1:19" s="1197" customFormat="1" ht="27">
      <c r="B1" s="1198" t="s">
        <v>344</v>
      </c>
    </row>
    <row r="2" spans="1:19" s="1197" customFormat="1" ht="27">
      <c r="B2" s="1199" t="s">
        <v>321</v>
      </c>
      <c r="S2" s="1200"/>
    </row>
    <row r="3" spans="1:19" ht="24.95" customHeight="1"/>
    <row r="4" spans="1:19" ht="90" customHeight="1">
      <c r="B4" s="1218" t="s">
        <v>312</v>
      </c>
      <c r="C4" s="1218"/>
      <c r="D4" s="1218"/>
      <c r="E4" s="1218"/>
      <c r="F4" s="1218"/>
      <c r="G4" s="1218"/>
      <c r="H4" s="1218"/>
      <c r="I4" s="1218"/>
      <c r="J4" s="1218"/>
      <c r="K4" s="1218"/>
      <c r="L4" s="1218"/>
      <c r="M4" s="1218"/>
      <c r="N4" s="1218"/>
    </row>
    <row r="5" spans="1:19" ht="15" customHeight="1"/>
    <row r="6" spans="1:19" ht="15" customHeight="1"/>
    <row r="7" spans="1:19" ht="15" customHeight="1">
      <c r="B7" s="1219" t="s">
        <v>313</v>
      </c>
      <c r="C7" s="1219"/>
      <c r="D7" s="1219"/>
      <c r="E7" s="1219"/>
      <c r="F7" s="1219"/>
      <c r="G7" s="1219"/>
      <c r="H7" s="1219"/>
      <c r="I7" s="1219"/>
      <c r="J7" s="1219"/>
      <c r="K7" s="1219"/>
      <c r="L7" s="1219"/>
      <c r="M7" s="1219"/>
      <c r="N7" s="1219"/>
    </row>
    <row r="8" spans="1:19" ht="5.0999999999999996" customHeight="1"/>
    <row r="9" spans="1:19" s="1203" customFormat="1" ht="15" customHeight="1">
      <c r="A9" s="1201"/>
      <c r="B9" s="1216" t="s">
        <v>322</v>
      </c>
      <c r="C9" s="1202"/>
      <c r="D9" s="1216" t="s">
        <v>323</v>
      </c>
      <c r="E9" s="1202"/>
      <c r="F9" s="1216" t="s">
        <v>324</v>
      </c>
      <c r="G9" s="1202"/>
      <c r="H9" s="1216" t="s">
        <v>325</v>
      </c>
      <c r="I9" s="1202"/>
      <c r="J9" s="1216" t="s">
        <v>326</v>
      </c>
      <c r="K9" s="1202"/>
      <c r="L9" s="1216" t="s">
        <v>327</v>
      </c>
      <c r="M9" s="1202"/>
      <c r="N9" s="1216" t="s">
        <v>328</v>
      </c>
    </row>
    <row r="10" spans="1:19" s="934" customFormat="1" ht="5.0999999999999996" customHeight="1">
      <c r="A10" s="1213"/>
      <c r="B10" s="1211"/>
      <c r="C10" s="1212"/>
      <c r="D10" s="1211"/>
      <c r="E10" s="1212"/>
      <c r="F10" s="1217"/>
      <c r="G10" s="1212"/>
      <c r="H10" s="1217"/>
      <c r="I10" s="1212"/>
      <c r="J10" s="1217"/>
      <c r="K10" s="1212"/>
      <c r="L10" s="1217"/>
      <c r="M10" s="1212"/>
      <c r="N10" s="1217"/>
    </row>
    <row r="11" spans="1:19" s="1203" customFormat="1" ht="15" customHeight="1">
      <c r="A11" s="1201"/>
      <c r="B11" s="1216" t="s">
        <v>329</v>
      </c>
      <c r="C11" s="1202"/>
      <c r="D11" s="1216" t="s">
        <v>330</v>
      </c>
      <c r="E11" s="1202"/>
      <c r="F11" s="1216" t="s">
        <v>331</v>
      </c>
      <c r="G11" s="1202"/>
      <c r="H11" s="1216" t="s">
        <v>332</v>
      </c>
      <c r="I11" s="1202"/>
      <c r="J11" s="1216" t="s">
        <v>333</v>
      </c>
      <c r="K11" s="1202"/>
      <c r="L11" s="1216" t="s">
        <v>334</v>
      </c>
      <c r="M11" s="1202"/>
      <c r="N11" s="1216" t="s">
        <v>335</v>
      </c>
      <c r="O11" s="1204"/>
      <c r="P11" s="1215"/>
      <c r="Q11" s="1215"/>
    </row>
    <row r="12" spans="1:19" s="934" customFormat="1" ht="5.0999999999999996" customHeight="1">
      <c r="A12" s="1213"/>
      <c r="B12" s="1211"/>
      <c r="C12" s="1212"/>
      <c r="D12" s="1211"/>
      <c r="E12" s="1212"/>
      <c r="F12" s="1217"/>
      <c r="G12" s="1212"/>
      <c r="H12" s="1217"/>
      <c r="I12" s="1212"/>
      <c r="J12" s="1217"/>
      <c r="K12" s="1212"/>
      <c r="L12" s="1217"/>
      <c r="M12" s="1212"/>
      <c r="N12" s="1217"/>
    </row>
    <row r="13" spans="1:19" s="1203" customFormat="1" ht="15" customHeight="1">
      <c r="A13" s="1201"/>
      <c r="B13" s="1216" t="s">
        <v>336</v>
      </c>
      <c r="C13" s="1202"/>
      <c r="D13" s="1216" t="s">
        <v>337</v>
      </c>
      <c r="E13" s="1202"/>
      <c r="F13" s="1216" t="s">
        <v>338</v>
      </c>
      <c r="G13" s="1202"/>
      <c r="H13" s="1216" t="s">
        <v>339</v>
      </c>
      <c r="I13" s="1202"/>
      <c r="J13" s="1216" t="s">
        <v>340</v>
      </c>
      <c r="K13" s="1202"/>
      <c r="L13" s="1216" t="s">
        <v>341</v>
      </c>
      <c r="M13" s="1202"/>
      <c r="N13" s="1216" t="s">
        <v>342</v>
      </c>
      <c r="P13" s="1215"/>
      <c r="Q13" s="1215"/>
    </row>
    <row r="14" spans="1:19" s="934" customFormat="1" ht="5.0999999999999996" customHeight="1">
      <c r="A14" s="1213"/>
      <c r="B14" s="1211"/>
      <c r="C14" s="1212"/>
      <c r="D14" s="1211"/>
      <c r="E14" s="1212"/>
      <c r="F14" s="1217"/>
      <c r="G14" s="1212"/>
      <c r="H14" s="1217"/>
      <c r="I14" s="1212"/>
      <c r="J14" s="1217"/>
      <c r="K14" s="1212"/>
      <c r="L14" s="1217"/>
      <c r="M14" s="1212"/>
      <c r="N14" s="1217"/>
    </row>
    <row r="15" spans="1:19" s="1203" customFormat="1" ht="15" customHeight="1">
      <c r="A15" s="1201"/>
      <c r="B15" s="1216" t="s">
        <v>343</v>
      </c>
      <c r="C15" s="1202"/>
      <c r="D15" s="1216" t="s">
        <v>346</v>
      </c>
      <c r="E15" s="1202"/>
      <c r="F15" s="1216" t="s">
        <v>347</v>
      </c>
      <c r="G15" s="1202"/>
      <c r="H15" s="1216" t="s">
        <v>348</v>
      </c>
      <c r="I15" s="1202"/>
      <c r="J15" s="1216" t="s">
        <v>349</v>
      </c>
      <c r="K15" s="1202"/>
      <c r="L15" s="1216" t="s">
        <v>350</v>
      </c>
      <c r="M15" s="1202"/>
      <c r="N15" s="1216" t="s">
        <v>351</v>
      </c>
      <c r="P15" s="1215"/>
      <c r="Q15" s="1215"/>
    </row>
    <row r="16" spans="1:19" s="934" customFormat="1" ht="5.0999999999999996" customHeight="1">
      <c r="A16" s="1213"/>
      <c r="B16" s="1211"/>
      <c r="D16" s="1211"/>
      <c r="F16" s="1217"/>
      <c r="H16" s="1217"/>
      <c r="I16" s="1215"/>
      <c r="J16" s="1217"/>
      <c r="K16" s="1215"/>
      <c r="L16" s="1217"/>
      <c r="M16" s="1215"/>
      <c r="N16" s="1217"/>
    </row>
    <row r="17" spans="1:20" s="1203" customFormat="1" ht="15" customHeight="1">
      <c r="A17" s="1201"/>
      <c r="B17" s="1216" t="s">
        <v>352</v>
      </c>
      <c r="C17" s="1202"/>
      <c r="D17" s="1216" t="s">
        <v>353</v>
      </c>
      <c r="E17" s="1202"/>
      <c r="F17" s="1216" t="s">
        <v>354</v>
      </c>
      <c r="G17" s="1202"/>
      <c r="H17" s="1216" t="s">
        <v>355</v>
      </c>
      <c r="I17" s="1202"/>
      <c r="J17" s="1216" t="s">
        <v>356</v>
      </c>
      <c r="K17" s="1202"/>
      <c r="L17" s="1216" t="s">
        <v>357</v>
      </c>
      <c r="M17" s="1202"/>
      <c r="N17" s="1216" t="s">
        <v>358</v>
      </c>
      <c r="O17" s="1211"/>
      <c r="P17" s="1215"/>
      <c r="Q17" s="1215"/>
      <c r="R17" s="1215"/>
      <c r="S17" s="1215"/>
      <c r="T17" s="1215"/>
    </row>
    <row r="18" spans="1:20" s="1215" customFormat="1" ht="5.0999999999999996" customHeight="1">
      <c r="A18" s="1213"/>
      <c r="B18" s="1211"/>
      <c r="C18" s="1214"/>
      <c r="D18" s="1211"/>
      <c r="E18" s="1214"/>
      <c r="F18" s="1211"/>
      <c r="G18" s="1214"/>
      <c r="H18" s="1211"/>
      <c r="I18" s="1214"/>
      <c r="J18" s="1211"/>
      <c r="K18" s="1214"/>
      <c r="L18" s="1211"/>
      <c r="M18" s="1214"/>
      <c r="N18" s="1211"/>
      <c r="O18" s="1217"/>
      <c r="P18" s="1211"/>
    </row>
    <row r="19" spans="1:20" s="1203" customFormat="1" ht="15" customHeight="1">
      <c r="A19" s="1201"/>
      <c r="B19" s="1216" t="s">
        <v>359</v>
      </c>
      <c r="C19" s="1214"/>
      <c r="D19" s="1211"/>
      <c r="E19" s="1214"/>
      <c r="F19" s="1211"/>
      <c r="G19" s="1214"/>
      <c r="H19" s="1211"/>
      <c r="I19" s="1214"/>
      <c r="J19" s="1211"/>
      <c r="K19" s="1214"/>
      <c r="L19" s="1211"/>
      <c r="M19" s="1214"/>
      <c r="N19" s="1211"/>
      <c r="O19" s="1211"/>
      <c r="P19" s="1217"/>
      <c r="Q19" s="1215"/>
      <c r="R19" s="1215"/>
      <c r="S19" s="1215"/>
      <c r="T19" s="1215"/>
    </row>
    <row r="20" spans="1:20" ht="15" customHeight="1">
      <c r="A20" s="1201"/>
      <c r="B20" s="1205"/>
      <c r="C20" s="934"/>
      <c r="D20" s="934"/>
      <c r="E20" s="934"/>
      <c r="F20" s="934"/>
      <c r="O20" s="934"/>
      <c r="P20" s="1211"/>
      <c r="Q20" s="934"/>
      <c r="R20" s="934"/>
      <c r="S20" s="934"/>
      <c r="T20" s="934"/>
    </row>
    <row r="21" spans="1:20" s="1203" customFormat="1" ht="15" customHeight="1">
      <c r="A21" s="1201"/>
      <c r="B21" s="1219" t="s">
        <v>314</v>
      </c>
      <c r="C21" s="1219"/>
      <c r="D21" s="1219"/>
      <c r="E21" s="1219"/>
      <c r="F21" s="1219"/>
      <c r="G21" s="1219"/>
      <c r="H21" s="1219"/>
      <c r="I21" s="1219"/>
      <c r="J21" s="1219"/>
      <c r="K21" s="1219"/>
      <c r="L21" s="1219"/>
      <c r="M21" s="1219"/>
      <c r="N21" s="1219"/>
      <c r="O21" s="1215"/>
      <c r="P21" s="1215"/>
      <c r="Q21" s="1215"/>
      <c r="R21" s="1215"/>
      <c r="S21" s="1211"/>
      <c r="T21" s="1215"/>
    </row>
    <row r="22" spans="1:20" ht="5.0999999999999996" customHeight="1">
      <c r="A22" s="1201"/>
      <c r="B22" s="1206"/>
      <c r="C22" s="1206"/>
      <c r="D22" s="1206"/>
      <c r="E22" s="1206"/>
      <c r="F22" s="1206"/>
      <c r="G22" s="1206"/>
      <c r="H22" s="1206"/>
      <c r="I22" s="1206"/>
      <c r="J22" s="1206"/>
      <c r="K22" s="1206"/>
      <c r="L22" s="1206"/>
      <c r="M22" s="1207"/>
      <c r="N22" s="1207"/>
      <c r="O22" s="934"/>
      <c r="P22" s="934"/>
      <c r="Q22" s="934"/>
      <c r="R22" s="934"/>
      <c r="S22" s="1217"/>
      <c r="T22" s="934"/>
    </row>
    <row r="23" spans="1:20" s="1203" customFormat="1" ht="15" customHeight="1">
      <c r="A23" s="1201"/>
      <c r="B23" s="1208" t="s">
        <v>315</v>
      </c>
      <c r="C23" s="1208"/>
      <c r="D23" s="1208"/>
      <c r="E23" s="1208"/>
      <c r="F23" s="1208"/>
      <c r="G23" s="1208"/>
      <c r="H23" s="1208"/>
      <c r="I23" s="1208"/>
      <c r="J23" s="1208"/>
      <c r="K23" s="1208"/>
      <c r="L23" s="1208"/>
      <c r="M23" s="1207"/>
      <c r="N23" s="1207"/>
      <c r="O23" s="1215"/>
      <c r="P23" s="1215"/>
      <c r="Q23" s="1215"/>
      <c r="R23" s="1215"/>
      <c r="S23" s="1211"/>
      <c r="T23" s="1215"/>
    </row>
    <row r="24" spans="1:20" ht="5.0999999999999996" customHeight="1">
      <c r="A24" s="1201"/>
      <c r="B24" s="1208"/>
      <c r="C24" s="1208"/>
      <c r="D24" s="1208"/>
      <c r="E24" s="1208"/>
      <c r="F24" s="1208"/>
      <c r="G24" s="1208"/>
      <c r="H24" s="1208"/>
      <c r="I24" s="1208"/>
      <c r="J24" s="1208"/>
      <c r="K24" s="1208"/>
      <c r="L24" s="1208"/>
      <c r="M24" s="1207"/>
      <c r="N24" s="1207"/>
      <c r="O24" s="934"/>
      <c r="P24" s="934"/>
      <c r="Q24" s="934" t="s">
        <v>316</v>
      </c>
      <c r="R24" s="934"/>
      <c r="S24" s="934"/>
      <c r="T24" s="934"/>
    </row>
    <row r="25" spans="1:20" s="1203" customFormat="1" ht="15" customHeight="1">
      <c r="A25" s="1201"/>
      <c r="B25" s="1209" t="s">
        <v>317</v>
      </c>
      <c r="C25" s="1210"/>
      <c r="D25" s="1210"/>
      <c r="E25" s="1210"/>
      <c r="F25" s="1208"/>
      <c r="G25" s="1208"/>
      <c r="H25" s="1208"/>
      <c r="I25" s="1208"/>
      <c r="J25" s="1208"/>
      <c r="K25" s="1208"/>
      <c r="L25" s="1208"/>
      <c r="M25" s="1207"/>
      <c r="N25" s="1207"/>
      <c r="O25" s="1215"/>
      <c r="P25" s="1215"/>
      <c r="Q25" s="1215"/>
      <c r="R25" s="1215"/>
      <c r="S25" s="1215"/>
      <c r="T25" s="1215"/>
    </row>
    <row r="26" spans="1:20" ht="15" customHeight="1">
      <c r="A26" s="1201"/>
      <c r="B26" s="1209" t="s">
        <v>18</v>
      </c>
      <c r="C26" s="1210"/>
      <c r="D26" s="1210"/>
      <c r="E26" s="1210"/>
      <c r="F26" s="1208"/>
      <c r="G26" s="1208"/>
      <c r="H26" s="1208"/>
      <c r="I26" s="1208"/>
      <c r="J26" s="1208"/>
      <c r="K26" s="1208"/>
      <c r="L26" s="1208"/>
      <c r="M26" s="1207"/>
      <c r="N26" s="1207"/>
      <c r="O26" s="934"/>
      <c r="P26" s="934"/>
      <c r="Q26" s="934"/>
      <c r="R26" s="934"/>
      <c r="S26" s="934"/>
      <c r="T26" s="934"/>
    </row>
    <row r="27" spans="1:20" s="1203" customFormat="1" ht="15" customHeight="1">
      <c r="A27" s="1201"/>
      <c r="B27" s="1209" t="s">
        <v>318</v>
      </c>
      <c r="C27" s="1210"/>
      <c r="D27" s="1210"/>
      <c r="E27" s="1210"/>
      <c r="F27" s="1208"/>
      <c r="G27" s="1208"/>
      <c r="H27" s="1208"/>
      <c r="I27" s="1208"/>
      <c r="J27" s="1208"/>
      <c r="K27" s="1208"/>
      <c r="L27" s="1208"/>
      <c r="M27" s="1207"/>
      <c r="N27" s="1207"/>
      <c r="O27" s="1215"/>
      <c r="P27" s="1215"/>
      <c r="Q27" s="1215"/>
      <c r="R27" s="1215"/>
      <c r="S27" s="1215"/>
      <c r="T27" s="1215"/>
    </row>
    <row r="28" spans="1:20" ht="15" customHeight="1">
      <c r="A28" s="1201"/>
      <c r="B28" s="1209" t="s">
        <v>319</v>
      </c>
      <c r="C28" s="1210"/>
      <c r="D28" s="1210"/>
      <c r="E28" s="1210"/>
      <c r="F28" s="1208"/>
      <c r="G28" s="1208"/>
      <c r="H28" s="1208"/>
      <c r="I28" s="1208"/>
      <c r="J28" s="1208"/>
      <c r="K28" s="1208"/>
      <c r="L28" s="1208"/>
      <c r="M28" s="1207"/>
      <c r="N28" s="1207"/>
    </row>
    <row r="29" spans="1:20" s="1203" customFormat="1" ht="15" customHeight="1">
      <c r="A29" s="1201"/>
      <c r="B29" s="1209" t="s">
        <v>320</v>
      </c>
      <c r="C29" s="1210"/>
      <c r="D29" s="1210"/>
      <c r="E29" s="1210"/>
      <c r="F29" s="1208"/>
      <c r="G29" s="1208"/>
      <c r="H29" s="1208"/>
      <c r="I29" s="1208"/>
      <c r="J29" s="1208"/>
      <c r="K29" s="1208"/>
      <c r="L29" s="1208"/>
      <c r="M29" s="1207"/>
      <c r="N29" s="1207"/>
    </row>
    <row r="30" spans="1:20" ht="15" customHeight="1">
      <c r="A30" s="1201"/>
      <c r="B30" s="1205"/>
    </row>
    <row r="31" spans="1:20" s="1203" customFormat="1" ht="15" customHeight="1">
      <c r="A31" s="1201"/>
    </row>
    <row r="32" spans="1:20" ht="15" customHeight="1">
      <c r="A32" s="1201"/>
      <c r="B32" s="1205"/>
    </row>
    <row r="33" spans="1:2" s="1203" customFormat="1" ht="18" customHeight="1">
      <c r="A33" s="1201"/>
    </row>
    <row r="34" spans="1:2" ht="18" customHeight="1">
      <c r="A34" s="1201"/>
      <c r="B34" s="1205"/>
    </row>
    <row r="35" spans="1:2" s="1203" customFormat="1" ht="18" customHeight="1">
      <c r="A35" s="1201"/>
    </row>
    <row r="36" spans="1:2" ht="5.0999999999999996" customHeight="1">
      <c r="A36" s="1201"/>
      <c r="B36" s="1205"/>
    </row>
    <row r="37" spans="1:2" ht="5.0999999999999996" customHeight="1">
      <c r="A37" s="1201"/>
      <c r="B37" s="1205"/>
    </row>
  </sheetData>
  <sheetProtection password="87A3" sheet="1" objects="1" scenarios="1"/>
  <mergeCells count="3">
    <mergeCell ref="B4:N4"/>
    <mergeCell ref="B7:N7"/>
    <mergeCell ref="B21:N21"/>
  </mergeCells>
  <hyperlinks>
    <hyperlink ref="B9" location="'T 1.1'!A1" display="Table 1.1"/>
    <hyperlink ref="D9" location="'T 1.2'!A1" display="Table 1.2"/>
    <hyperlink ref="F9" location="'T 1.3'!A1" display="Table 1.3"/>
    <hyperlink ref="H9" location="'T 1.4'!A1" display="Table 1.4"/>
    <hyperlink ref="J9" location="'T 1.5'!A1" display="Table 1.5"/>
    <hyperlink ref="L9" location="'T 1.6'!A1" display="Table 1.6"/>
    <hyperlink ref="N9" location="'T 1.7'!A1" display="Table 1.7"/>
    <hyperlink ref="B11" location="'T 1.8'!A1" display="Table 1.8"/>
    <hyperlink ref="D11" location="'T 1.9'!A1" display="Table 1.9"/>
    <hyperlink ref="F11" location="'T 1.10'!A1" display="Table 1.10"/>
    <hyperlink ref="H11" location="'T 1.11'!A1" display="Table 1.11"/>
    <hyperlink ref="J11" location="'T 1.12 &amp; 1.13'!A1" display="Table 1.12 &amp; 1.13"/>
    <hyperlink ref="L11" location="'T 2.1'!A1" display="Table 2.1"/>
    <hyperlink ref="N11" location="'T 2.2'!A1" display="Table 2.2"/>
    <hyperlink ref="B13" location="'T 2.3'!A1" display="Table 2.3"/>
    <hyperlink ref="D13" location="'T 2.4'!A1" display="Table 2.4"/>
    <hyperlink ref="F13" location="'T 2.5'!A1" display="Table 2.5"/>
    <hyperlink ref="H13" location="'T 2.6'!A1" display="Table 2.6"/>
    <hyperlink ref="J13" location="'T 2.7'!A1" display="Table 2.7"/>
    <hyperlink ref="L13" location="'T 2.8'!A1" display="Table 2.8"/>
    <hyperlink ref="N13" location="'T 2.9'!A1" display="Table 2.9"/>
    <hyperlink ref="B15" location="'T 2.10'!A1" display="Table 2.10"/>
    <hyperlink ref="D15" location="'T 2.11'!A1" display="Table 2.11"/>
    <hyperlink ref="F15" location="'T 2.12'!A1" display="Table 2.12"/>
    <hyperlink ref="H15" location="'T 2.13'!A1" display="Table 2.13"/>
    <hyperlink ref="J15" location="'T 2.14'!A1" display="Table 2.14"/>
    <hyperlink ref="L15" location="'T 3.1'!A1" display="Table 3.1"/>
    <hyperlink ref="N15" location="'T 3.2'!A1" display="Table 3.2"/>
    <hyperlink ref="B17" location="'T 3.3'!A1" display="Table 3.3"/>
    <hyperlink ref="D17" location="'T 3.4'!A1" display="Table 3.4"/>
    <hyperlink ref="F17" location="'T 3.5'!A1" display="Table 3.5"/>
    <hyperlink ref="H17" location="'T 3.6'!A1" display="Table 3.6"/>
    <hyperlink ref="J17" location="'T 3.7'!A1" display="Table 3.7"/>
    <hyperlink ref="L17" location="'T 4.1'!A1" display="Table 4.1"/>
    <hyperlink ref="N17" location="'T 4.2'!A1" display="Table 4.2"/>
    <hyperlink ref="B19" location="'T 4.3'!A1" display="Table 4.3"/>
  </hyperlink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view="pageBreakPreview" zoomScaleNormal="130" zoomScaleSheetLayoutView="100" workbookViewId="0">
      <selection activeCell="Y38" sqref="Y38"/>
    </sheetView>
  </sheetViews>
  <sheetFormatPr defaultColWidth="9" defaultRowHeight="12.75"/>
  <cols>
    <col min="1" max="1" width="3.7109375" customWidth="1"/>
    <col min="2" max="2" width="22.42578125" customWidth="1"/>
    <col min="3" max="3" width="13" customWidth="1"/>
    <col min="4" max="4" width="19.7109375" customWidth="1"/>
    <col min="5" max="5" width="12.140625" customWidth="1"/>
    <col min="6" max="6" width="11.28515625" customWidth="1"/>
    <col min="7" max="8" width="6" customWidth="1"/>
    <col min="10" max="10" width="10.7109375" bestFit="1" customWidth="1"/>
  </cols>
  <sheetData>
    <row r="1" spans="1:17" ht="13.5" customHeight="1">
      <c r="A1" s="106"/>
      <c r="B1" s="106"/>
      <c r="D1" s="106"/>
      <c r="E1" s="106"/>
      <c r="F1" s="106"/>
      <c r="H1" s="680"/>
      <c r="I1" s="33"/>
    </row>
    <row r="2" spans="1:17" ht="13.5" customHeight="1">
      <c r="A2" s="106"/>
      <c r="B2" s="106"/>
      <c r="C2" s="106"/>
      <c r="D2" s="106"/>
      <c r="H2" s="33"/>
      <c r="I2" s="33"/>
    </row>
    <row r="3" spans="1:17" ht="13.5" customHeight="1">
      <c r="A3" s="106"/>
      <c r="B3" s="106"/>
      <c r="C3" s="106"/>
      <c r="D3" s="106"/>
      <c r="E3" s="1220" t="s">
        <v>345</v>
      </c>
      <c r="F3" s="1220"/>
      <c r="H3" s="33"/>
      <c r="I3" s="33"/>
    </row>
    <row r="4" spans="1:17" ht="17.100000000000001" customHeight="1">
      <c r="A4" s="106"/>
      <c r="B4" s="187" t="s">
        <v>81</v>
      </c>
      <c r="C4" s="146"/>
      <c r="D4" s="147"/>
      <c r="E4" s="147"/>
      <c r="F4" s="147"/>
      <c r="G4" s="939"/>
      <c r="H4" s="33"/>
      <c r="I4" s="33"/>
    </row>
    <row r="5" spans="1:17" ht="9.9499999999999993" customHeight="1">
      <c r="A5" s="106"/>
      <c r="B5" s="183"/>
      <c r="C5" s="178"/>
      <c r="D5" s="177"/>
      <c r="E5" s="177"/>
      <c r="F5" s="177"/>
      <c r="G5" s="182"/>
      <c r="H5" s="662"/>
      <c r="I5" s="33"/>
    </row>
    <row r="6" spans="1:17" s="9" customFormat="1" ht="15" customHeight="1">
      <c r="A6" s="94"/>
      <c r="B6" s="434"/>
      <c r="C6" s="550" t="s">
        <v>71</v>
      </c>
      <c r="D6" s="434" t="s">
        <v>73</v>
      </c>
      <c r="E6" s="434" t="s">
        <v>23</v>
      </c>
      <c r="F6" s="434" t="s">
        <v>48</v>
      </c>
      <c r="H6" s="180"/>
      <c r="I6" s="450"/>
    </row>
    <row r="7" spans="1:17" s="9" customFormat="1" ht="3" customHeight="1">
      <c r="A7" s="94"/>
      <c r="B7" s="94"/>
      <c r="C7" s="294"/>
      <c r="D7" s="634"/>
      <c r="E7" s="634"/>
      <c r="F7" s="94"/>
      <c r="H7" s="180"/>
      <c r="I7" s="185"/>
      <c r="J7" s="32"/>
      <c r="K7" s="32"/>
    </row>
    <row r="8" spans="1:17" s="32" customFormat="1" ht="12.95" customHeight="1">
      <c r="A8" s="125"/>
      <c r="B8" s="548">
        <v>1989</v>
      </c>
      <c r="C8" s="897">
        <v>335</v>
      </c>
      <c r="D8" s="893" t="s">
        <v>9</v>
      </c>
      <c r="E8" s="894">
        <v>104</v>
      </c>
      <c r="F8" s="549" t="s">
        <v>9</v>
      </c>
      <c r="G8" s="636"/>
      <c r="H8" s="664"/>
      <c r="I8" s="665"/>
      <c r="J8" s="637"/>
      <c r="K8" s="637"/>
    </row>
    <row r="9" spans="1:17" s="32" customFormat="1" ht="12.95" customHeight="1">
      <c r="A9" s="125"/>
      <c r="B9" s="548">
        <v>1990</v>
      </c>
      <c r="C9" s="897">
        <v>263</v>
      </c>
      <c r="D9" s="893" t="s">
        <v>9</v>
      </c>
      <c r="E9" s="894">
        <v>46</v>
      </c>
      <c r="F9" s="549" t="s">
        <v>9</v>
      </c>
      <c r="G9" s="636"/>
      <c r="H9" s="663"/>
      <c r="I9" s="665"/>
      <c r="J9" s="637"/>
      <c r="K9" s="637"/>
    </row>
    <row r="10" spans="1:17" s="32" customFormat="1" ht="12.95" customHeight="1">
      <c r="A10" s="125"/>
      <c r="B10" s="548">
        <v>1991</v>
      </c>
      <c r="C10" s="897">
        <v>183</v>
      </c>
      <c r="D10" s="893" t="s">
        <v>9</v>
      </c>
      <c r="E10" s="894">
        <v>32</v>
      </c>
      <c r="F10" s="549" t="s">
        <v>9</v>
      </c>
      <c r="G10" s="636"/>
      <c r="H10" s="663"/>
      <c r="I10" s="665"/>
      <c r="J10" s="637"/>
      <c r="K10" s="637"/>
    </row>
    <row r="11" spans="1:17" s="32" customFormat="1" ht="12.95" customHeight="1">
      <c r="A11" s="125"/>
      <c r="B11" s="548">
        <v>1992</v>
      </c>
      <c r="C11" s="897">
        <v>181</v>
      </c>
      <c r="D11" s="893" t="s">
        <v>9</v>
      </c>
      <c r="E11" s="894">
        <v>39</v>
      </c>
      <c r="F11" s="893" t="s">
        <v>9</v>
      </c>
      <c r="G11" s="636"/>
      <c r="H11" s="663"/>
      <c r="I11" s="665"/>
      <c r="J11" s="637"/>
      <c r="K11" s="637"/>
    </row>
    <row r="12" spans="1:17" s="32" customFormat="1" ht="12.95" customHeight="1">
      <c r="A12" s="125"/>
      <c r="B12" s="548">
        <v>1993</v>
      </c>
      <c r="C12" s="227">
        <v>204</v>
      </c>
      <c r="D12" s="893" t="s">
        <v>9</v>
      </c>
      <c r="E12" s="894">
        <v>49</v>
      </c>
      <c r="F12" s="893" t="s">
        <v>9</v>
      </c>
      <c r="G12" s="636"/>
      <c r="H12" s="663"/>
      <c r="I12" s="665"/>
      <c r="J12" s="637"/>
      <c r="K12" s="637"/>
    </row>
    <row r="13" spans="1:17" s="32" customFormat="1" ht="12.95" customHeight="1">
      <c r="A13" s="125"/>
      <c r="B13" s="548">
        <v>1994</v>
      </c>
      <c r="C13" s="227">
        <v>179</v>
      </c>
      <c r="D13" s="893" t="s">
        <v>9</v>
      </c>
      <c r="E13" s="894">
        <v>40</v>
      </c>
      <c r="F13" s="893" t="s">
        <v>9</v>
      </c>
      <c r="G13" s="636"/>
      <c r="H13" s="663"/>
      <c r="I13" s="665"/>
      <c r="J13" s="637"/>
      <c r="K13" s="637"/>
    </row>
    <row r="14" spans="1:17" s="32" customFormat="1" ht="12.95" customHeight="1">
      <c r="A14" s="125"/>
      <c r="B14" s="548">
        <v>1995</v>
      </c>
      <c r="C14" s="897">
        <v>199</v>
      </c>
      <c r="D14" s="684" t="s">
        <v>9</v>
      </c>
      <c r="E14" s="685">
        <v>23</v>
      </c>
      <c r="F14" s="684" t="s">
        <v>9</v>
      </c>
      <c r="G14" s="637"/>
      <c r="H14" s="185"/>
      <c r="I14" s="665"/>
      <c r="J14" s="637"/>
      <c r="K14" s="637"/>
    </row>
    <row r="15" spans="1:17" s="32" customFormat="1" ht="12.95" customHeight="1">
      <c r="A15" s="125"/>
      <c r="B15" s="548">
        <v>1996</v>
      </c>
      <c r="C15" s="897">
        <v>194</v>
      </c>
      <c r="D15" s="684" t="s">
        <v>9</v>
      </c>
      <c r="E15" s="685">
        <v>38</v>
      </c>
      <c r="F15" s="684" t="s">
        <v>9</v>
      </c>
      <c r="G15" s="637"/>
      <c r="H15" s="185"/>
      <c r="I15" s="665"/>
      <c r="J15" s="637"/>
      <c r="K15" s="637"/>
    </row>
    <row r="16" spans="1:17" s="32" customFormat="1" ht="12.95" customHeight="1">
      <c r="A16" s="125"/>
      <c r="B16" s="548">
        <v>1997</v>
      </c>
      <c r="C16" s="897">
        <v>171</v>
      </c>
      <c r="D16" s="684" t="s">
        <v>9</v>
      </c>
      <c r="E16" s="892">
        <v>27</v>
      </c>
      <c r="F16" s="684" t="s">
        <v>9</v>
      </c>
      <c r="G16" s="637"/>
      <c r="H16" s="185"/>
      <c r="I16" s="665"/>
      <c r="J16" s="637"/>
      <c r="K16" s="637"/>
      <c r="L16"/>
      <c r="M16"/>
      <c r="N16"/>
      <c r="O16"/>
      <c r="P16"/>
      <c r="Q16"/>
    </row>
    <row r="17" spans="1:17" s="32" customFormat="1" ht="12.95" customHeight="1">
      <c r="A17" s="125"/>
      <c r="B17" s="548">
        <v>1998</v>
      </c>
      <c r="C17" s="897">
        <v>179</v>
      </c>
      <c r="D17" s="684" t="s">
        <v>9</v>
      </c>
      <c r="E17" s="892">
        <v>29</v>
      </c>
      <c r="F17" s="684" t="s">
        <v>9</v>
      </c>
      <c r="G17" s="638"/>
      <c r="H17" s="666"/>
      <c r="I17" s="665"/>
      <c r="J17" s="639"/>
      <c r="K17" s="637"/>
      <c r="L17"/>
      <c r="M17"/>
      <c r="N17"/>
      <c r="O17"/>
      <c r="P17"/>
      <c r="Q17"/>
    </row>
    <row r="18" spans="1:17" s="32" customFormat="1" ht="12.95" customHeight="1">
      <c r="A18" s="125"/>
      <c r="B18" s="548">
        <v>1999</v>
      </c>
      <c r="C18" s="897">
        <v>191</v>
      </c>
      <c r="D18" s="684" t="s">
        <v>9</v>
      </c>
      <c r="E18" s="892">
        <v>32</v>
      </c>
      <c r="F18" s="684" t="s">
        <v>9</v>
      </c>
      <c r="G18" s="638"/>
      <c r="H18" s="666"/>
      <c r="I18" s="665"/>
      <c r="J18" s="637"/>
      <c r="K18" s="637"/>
      <c r="L18"/>
      <c r="M18"/>
      <c r="N18"/>
      <c r="O18"/>
      <c r="P18"/>
      <c r="Q18"/>
    </row>
    <row r="19" spans="1:17" s="32" customFormat="1" ht="12.95" customHeight="1">
      <c r="A19" s="125"/>
      <c r="B19" s="548">
        <v>2000</v>
      </c>
      <c r="C19" s="897">
        <v>208</v>
      </c>
      <c r="D19" s="684" t="s">
        <v>9</v>
      </c>
      <c r="E19" s="892">
        <v>24</v>
      </c>
      <c r="F19" s="684" t="s">
        <v>9</v>
      </c>
      <c r="G19" s="638"/>
      <c r="H19" s="666"/>
      <c r="I19" s="665"/>
      <c r="J19" s="637"/>
      <c r="K19" s="637"/>
      <c r="L19" s="14"/>
      <c r="M19" s="14"/>
      <c r="N19" s="14"/>
      <c r="O19" s="191"/>
      <c r="P19" s="189"/>
      <c r="Q19" s="189"/>
    </row>
    <row r="20" spans="1:17" s="32" customFormat="1" ht="12.95" customHeight="1">
      <c r="A20" s="125"/>
      <c r="B20" s="548">
        <v>2001</v>
      </c>
      <c r="C20" s="897">
        <v>178</v>
      </c>
      <c r="D20" s="198" t="s">
        <v>9</v>
      </c>
      <c r="E20" s="193">
        <v>32</v>
      </c>
      <c r="F20" s="198" t="s">
        <v>9</v>
      </c>
      <c r="G20" s="637"/>
      <c r="H20" s="185"/>
      <c r="I20" s="665"/>
      <c r="J20" s="637"/>
      <c r="K20" s="637"/>
      <c r="L20" s="9"/>
      <c r="M20" s="9"/>
      <c r="N20" s="9"/>
      <c r="O20" s="9"/>
      <c r="P20" s="9"/>
      <c r="Q20" s="9"/>
    </row>
    <row r="21" spans="1:17" s="32" customFormat="1" ht="12.95" customHeight="1">
      <c r="A21" s="125"/>
      <c r="B21" s="168">
        <v>2002</v>
      </c>
      <c r="C21" s="897">
        <v>200</v>
      </c>
      <c r="D21" s="198" t="s">
        <v>9</v>
      </c>
      <c r="E21" s="193">
        <v>36</v>
      </c>
      <c r="F21" s="198" t="s">
        <v>9</v>
      </c>
      <c r="G21" s="640"/>
      <c r="H21" s="667"/>
      <c r="I21" s="665"/>
      <c r="J21" s="641"/>
      <c r="K21" s="641"/>
      <c r="L21" s="9"/>
      <c r="M21" s="9"/>
      <c r="N21" s="9"/>
      <c r="O21" s="9"/>
      <c r="P21" s="9"/>
      <c r="Q21" s="9"/>
    </row>
    <row r="22" spans="1:17" s="9" customFormat="1" ht="12.95" customHeight="1">
      <c r="A22" s="94"/>
      <c r="B22" s="548">
        <v>2003</v>
      </c>
      <c r="C22" s="897">
        <v>171</v>
      </c>
      <c r="D22" s="684" t="s">
        <v>9</v>
      </c>
      <c r="E22" s="892">
        <v>29</v>
      </c>
      <c r="F22" s="684" t="s">
        <v>9</v>
      </c>
      <c r="G22" s="642"/>
      <c r="H22" s="406"/>
      <c r="I22" s="665"/>
      <c r="J22" s="641"/>
      <c r="K22" s="641"/>
    </row>
    <row r="23" spans="1:17" s="9" customFormat="1" ht="12.95" customHeight="1">
      <c r="A23" s="94"/>
      <c r="B23" s="548">
        <v>2004</v>
      </c>
      <c r="C23" s="897">
        <v>151</v>
      </c>
      <c r="D23" s="892">
        <v>108</v>
      </c>
      <c r="E23" s="892">
        <v>30</v>
      </c>
      <c r="F23" s="894">
        <v>281</v>
      </c>
      <c r="G23" s="634"/>
      <c r="H23" s="668"/>
      <c r="I23" s="665"/>
      <c r="J23" s="643"/>
      <c r="K23" s="637"/>
    </row>
    <row r="24" spans="1:17" s="450" customFormat="1" ht="1.5" customHeight="1">
      <c r="A24" s="547"/>
      <c r="B24" s="542"/>
      <c r="C24" s="543"/>
      <c r="D24" s="544"/>
      <c r="E24" s="1004"/>
      <c r="F24" s="544"/>
      <c r="G24" s="642"/>
      <c r="H24" s="406"/>
      <c r="I24" s="665"/>
      <c r="J24" s="641"/>
      <c r="K24" s="641"/>
    </row>
    <row r="25" spans="1:17" s="450" customFormat="1" ht="1.5" customHeight="1">
      <c r="A25" s="547"/>
      <c r="B25" s="548"/>
      <c r="C25" s="897"/>
      <c r="D25" s="684"/>
      <c r="E25" s="692"/>
      <c r="F25" s="684"/>
      <c r="G25" s="642"/>
      <c r="H25" s="406"/>
      <c r="I25" s="665"/>
      <c r="J25" s="641"/>
      <c r="K25" s="641"/>
    </row>
    <row r="26" spans="1:17" s="32" customFormat="1" ht="12.95" customHeight="1">
      <c r="A26" s="125"/>
      <c r="B26" s="548">
        <v>2005</v>
      </c>
      <c r="C26" s="897">
        <v>155</v>
      </c>
      <c r="D26" s="894">
        <v>88</v>
      </c>
      <c r="E26" s="894">
        <v>38</v>
      </c>
      <c r="F26" s="894">
        <v>276</v>
      </c>
      <c r="G26" s="166"/>
      <c r="H26" s="208"/>
      <c r="I26" s="665"/>
      <c r="J26" s="637"/>
      <c r="K26" s="637"/>
    </row>
    <row r="27" spans="1:17" s="32" customFormat="1" ht="12.95" customHeight="1">
      <c r="A27" s="125"/>
      <c r="B27" s="548">
        <v>2006</v>
      </c>
      <c r="C27" s="897">
        <v>170</v>
      </c>
      <c r="D27" s="894">
        <v>80</v>
      </c>
      <c r="E27" s="894">
        <v>19</v>
      </c>
      <c r="F27" s="894">
        <v>265</v>
      </c>
      <c r="G27" s="166"/>
      <c r="H27" s="208"/>
      <c r="I27" s="665"/>
      <c r="J27" s="637"/>
      <c r="K27" s="637"/>
    </row>
    <row r="28" spans="1:17" s="32" customFormat="1" ht="12.95" customHeight="1">
      <c r="A28" s="125"/>
      <c r="B28" s="548">
        <v>2007</v>
      </c>
      <c r="C28" s="897">
        <v>182</v>
      </c>
      <c r="D28" s="894">
        <v>85</v>
      </c>
      <c r="E28" s="894">
        <v>25</v>
      </c>
      <c r="F28" s="894">
        <v>285</v>
      </c>
      <c r="G28" s="166"/>
      <c r="H28" s="208"/>
      <c r="I28" s="665"/>
      <c r="J28" s="637"/>
      <c r="K28" s="637"/>
    </row>
    <row r="29" spans="1:17" s="32" customFormat="1" ht="12.95" customHeight="1">
      <c r="A29" s="125"/>
      <c r="B29" s="548">
        <v>2008</v>
      </c>
      <c r="C29" s="897">
        <v>149</v>
      </c>
      <c r="D29" s="894">
        <v>93</v>
      </c>
      <c r="E29" s="894">
        <v>21</v>
      </c>
      <c r="F29" s="894">
        <v>260</v>
      </c>
      <c r="G29" s="166"/>
      <c r="H29" s="208"/>
      <c r="I29" s="665"/>
      <c r="J29" s="637"/>
      <c r="K29" s="637"/>
    </row>
    <row r="30" spans="1:17" s="32" customFormat="1" ht="12.95" customHeight="1">
      <c r="A30" s="125"/>
      <c r="B30" s="548">
        <v>2009</v>
      </c>
      <c r="C30" s="227">
        <v>145</v>
      </c>
      <c r="D30" s="894">
        <v>77</v>
      </c>
      <c r="E30" s="894">
        <v>31</v>
      </c>
      <c r="F30" s="894">
        <v>245</v>
      </c>
      <c r="G30" s="166"/>
      <c r="H30" s="668"/>
      <c r="I30" s="665"/>
      <c r="J30" s="637"/>
      <c r="K30" s="637"/>
    </row>
    <row r="31" spans="1:17" s="32" customFormat="1" ht="12.95" customHeight="1">
      <c r="A31" s="125"/>
      <c r="B31" s="194">
        <v>2010</v>
      </c>
      <c r="C31" s="1141">
        <v>143</v>
      </c>
      <c r="D31" s="1140">
        <v>84</v>
      </c>
      <c r="E31" s="1140">
        <v>21</v>
      </c>
      <c r="F31" s="1140">
        <v>237</v>
      </c>
      <c r="G31" s="166"/>
      <c r="H31" s="208"/>
      <c r="I31" s="665"/>
      <c r="J31" s="637"/>
      <c r="K31" s="637"/>
    </row>
    <row r="32" spans="1:17" s="32" customFormat="1" ht="12.95" customHeight="1">
      <c r="A32" s="125"/>
      <c r="B32" s="542">
        <v>2011</v>
      </c>
      <c r="C32" s="543">
        <v>140</v>
      </c>
      <c r="D32" s="1142">
        <v>72</v>
      </c>
      <c r="E32" s="1143">
        <v>25</v>
      </c>
      <c r="F32" s="1144">
        <v>232</v>
      </c>
      <c r="G32" s="644"/>
      <c r="H32" s="671"/>
      <c r="I32" s="665"/>
      <c r="J32" s="637"/>
      <c r="K32" s="637"/>
    </row>
    <row r="33" spans="1:15" s="32" customFormat="1" ht="12.95" customHeight="1">
      <c r="A33" s="125"/>
      <c r="B33" s="194">
        <v>2012</v>
      </c>
      <c r="C33" s="1137">
        <v>148</v>
      </c>
      <c r="D33" s="1138">
        <v>98</v>
      </c>
      <c r="E33" s="1139">
        <v>18</v>
      </c>
      <c r="F33" s="1140">
        <v>256</v>
      </c>
      <c r="G33" s="644"/>
      <c r="H33" s="671"/>
      <c r="I33" s="665"/>
      <c r="J33" s="637"/>
      <c r="K33" s="637"/>
    </row>
    <row r="34" spans="1:15" s="32" customFormat="1" ht="12.95" customHeight="1">
      <c r="A34" s="125"/>
      <c r="B34" s="891">
        <v>2013</v>
      </c>
      <c r="C34" s="897">
        <v>109</v>
      </c>
      <c r="D34" s="892">
        <v>69</v>
      </c>
      <c r="E34" s="892">
        <v>12</v>
      </c>
      <c r="F34" s="894">
        <v>186</v>
      </c>
      <c r="G34" s="644"/>
      <c r="H34" s="1145"/>
      <c r="I34" s="665"/>
      <c r="J34" s="637"/>
      <c r="K34" s="637"/>
    </row>
    <row r="35" spans="1:15" s="32" customFormat="1" ht="12.95" customHeight="1">
      <c r="A35" s="125"/>
      <c r="B35" s="891">
        <v>2014</v>
      </c>
      <c r="C35" s="897">
        <v>114</v>
      </c>
      <c r="D35" s="241">
        <v>88</v>
      </c>
      <c r="E35" s="241">
        <v>20</v>
      </c>
      <c r="F35" s="241">
        <v>220</v>
      </c>
      <c r="G35" s="644"/>
      <c r="H35" s="176"/>
      <c r="I35" s="665"/>
      <c r="J35" s="618"/>
      <c r="K35" s="618"/>
    </row>
    <row r="36" spans="1:15" ht="3.6" customHeight="1">
      <c r="A36" s="106"/>
      <c r="B36" s="589"/>
      <c r="C36" s="342"/>
      <c r="D36" s="419"/>
      <c r="E36" s="429"/>
      <c r="F36" s="429"/>
      <c r="G36" s="602"/>
      <c r="H36" s="156"/>
      <c r="L36">
        <v>29</v>
      </c>
      <c r="M36">
        <v>7</v>
      </c>
      <c r="N36">
        <v>15</v>
      </c>
      <c r="O36">
        <v>3</v>
      </c>
    </row>
    <row r="37" spans="1:15" ht="3.6" customHeight="1">
      <c r="A37" s="106"/>
      <c r="B37" s="592"/>
      <c r="C37" s="343"/>
      <c r="D37" s="466"/>
      <c r="E37" s="430"/>
      <c r="F37" s="430"/>
      <c r="G37" s="602"/>
      <c r="H37" s="156"/>
      <c r="L37">
        <v>39</v>
      </c>
      <c r="M37">
        <v>13</v>
      </c>
      <c r="N37">
        <v>14</v>
      </c>
      <c r="O37">
        <v>2</v>
      </c>
    </row>
    <row r="38" spans="1:15" s="32" customFormat="1" ht="12.95" customHeight="1">
      <c r="A38" s="125"/>
      <c r="B38" s="1129" t="s">
        <v>238</v>
      </c>
      <c r="G38" s="644"/>
      <c r="H38" s="176"/>
      <c r="I38" s="665"/>
      <c r="J38" s="618"/>
      <c r="K38" s="618"/>
    </row>
    <row r="39" spans="1:15" s="32" customFormat="1" ht="12" customHeight="1">
      <c r="A39" s="125"/>
      <c r="B39" s="1136" t="s">
        <v>241</v>
      </c>
      <c r="C39" s="466">
        <v>-4.2181300670968707</v>
      </c>
      <c r="D39" s="467">
        <v>-0.6070280010312068</v>
      </c>
      <c r="E39" s="467">
        <v>-6.1667131589522972</v>
      </c>
      <c r="F39" s="467">
        <v>-3.2376008652648669</v>
      </c>
      <c r="G39" s="644"/>
      <c r="H39" s="176"/>
      <c r="I39" s="665"/>
      <c r="J39" s="618"/>
      <c r="K39" s="618"/>
    </row>
    <row r="40" spans="1:15" s="32" customFormat="1" ht="12" customHeight="1">
      <c r="A40" s="125"/>
      <c r="B40" s="1136" t="s">
        <v>239</v>
      </c>
      <c r="C40" s="466">
        <v>-6.7940560843450015</v>
      </c>
      <c r="D40" s="467">
        <v>0.5060804514253725</v>
      </c>
      <c r="E40" s="467">
        <v>-7.9791450456746293</v>
      </c>
      <c r="F40" s="467">
        <v>-3.630997677496739</v>
      </c>
      <c r="G40" s="644"/>
      <c r="H40" s="176"/>
      <c r="I40" s="665"/>
      <c r="J40" s="618"/>
      <c r="K40" s="618"/>
    </row>
    <row r="41" spans="1:15" s="32" customFormat="1" ht="12" customHeight="1">
      <c r="A41" s="125"/>
      <c r="B41" s="1136" t="s">
        <v>240</v>
      </c>
      <c r="C41" s="466">
        <v>-12.234957399299883</v>
      </c>
      <c r="D41" s="467">
        <v>-5.239291704131432</v>
      </c>
      <c r="E41" s="467">
        <v>5.4092553389459841</v>
      </c>
      <c r="F41" s="467">
        <v>-7.297518911304179</v>
      </c>
      <c r="G41" s="644"/>
      <c r="H41" s="176"/>
      <c r="I41" s="665"/>
      <c r="J41" s="618"/>
      <c r="K41" s="618"/>
    </row>
    <row r="42" spans="1:15" s="32" customFormat="1" ht="3" customHeight="1">
      <c r="A42" s="125"/>
      <c r="B42" s="678"/>
      <c r="C42" s="248"/>
      <c r="D42" s="248"/>
      <c r="E42" s="248"/>
      <c r="F42" s="248"/>
      <c r="G42" s="644"/>
      <c r="H42" s="176"/>
      <c r="I42" s="665"/>
      <c r="J42" s="618"/>
      <c r="K42" s="618"/>
    </row>
    <row r="43" spans="1:15" s="315" customFormat="1" ht="12" customHeight="1">
      <c r="B43" s="209" t="s">
        <v>135</v>
      </c>
      <c r="C43" s="335"/>
      <c r="D43" s="335"/>
      <c r="E43" s="335"/>
      <c r="F43" s="335"/>
      <c r="G43" s="596"/>
      <c r="H43" s="596"/>
      <c r="I43" s="673"/>
      <c r="J43" s="317"/>
      <c r="K43" s="317"/>
    </row>
    <row r="44" spans="1:15" s="9" customFormat="1" ht="12" customHeight="1">
      <c r="A44" s="94"/>
      <c r="B44" s="209" t="s">
        <v>49</v>
      </c>
      <c r="C44" s="145"/>
      <c r="D44" s="145"/>
      <c r="E44" s="145"/>
      <c r="F44" s="145"/>
      <c r="G44" s="688"/>
      <c r="H44" s="688"/>
      <c r="I44" s="450"/>
    </row>
    <row r="45" spans="1:15" s="450" customFormat="1" ht="3" customHeight="1">
      <c r="A45" s="451"/>
      <c r="B45" s="453"/>
      <c r="C45" s="306"/>
      <c r="D45" s="306"/>
      <c r="E45" s="306"/>
      <c r="F45" s="306"/>
      <c r="G45" s="688"/>
      <c r="H45" s="688"/>
    </row>
    <row r="46" spans="1:15" s="9" customFormat="1" ht="12" customHeight="1">
      <c r="A46" s="94"/>
      <c r="B46" s="265" t="s">
        <v>120</v>
      </c>
      <c r="C46" s="96"/>
      <c r="D46" s="94"/>
      <c r="E46" s="94"/>
      <c r="F46" s="94"/>
      <c r="G46" s="687"/>
      <c r="H46" s="687"/>
    </row>
    <row r="47" spans="1:15" s="32" customFormat="1" ht="15" customHeight="1">
      <c r="A47" s="176"/>
      <c r="C47" s="155"/>
      <c r="D47" s="208"/>
      <c r="E47" s="208"/>
      <c r="F47" s="208"/>
      <c r="G47" s="416"/>
      <c r="H47" s="416"/>
    </row>
    <row r="48" spans="1:15" s="32" customFormat="1" ht="17.100000000000001" customHeight="1">
      <c r="A48" s="176"/>
      <c r="B48" s="914"/>
      <c r="C48" s="155"/>
      <c r="D48" s="208"/>
      <c r="E48" s="208"/>
      <c r="F48" s="208"/>
      <c r="G48" s="416"/>
      <c r="H48" s="416"/>
    </row>
    <row r="49" spans="1:8" s="32" customFormat="1" ht="15" customHeight="1">
      <c r="A49" s="176"/>
      <c r="B49" s="131"/>
      <c r="C49" s="155"/>
      <c r="D49" s="208"/>
      <c r="E49" s="208"/>
      <c r="F49" s="208"/>
      <c r="G49" s="416"/>
      <c r="H49" s="416"/>
    </row>
    <row r="50" spans="1:8" s="32" customFormat="1" ht="15" customHeight="1">
      <c r="A50" s="176"/>
      <c r="B50" s="131"/>
      <c r="C50" s="155"/>
      <c r="D50" s="208"/>
      <c r="E50" s="208"/>
      <c r="F50" s="208"/>
      <c r="G50" s="416"/>
      <c r="H50" s="416"/>
    </row>
    <row r="51" spans="1:8" s="32" customFormat="1" ht="15" customHeight="1">
      <c r="A51" s="125"/>
      <c r="B51" s="131"/>
      <c r="C51" s="156"/>
      <c r="D51" s="129"/>
      <c r="E51" s="129"/>
      <c r="F51" s="129"/>
      <c r="G51" s="416"/>
      <c r="H51" s="416"/>
    </row>
    <row r="52" spans="1:8" s="32" customFormat="1" ht="15" customHeight="1">
      <c r="A52" s="125"/>
      <c r="B52" s="131"/>
      <c r="C52" s="167"/>
      <c r="D52" s="166"/>
      <c r="E52" s="166"/>
      <c r="F52" s="166"/>
      <c r="G52" s="416"/>
      <c r="H52" s="416"/>
    </row>
    <row r="53" spans="1:8" s="32" customFormat="1" ht="15" customHeight="1">
      <c r="A53" s="125"/>
      <c r="B53" s="188"/>
      <c r="C53" s="96"/>
      <c r="D53" s="155"/>
      <c r="E53" s="126"/>
      <c r="F53" s="126"/>
    </row>
    <row r="54" spans="1:8" s="32" customFormat="1" ht="15" customHeight="1">
      <c r="A54" s="125"/>
      <c r="B54" s="188"/>
      <c r="C54" s="96"/>
      <c r="D54" s="155"/>
      <c r="E54" s="126"/>
      <c r="F54" s="126"/>
    </row>
    <row r="55" spans="1:8" s="32" customFormat="1" ht="15" customHeight="1">
      <c r="A55" s="125"/>
      <c r="B55" s="188"/>
      <c r="C55" s="31"/>
      <c r="D55" s="31"/>
      <c r="E55" s="31"/>
      <c r="F55" s="31"/>
    </row>
    <row r="56" spans="1:8" s="32" customFormat="1" ht="15" customHeight="1">
      <c r="G56" s="11"/>
      <c r="H56" s="11"/>
    </row>
    <row r="57" spans="1:8" s="32" customFormat="1" ht="15" customHeight="1">
      <c r="G57" s="82"/>
      <c r="H57" s="82"/>
    </row>
    <row r="58" spans="1:8" s="32" customFormat="1" ht="15" customHeight="1">
      <c r="G58" s="76"/>
      <c r="H58" s="76"/>
    </row>
    <row r="59" spans="1:8" s="32" customFormat="1" ht="13.15" customHeight="1">
      <c r="G59" s="65"/>
      <c r="H59" s="75"/>
    </row>
    <row r="60" spans="1:8" s="32" customFormat="1">
      <c r="G60" s="65"/>
      <c r="H60" s="75"/>
    </row>
    <row r="61" spans="1:8" s="32" customFormat="1">
      <c r="G61" s="71"/>
    </row>
    <row r="62" spans="1:8" s="32" customFormat="1">
      <c r="G62" s="71"/>
      <c r="H62" s="71"/>
    </row>
    <row r="63" spans="1:8" s="32" customFormat="1">
      <c r="G63" s="71"/>
      <c r="H63" s="71"/>
    </row>
    <row r="64" spans="1:8" s="32" customFormat="1">
      <c r="G64" s="71"/>
      <c r="H64" s="71"/>
    </row>
    <row r="65" spans="7:8" s="32" customFormat="1">
      <c r="G65" s="71"/>
      <c r="H65" s="71"/>
    </row>
    <row r="66" spans="7:8">
      <c r="G66" s="71"/>
      <c r="H66" s="71"/>
    </row>
    <row r="67" spans="7:8">
      <c r="G67" s="71"/>
      <c r="H67" s="71"/>
    </row>
    <row r="68" spans="7:8">
      <c r="G68" s="71"/>
      <c r="H68" s="71"/>
    </row>
    <row r="69" spans="7:8">
      <c r="G69" s="71"/>
      <c r="H69" s="72"/>
    </row>
    <row r="70" spans="7:8">
      <c r="G70" s="71"/>
      <c r="H70" s="71"/>
    </row>
    <row r="71" spans="7:8">
      <c r="G71" s="71"/>
      <c r="H71" s="72"/>
    </row>
  </sheetData>
  <mergeCells count="1">
    <mergeCell ref="E3:F3"/>
  </mergeCells>
  <conditionalFormatting sqref="I8:I23 I26:I35 I38:I42">
    <cfRule type="cellIs" dxfId="5" priority="4" operator="equal">
      <formula>1</formula>
    </cfRule>
  </conditionalFormatting>
  <conditionalFormatting sqref="I36:I37">
    <cfRule type="cellIs" dxfId="4" priority="2" operator="equal">
      <formula>1</formula>
    </cfRule>
  </conditionalFormatting>
  <conditionalFormatting sqref="I24:I25">
    <cfRule type="cellIs" dxfId="3" priority="1" operator="equal">
      <formula>1</formula>
    </cfRule>
  </conditionalFormatting>
  <hyperlinks>
    <hyperlink ref="E3:F3"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alignWithMargins="0">
    <oddHeader>&amp;L&amp;"Gill Sans MT,Regular"&amp;9&amp;K3773AF        BITRE •&amp;K3773AF &amp;K000000Road trauma involving heavy vehicles 2014 statistical summary</oddHeader>
    <oddFooter>&amp;L&amp;"Gill Sans MT,Regular"&amp;9&amp;K3773AF      •&amp;K3773AF &amp;K000000&amp;A&amp;K3773AF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
  <sheetViews>
    <sheetView zoomScaleNormal="100" zoomScaleSheetLayoutView="75" workbookViewId="0">
      <selection activeCell="G25" sqref="G25"/>
    </sheetView>
  </sheetViews>
  <sheetFormatPr defaultColWidth="9" defaultRowHeight="12.75"/>
  <cols>
    <col min="1" max="1" width="3.7109375" customWidth="1"/>
    <col min="2" max="2" width="22.140625" customWidth="1"/>
    <col min="3" max="3" width="4.85546875" customWidth="1"/>
    <col min="4" max="5" width="6.42578125" customWidth="1"/>
    <col min="6" max="6" width="8.42578125" customWidth="1"/>
    <col min="7" max="9" width="6.42578125" customWidth="1"/>
    <col min="10" max="10" width="5.7109375" style="32" customWidth="1"/>
    <col min="11" max="11" width="8.140625" customWidth="1"/>
    <col min="14" max="14" width="22.140625" customWidth="1"/>
    <col min="15" max="15" width="4.85546875" customWidth="1"/>
    <col min="16" max="17" width="6.42578125" customWidth="1"/>
    <col min="18" max="18" width="8.42578125" customWidth="1"/>
    <col min="19" max="21" width="6.42578125" customWidth="1"/>
    <col min="22" max="22" width="5.7109375" style="32" customWidth="1"/>
    <col min="23" max="23" width="8.140625" customWidth="1"/>
  </cols>
  <sheetData>
    <row r="1" spans="1:23" ht="13.5" customHeight="1">
      <c r="A1" s="106"/>
      <c r="B1" s="106"/>
      <c r="D1" s="106"/>
      <c r="E1" s="106"/>
      <c r="F1" s="106"/>
      <c r="G1" s="106"/>
      <c r="H1" s="106"/>
      <c r="I1" s="106"/>
      <c r="J1" s="125"/>
      <c r="P1" s="106"/>
      <c r="Q1" s="106"/>
      <c r="R1" s="106"/>
      <c r="S1" s="106"/>
      <c r="T1" s="106"/>
      <c r="U1" s="106"/>
      <c r="V1" s="125"/>
    </row>
    <row r="2" spans="1:23" ht="13.5" customHeight="1">
      <c r="A2" s="106"/>
      <c r="B2" s="106"/>
      <c r="C2" s="106"/>
      <c r="D2" s="106"/>
      <c r="E2" s="106"/>
      <c r="F2" s="106"/>
      <c r="G2" s="106"/>
      <c r="H2" s="106"/>
      <c r="I2" s="106"/>
      <c r="J2" s="125"/>
      <c r="O2" s="106"/>
      <c r="P2" s="106"/>
      <c r="Q2" s="106"/>
      <c r="R2" s="106"/>
      <c r="S2" s="106"/>
      <c r="T2" s="106"/>
      <c r="U2" s="106"/>
      <c r="V2" s="125"/>
    </row>
    <row r="3" spans="1:23" ht="13.5" customHeight="1">
      <c r="A3" s="106"/>
      <c r="B3" s="106"/>
      <c r="C3" s="106"/>
      <c r="D3" s="106"/>
      <c r="E3" s="106"/>
      <c r="F3" s="106"/>
      <c r="G3" s="106"/>
      <c r="H3" s="1220" t="s">
        <v>345</v>
      </c>
      <c r="I3" s="1220"/>
      <c r="J3" s="1220"/>
      <c r="K3" s="1220"/>
      <c r="O3" s="106"/>
      <c r="P3" s="106"/>
      <c r="Q3" s="106"/>
      <c r="R3" s="106"/>
      <c r="S3" s="106"/>
      <c r="T3" s="106"/>
      <c r="U3" s="106"/>
      <c r="V3" s="125"/>
    </row>
    <row r="4" spans="1:23" ht="18.95" customHeight="1">
      <c r="A4" s="106"/>
      <c r="B4" s="187" t="s">
        <v>82</v>
      </c>
      <c r="C4" s="146"/>
      <c r="D4" s="147"/>
      <c r="E4" s="147"/>
      <c r="F4" s="147"/>
      <c r="G4" s="147"/>
      <c r="H4" s="147"/>
      <c r="I4" s="147"/>
      <c r="J4" s="128"/>
      <c r="N4" s="914" t="s">
        <v>300</v>
      </c>
      <c r="O4" s="912"/>
      <c r="P4" s="147"/>
      <c r="Q4" s="147"/>
      <c r="R4" s="147"/>
      <c r="S4" s="147"/>
      <c r="T4" s="147"/>
      <c r="U4" s="147"/>
      <c r="V4" s="128"/>
    </row>
    <row r="5" spans="1:23" ht="15.6" customHeight="1">
      <c r="A5" s="106"/>
      <c r="B5" s="425"/>
      <c r="C5" s="338"/>
      <c r="D5" s="147"/>
      <c r="E5" s="147"/>
      <c r="F5" s="147"/>
      <c r="G5" s="147"/>
      <c r="H5" s="147"/>
      <c r="I5" s="147"/>
      <c r="J5" s="128"/>
      <c r="N5" s="914"/>
      <c r="O5" s="912"/>
      <c r="P5" s="147"/>
      <c r="Q5" s="147"/>
      <c r="R5" s="147"/>
      <c r="S5" s="147"/>
      <c r="T5" s="147"/>
      <c r="U5" s="147"/>
      <c r="V5" s="128"/>
    </row>
    <row r="6" spans="1:23" s="9" customFormat="1" ht="17.100000000000001" customHeight="1">
      <c r="A6" s="94"/>
      <c r="B6" s="95"/>
      <c r="C6" s="181" t="s">
        <v>0</v>
      </c>
      <c r="D6" s="181" t="s">
        <v>1</v>
      </c>
      <c r="E6" s="181" t="s">
        <v>2</v>
      </c>
      <c r="F6" s="181" t="s">
        <v>3</v>
      </c>
      <c r="G6" s="181" t="s">
        <v>4</v>
      </c>
      <c r="H6" s="181" t="s">
        <v>5</v>
      </c>
      <c r="I6" s="181" t="s">
        <v>6</v>
      </c>
      <c r="J6" s="181" t="s">
        <v>7</v>
      </c>
      <c r="K6" s="181" t="s">
        <v>8</v>
      </c>
      <c r="N6" s="834"/>
      <c r="O6" s="863" t="s">
        <v>0</v>
      </c>
      <c r="P6" s="863" t="s">
        <v>1</v>
      </c>
      <c r="Q6" s="863" t="s">
        <v>2</v>
      </c>
      <c r="R6" s="863" t="s">
        <v>3</v>
      </c>
      <c r="S6" s="863" t="s">
        <v>4</v>
      </c>
      <c r="T6" s="863" t="s">
        <v>5</v>
      </c>
      <c r="U6" s="863" t="s">
        <v>6</v>
      </c>
      <c r="V6" s="863" t="s">
        <v>7</v>
      </c>
      <c r="W6" s="863" t="s">
        <v>8</v>
      </c>
    </row>
    <row r="7" spans="1:23" s="9" customFormat="1" ht="8.4499999999999993" customHeight="1">
      <c r="A7" s="94"/>
      <c r="B7" s="96"/>
      <c r="C7" s="96"/>
      <c r="D7" s="94"/>
      <c r="E7" s="94"/>
      <c r="F7" s="94"/>
      <c r="G7" s="94"/>
      <c r="H7" s="94"/>
      <c r="I7" s="94"/>
      <c r="J7" s="94"/>
      <c r="K7" s="12"/>
      <c r="N7" s="835"/>
      <c r="O7" s="835"/>
      <c r="P7" s="890"/>
      <c r="Q7" s="890"/>
      <c r="R7" s="890"/>
      <c r="S7" s="890"/>
      <c r="T7" s="890"/>
      <c r="U7" s="890"/>
      <c r="V7" s="890"/>
      <c r="W7" s="12"/>
    </row>
    <row r="8" spans="1:23" s="9" customFormat="1" ht="14.1" customHeight="1">
      <c r="A8" s="94"/>
      <c r="B8" s="284" t="s">
        <v>71</v>
      </c>
      <c r="C8" s="96"/>
      <c r="D8" s="94"/>
      <c r="E8" s="94"/>
      <c r="F8" s="94"/>
      <c r="G8" s="94"/>
      <c r="H8" s="94"/>
      <c r="I8" s="94"/>
      <c r="J8" s="94"/>
      <c r="K8" s="12"/>
      <c r="N8" s="994" t="s">
        <v>23</v>
      </c>
      <c r="O8" s="835"/>
      <c r="P8" s="890"/>
      <c r="Q8" s="890"/>
      <c r="R8" s="890"/>
      <c r="S8" s="890"/>
      <c r="T8" s="890"/>
      <c r="U8" s="890"/>
      <c r="V8" s="890"/>
      <c r="W8" s="12"/>
    </row>
    <row r="9" spans="1:23" s="450" customFormat="1" ht="3.6" customHeight="1">
      <c r="A9" s="547"/>
      <c r="B9" s="650"/>
      <c r="C9" s="646"/>
      <c r="D9" s="646"/>
      <c r="E9" s="646"/>
      <c r="F9" s="646"/>
      <c r="G9" s="646"/>
      <c r="H9" s="646"/>
      <c r="I9" s="646"/>
      <c r="J9" s="646"/>
      <c r="K9" s="646"/>
      <c r="N9" s="994"/>
      <c r="O9" s="694"/>
      <c r="P9" s="694"/>
      <c r="Q9" s="694"/>
      <c r="R9" s="694"/>
      <c r="S9" s="694"/>
      <c r="T9" s="694"/>
      <c r="U9" s="694"/>
      <c r="V9" s="694"/>
      <c r="W9" s="694"/>
    </row>
    <row r="10" spans="1:23" ht="14.1" customHeight="1">
      <c r="A10" s="106"/>
      <c r="B10" s="421">
        <v>2005</v>
      </c>
      <c r="C10" s="862">
        <v>52</v>
      </c>
      <c r="D10" s="862">
        <v>32</v>
      </c>
      <c r="E10" s="862">
        <v>35</v>
      </c>
      <c r="F10" s="862">
        <v>17</v>
      </c>
      <c r="G10" s="862">
        <v>13</v>
      </c>
      <c r="H10" s="862">
        <v>5</v>
      </c>
      <c r="I10" s="862">
        <v>1</v>
      </c>
      <c r="J10" s="862">
        <v>0</v>
      </c>
      <c r="K10" s="862">
        <v>155</v>
      </c>
      <c r="N10" s="837">
        <v>2005</v>
      </c>
      <c r="O10" s="862">
        <v>21</v>
      </c>
      <c r="P10" s="862">
        <v>5</v>
      </c>
      <c r="Q10" s="862">
        <v>9</v>
      </c>
      <c r="R10" s="862">
        <v>1</v>
      </c>
      <c r="S10" s="862">
        <v>2</v>
      </c>
      <c r="T10" s="862">
        <v>0</v>
      </c>
      <c r="U10" s="862">
        <v>0</v>
      </c>
      <c r="V10" s="862">
        <v>0</v>
      </c>
      <c r="W10" s="862">
        <v>38</v>
      </c>
    </row>
    <row r="11" spans="1:23" ht="14.1" customHeight="1">
      <c r="A11" s="106"/>
      <c r="B11" s="421">
        <v>2006</v>
      </c>
      <c r="C11" s="862">
        <v>69</v>
      </c>
      <c r="D11" s="862">
        <v>31</v>
      </c>
      <c r="E11" s="862">
        <v>37</v>
      </c>
      <c r="F11" s="862">
        <v>10</v>
      </c>
      <c r="G11" s="862">
        <v>14</v>
      </c>
      <c r="H11" s="862">
        <v>7</v>
      </c>
      <c r="I11" s="862">
        <v>2</v>
      </c>
      <c r="J11" s="862">
        <v>0</v>
      </c>
      <c r="K11" s="862">
        <v>170</v>
      </c>
      <c r="N11" s="837">
        <v>2006</v>
      </c>
      <c r="O11" s="862">
        <v>7</v>
      </c>
      <c r="P11" s="862">
        <v>3</v>
      </c>
      <c r="Q11" s="862">
        <v>5</v>
      </c>
      <c r="R11" s="862">
        <v>1</v>
      </c>
      <c r="S11" s="862">
        <v>1</v>
      </c>
      <c r="T11" s="862">
        <v>1</v>
      </c>
      <c r="U11" s="862">
        <v>1</v>
      </c>
      <c r="V11" s="862">
        <v>0</v>
      </c>
      <c r="W11" s="862">
        <v>19</v>
      </c>
    </row>
    <row r="12" spans="1:23" ht="14.1" customHeight="1">
      <c r="A12" s="106"/>
      <c r="B12" s="421">
        <v>2007</v>
      </c>
      <c r="C12" s="862">
        <v>59</v>
      </c>
      <c r="D12" s="862">
        <v>48</v>
      </c>
      <c r="E12" s="862">
        <v>41</v>
      </c>
      <c r="F12" s="862">
        <v>7</v>
      </c>
      <c r="G12" s="862">
        <v>20</v>
      </c>
      <c r="H12" s="862">
        <v>5</v>
      </c>
      <c r="I12" s="862">
        <v>2</v>
      </c>
      <c r="J12" s="862">
        <v>0</v>
      </c>
      <c r="K12" s="862">
        <v>182</v>
      </c>
      <c r="N12" s="837">
        <v>2007</v>
      </c>
      <c r="O12" s="862">
        <v>11</v>
      </c>
      <c r="P12" s="862">
        <v>4</v>
      </c>
      <c r="Q12" s="862">
        <v>7</v>
      </c>
      <c r="R12" s="862">
        <v>1</v>
      </c>
      <c r="S12" s="862">
        <v>2</v>
      </c>
      <c r="T12" s="862">
        <v>0</v>
      </c>
      <c r="U12" s="862">
        <v>0</v>
      </c>
      <c r="V12" s="862">
        <v>0</v>
      </c>
      <c r="W12" s="862">
        <v>25</v>
      </c>
    </row>
    <row r="13" spans="1:23" ht="14.1" customHeight="1">
      <c r="A13" s="106"/>
      <c r="B13" s="421">
        <v>2008</v>
      </c>
      <c r="C13" s="862">
        <v>53</v>
      </c>
      <c r="D13" s="862">
        <v>23</v>
      </c>
      <c r="E13" s="862">
        <v>46</v>
      </c>
      <c r="F13" s="862">
        <v>10</v>
      </c>
      <c r="G13" s="862">
        <v>8</v>
      </c>
      <c r="H13" s="862">
        <v>6</v>
      </c>
      <c r="I13" s="862">
        <v>3</v>
      </c>
      <c r="J13" s="862">
        <v>0</v>
      </c>
      <c r="K13" s="862">
        <v>149</v>
      </c>
      <c r="N13" s="837">
        <v>2008</v>
      </c>
      <c r="O13" s="862">
        <v>5</v>
      </c>
      <c r="P13" s="862">
        <v>4</v>
      </c>
      <c r="Q13" s="862">
        <v>9</v>
      </c>
      <c r="R13" s="862">
        <v>1</v>
      </c>
      <c r="S13" s="862">
        <v>2</v>
      </c>
      <c r="T13" s="862">
        <v>0</v>
      </c>
      <c r="U13" s="862">
        <v>0</v>
      </c>
      <c r="V13" s="862">
        <v>0</v>
      </c>
      <c r="W13" s="862">
        <v>21</v>
      </c>
    </row>
    <row r="14" spans="1:23" ht="14.1" customHeight="1">
      <c r="A14" s="106"/>
      <c r="B14" s="421">
        <v>2009</v>
      </c>
      <c r="C14" s="862">
        <v>47</v>
      </c>
      <c r="D14" s="862">
        <v>20</v>
      </c>
      <c r="E14" s="862">
        <v>40</v>
      </c>
      <c r="F14" s="862">
        <v>11</v>
      </c>
      <c r="G14" s="862">
        <v>12</v>
      </c>
      <c r="H14" s="862">
        <v>11</v>
      </c>
      <c r="I14" s="862">
        <v>2</v>
      </c>
      <c r="J14" s="862">
        <v>2</v>
      </c>
      <c r="K14" s="862">
        <v>145</v>
      </c>
      <c r="N14" s="837">
        <v>2009</v>
      </c>
      <c r="O14" s="862">
        <v>9</v>
      </c>
      <c r="P14" s="862">
        <v>9</v>
      </c>
      <c r="Q14" s="862">
        <v>10</v>
      </c>
      <c r="R14" s="862">
        <v>2</v>
      </c>
      <c r="S14" s="862">
        <v>0</v>
      </c>
      <c r="T14" s="862">
        <v>1</v>
      </c>
      <c r="U14" s="862">
        <v>0</v>
      </c>
      <c r="V14" s="862">
        <v>0</v>
      </c>
      <c r="W14" s="862">
        <v>31</v>
      </c>
    </row>
    <row r="15" spans="1:23" ht="14.1" customHeight="1">
      <c r="A15" s="106"/>
      <c r="B15" s="1146">
        <v>2010</v>
      </c>
      <c r="C15" s="1147">
        <v>51</v>
      </c>
      <c r="D15" s="1147">
        <v>36</v>
      </c>
      <c r="E15" s="1147">
        <v>29</v>
      </c>
      <c r="F15" s="1147">
        <v>7</v>
      </c>
      <c r="G15" s="1147">
        <v>15</v>
      </c>
      <c r="H15" s="1147">
        <v>3</v>
      </c>
      <c r="I15" s="1147">
        <v>1</v>
      </c>
      <c r="J15" s="1147">
        <v>1</v>
      </c>
      <c r="K15" s="1147">
        <v>143</v>
      </c>
      <c r="N15" s="1146">
        <v>2010</v>
      </c>
      <c r="O15" s="1147">
        <v>9</v>
      </c>
      <c r="P15" s="1147">
        <v>2</v>
      </c>
      <c r="Q15" s="1147">
        <v>4</v>
      </c>
      <c r="R15" s="1147">
        <v>3</v>
      </c>
      <c r="S15" s="1147">
        <v>0</v>
      </c>
      <c r="T15" s="1147">
        <v>1</v>
      </c>
      <c r="U15" s="1147">
        <v>1</v>
      </c>
      <c r="V15" s="1147">
        <v>1</v>
      </c>
      <c r="W15" s="1147">
        <v>21</v>
      </c>
    </row>
    <row r="16" spans="1:23" ht="14.1" customHeight="1">
      <c r="A16" s="106"/>
      <c r="B16" s="388">
        <v>2011</v>
      </c>
      <c r="C16" s="1148">
        <v>47</v>
      </c>
      <c r="D16" s="1148">
        <v>23</v>
      </c>
      <c r="E16" s="1148">
        <v>39</v>
      </c>
      <c r="F16" s="1148">
        <v>13</v>
      </c>
      <c r="G16" s="1148">
        <v>13</v>
      </c>
      <c r="H16" s="1148">
        <v>2</v>
      </c>
      <c r="I16" s="1148">
        <v>3</v>
      </c>
      <c r="J16" s="1148">
        <v>0</v>
      </c>
      <c r="K16" s="1148">
        <v>140</v>
      </c>
      <c r="N16" s="997">
        <v>2011</v>
      </c>
      <c r="O16" s="1148">
        <v>11</v>
      </c>
      <c r="P16" s="1148">
        <v>5</v>
      </c>
      <c r="Q16" s="1148">
        <v>8</v>
      </c>
      <c r="R16" s="1148">
        <v>0</v>
      </c>
      <c r="S16" s="1148">
        <v>1</v>
      </c>
      <c r="T16" s="1148">
        <v>0</v>
      </c>
      <c r="U16" s="1148">
        <v>0</v>
      </c>
      <c r="V16" s="1148">
        <v>0</v>
      </c>
      <c r="W16" s="1148">
        <v>25</v>
      </c>
    </row>
    <row r="17" spans="1:23" ht="14.1" customHeight="1">
      <c r="A17" s="106"/>
      <c r="B17" s="1146">
        <v>2012</v>
      </c>
      <c r="C17" s="1147">
        <v>50</v>
      </c>
      <c r="D17" s="1147">
        <v>30</v>
      </c>
      <c r="E17" s="1147">
        <v>45</v>
      </c>
      <c r="F17" s="1147">
        <v>10</v>
      </c>
      <c r="G17" s="1147">
        <v>8</v>
      </c>
      <c r="H17" s="1147">
        <v>3</v>
      </c>
      <c r="I17" s="1147">
        <v>2</v>
      </c>
      <c r="J17" s="1147">
        <v>0</v>
      </c>
      <c r="K17" s="1147">
        <v>148</v>
      </c>
      <c r="N17" s="1146">
        <v>2012</v>
      </c>
      <c r="O17" s="1147">
        <v>6</v>
      </c>
      <c r="P17" s="1147">
        <v>3</v>
      </c>
      <c r="Q17" s="1147">
        <v>7</v>
      </c>
      <c r="R17" s="1147">
        <v>1</v>
      </c>
      <c r="S17" s="1147">
        <v>1</v>
      </c>
      <c r="T17" s="1147">
        <v>0</v>
      </c>
      <c r="U17" s="1147">
        <v>0</v>
      </c>
      <c r="V17" s="1147">
        <v>0</v>
      </c>
      <c r="W17" s="1147">
        <v>18</v>
      </c>
    </row>
    <row r="18" spans="1:23" ht="14.1" customHeight="1">
      <c r="A18" s="106"/>
      <c r="B18" s="997">
        <v>2013</v>
      </c>
      <c r="C18" s="862">
        <v>32</v>
      </c>
      <c r="D18" s="862">
        <v>14</v>
      </c>
      <c r="E18" s="862">
        <v>35</v>
      </c>
      <c r="F18" s="862">
        <v>11</v>
      </c>
      <c r="G18" s="862">
        <v>11</v>
      </c>
      <c r="H18" s="862">
        <v>2</v>
      </c>
      <c r="I18" s="862">
        <v>4</v>
      </c>
      <c r="J18" s="862">
        <v>0</v>
      </c>
      <c r="K18" s="862">
        <v>109</v>
      </c>
      <c r="N18" s="997">
        <v>2013</v>
      </c>
      <c r="O18" s="862">
        <v>2</v>
      </c>
      <c r="P18" s="862">
        <v>3</v>
      </c>
      <c r="Q18" s="862">
        <v>6</v>
      </c>
      <c r="R18" s="862">
        <v>0</v>
      </c>
      <c r="S18" s="862">
        <v>0</v>
      </c>
      <c r="T18" s="862">
        <v>0</v>
      </c>
      <c r="U18" s="862">
        <v>1</v>
      </c>
      <c r="V18" s="862">
        <v>0</v>
      </c>
      <c r="W18" s="862">
        <v>12</v>
      </c>
    </row>
    <row r="19" spans="1:23" ht="14.1" customHeight="1">
      <c r="A19" s="106"/>
      <c r="B19" s="997">
        <v>2014</v>
      </c>
      <c r="C19" s="862">
        <v>32</v>
      </c>
      <c r="D19" s="862">
        <v>26</v>
      </c>
      <c r="E19" s="862">
        <v>32</v>
      </c>
      <c r="F19" s="862">
        <v>12</v>
      </c>
      <c r="G19" s="862">
        <v>5</v>
      </c>
      <c r="H19" s="862">
        <v>5</v>
      </c>
      <c r="I19" s="862">
        <v>0</v>
      </c>
      <c r="J19" s="862">
        <v>2</v>
      </c>
      <c r="K19" s="862">
        <v>114</v>
      </c>
      <c r="N19" s="997">
        <v>2014</v>
      </c>
      <c r="O19" s="862">
        <v>6</v>
      </c>
      <c r="P19" s="862">
        <v>4</v>
      </c>
      <c r="Q19" s="862">
        <v>1</v>
      </c>
      <c r="R19" s="862">
        <v>1</v>
      </c>
      <c r="S19" s="862">
        <v>7</v>
      </c>
      <c r="T19" s="862">
        <v>0</v>
      </c>
      <c r="U19" s="862">
        <v>0</v>
      </c>
      <c r="V19" s="862">
        <v>1</v>
      </c>
      <c r="W19" s="862">
        <v>20</v>
      </c>
    </row>
    <row r="20" spans="1:23" ht="3.6" customHeight="1">
      <c r="A20" s="106"/>
      <c r="B20" s="844"/>
      <c r="C20" s="1005"/>
      <c r="D20" s="611"/>
      <c r="E20" s="612"/>
      <c r="F20" s="612"/>
      <c r="G20" s="623"/>
      <c r="H20" s="1006"/>
      <c r="I20" s="1007"/>
      <c r="J20" s="1007"/>
      <c r="K20" s="1008"/>
      <c r="N20" s="995"/>
      <c r="O20" s="1005"/>
      <c r="P20" s="611"/>
      <c r="Q20" s="612"/>
      <c r="R20" s="612"/>
      <c r="S20" s="623"/>
      <c r="T20" s="1006"/>
      <c r="U20" s="1007"/>
      <c r="V20" s="1007"/>
      <c r="W20" s="1008"/>
    </row>
    <row r="21" spans="1:23" ht="3.6" customHeight="1">
      <c r="A21" s="106"/>
      <c r="B21" s="104"/>
      <c r="C21" s="1009"/>
      <c r="D21" s="613"/>
      <c r="E21" s="614"/>
      <c r="F21" s="614"/>
      <c r="G21" s="1010"/>
      <c r="H21" s="1011"/>
      <c r="I21" s="1012"/>
      <c r="J21" s="1013"/>
      <c r="K21" s="1014"/>
      <c r="N21" s="843"/>
      <c r="O21" s="1009"/>
      <c r="P21" s="613"/>
      <c r="Q21" s="614"/>
      <c r="R21" s="614"/>
      <c r="S21" s="1010"/>
      <c r="T21" s="1011"/>
      <c r="U21" s="1012"/>
      <c r="V21" s="1013"/>
      <c r="W21" s="1014"/>
    </row>
    <row r="22" spans="1:23" s="32" customFormat="1" ht="14.1" customHeight="1">
      <c r="A22" s="125"/>
      <c r="B22" s="1129" t="s">
        <v>238</v>
      </c>
      <c r="G22" s="644"/>
      <c r="H22" s="176"/>
      <c r="I22" s="663"/>
      <c r="J22" s="695"/>
      <c r="K22" s="670"/>
      <c r="N22" s="1191" t="s">
        <v>238</v>
      </c>
      <c r="S22" s="644"/>
      <c r="T22" s="176"/>
      <c r="U22" s="663"/>
      <c r="V22" s="695"/>
      <c r="W22" s="670"/>
    </row>
    <row r="23" spans="1:23" s="32" customFormat="1" ht="14.1" customHeight="1">
      <c r="A23" s="125"/>
      <c r="B23" s="1136" t="s">
        <v>241</v>
      </c>
      <c r="C23" s="467">
        <v>-6.3667656690687409</v>
      </c>
      <c r="D23" s="467">
        <v>-5.4205791379233537</v>
      </c>
      <c r="E23" s="467">
        <v>-0.93311565486102754</v>
      </c>
      <c r="F23" s="467">
        <v>-0.21135608564326613</v>
      </c>
      <c r="G23" s="467">
        <v>-7.6825042612981616</v>
      </c>
      <c r="H23" s="467">
        <v>-9.1968578174621118</v>
      </c>
      <c r="I23" s="1113" t="s">
        <v>9</v>
      </c>
      <c r="J23" s="1113" t="s">
        <v>9</v>
      </c>
      <c r="K23" s="467">
        <v>-4.2181300670968707</v>
      </c>
      <c r="N23" s="1136" t="s">
        <v>241</v>
      </c>
      <c r="O23" s="467">
        <v>-11.795500424639227</v>
      </c>
      <c r="P23" s="467">
        <v>-2.561382476322327</v>
      </c>
      <c r="Q23" s="467">
        <v>-11.290974281600342</v>
      </c>
      <c r="R23" s="467" t="s">
        <v>9</v>
      </c>
      <c r="S23" s="467" t="s">
        <v>9</v>
      </c>
      <c r="T23" s="467" t="s">
        <v>9</v>
      </c>
      <c r="U23" s="1113" t="s">
        <v>9</v>
      </c>
      <c r="V23" s="1113" t="s">
        <v>9</v>
      </c>
      <c r="W23" s="467">
        <v>-6.1667131589522972</v>
      </c>
    </row>
    <row r="24" spans="1:23" s="32" customFormat="1" ht="14.1" customHeight="1">
      <c r="A24" s="125"/>
      <c r="B24" s="1136" t="s">
        <v>239</v>
      </c>
      <c r="C24" s="467">
        <v>-12.336022326608454</v>
      </c>
      <c r="D24" s="467">
        <v>-10.839152195631229</v>
      </c>
      <c r="E24" s="467">
        <v>0.89060813309900233</v>
      </c>
      <c r="F24" s="467">
        <v>9.5371846733566699</v>
      </c>
      <c r="G24" s="467">
        <v>-21.05571742408765</v>
      </c>
      <c r="H24" s="467">
        <v>10.756634324828983</v>
      </c>
      <c r="I24" s="1113" t="s">
        <v>9</v>
      </c>
      <c r="J24" s="1113" t="s">
        <v>9</v>
      </c>
      <c r="K24" s="467">
        <v>-6.7940560843450015</v>
      </c>
      <c r="N24" s="1136" t="s">
        <v>239</v>
      </c>
      <c r="O24" s="467">
        <v>-22.241928813621758</v>
      </c>
      <c r="P24" s="467">
        <v>9.1493425617896982</v>
      </c>
      <c r="Q24" s="467">
        <v>-26.363332123265558</v>
      </c>
      <c r="R24" s="467" t="s">
        <v>9</v>
      </c>
      <c r="S24" s="467" t="s">
        <v>9</v>
      </c>
      <c r="T24" s="467" t="s">
        <v>9</v>
      </c>
      <c r="U24" s="1113" t="s">
        <v>9</v>
      </c>
      <c r="V24" s="1113" t="s">
        <v>9</v>
      </c>
      <c r="W24" s="467">
        <v>-7.9791450456746293</v>
      </c>
    </row>
    <row r="25" spans="1:23" s="32" customFormat="1" ht="14.1" customHeight="1">
      <c r="A25" s="125"/>
      <c r="B25" s="1136" t="s">
        <v>240</v>
      </c>
      <c r="C25" s="467">
        <v>-20.000000000000007</v>
      </c>
      <c r="D25" s="467">
        <v>-6.9050663748737247</v>
      </c>
      <c r="E25" s="467">
        <v>-15.67259572884322</v>
      </c>
      <c r="F25" s="467">
        <v>9.5445115010332149</v>
      </c>
      <c r="G25" s="467">
        <v>-20.943058495790499</v>
      </c>
      <c r="H25" s="467">
        <v>29.099444873580538</v>
      </c>
      <c r="I25" s="1113" t="s">
        <v>9</v>
      </c>
      <c r="J25" s="1113" t="s">
        <v>9</v>
      </c>
      <c r="K25" s="467">
        <v>-12.234957399299883</v>
      </c>
      <c r="N25" s="1136" t="s">
        <v>240</v>
      </c>
      <c r="O25" s="467">
        <v>-1.1102230246251565E-14</v>
      </c>
      <c r="P25" s="467">
        <v>15.470053837925146</v>
      </c>
      <c r="Q25" s="467">
        <v>-62.203552699077271</v>
      </c>
      <c r="R25" s="467" t="s">
        <v>9</v>
      </c>
      <c r="S25" s="467" t="s">
        <v>9</v>
      </c>
      <c r="T25" s="467" t="s">
        <v>9</v>
      </c>
      <c r="U25" s="1113" t="s">
        <v>9</v>
      </c>
      <c r="V25" s="1113" t="s">
        <v>9</v>
      </c>
      <c r="W25" s="467">
        <v>5.4092553389459841</v>
      </c>
    </row>
    <row r="26" spans="1:23" ht="14.1" customHeight="1">
      <c r="A26" s="106"/>
      <c r="B26" s="843"/>
      <c r="C26" s="931"/>
      <c r="D26" s="613"/>
      <c r="E26" s="614"/>
      <c r="F26" s="614"/>
      <c r="G26" s="626"/>
      <c r="H26" s="167"/>
      <c r="I26" s="645"/>
      <c r="J26" s="637"/>
      <c r="K26" s="1015"/>
      <c r="N26" s="1192"/>
      <c r="O26" s="931"/>
      <c r="P26" s="613"/>
      <c r="Q26" s="614"/>
      <c r="R26" s="614"/>
      <c r="S26" s="626"/>
      <c r="T26" s="167"/>
      <c r="U26" s="645"/>
      <c r="V26" s="637"/>
      <c r="W26" s="1015"/>
    </row>
    <row r="27" spans="1:23" ht="14.1" customHeight="1">
      <c r="A27" s="106"/>
      <c r="B27" s="843"/>
      <c r="C27" s="931"/>
      <c r="D27" s="613"/>
      <c r="E27" s="614"/>
      <c r="F27" s="614"/>
      <c r="G27" s="626"/>
      <c r="H27" s="167"/>
      <c r="I27" s="645"/>
      <c r="J27" s="637"/>
      <c r="K27" s="1015"/>
      <c r="N27" s="1192"/>
      <c r="O27" s="931"/>
      <c r="P27" s="613"/>
      <c r="Q27" s="614"/>
      <c r="R27" s="614"/>
      <c r="S27" s="626"/>
      <c r="T27" s="167"/>
      <c r="U27" s="645"/>
      <c r="V27" s="637"/>
      <c r="W27" s="1015"/>
    </row>
    <row r="28" spans="1:23" ht="14.1" customHeight="1">
      <c r="A28" s="106"/>
      <c r="B28" s="843"/>
      <c r="C28" s="931"/>
      <c r="D28" s="613"/>
      <c r="E28" s="614"/>
      <c r="F28" s="614"/>
      <c r="G28" s="626"/>
      <c r="H28" s="167"/>
      <c r="I28" s="645"/>
      <c r="J28" s="637"/>
      <c r="K28" s="1015"/>
      <c r="N28" s="817" t="s">
        <v>120</v>
      </c>
      <c r="O28" s="931"/>
      <c r="P28" s="613"/>
      <c r="Q28" s="614"/>
      <c r="R28" s="614"/>
      <c r="S28" s="626"/>
      <c r="T28" s="167"/>
      <c r="U28" s="645"/>
      <c r="V28" s="637"/>
      <c r="W28" s="1015"/>
    </row>
    <row r="29" spans="1:23" ht="14.1" customHeight="1">
      <c r="A29" s="106"/>
      <c r="B29" s="843"/>
      <c r="C29" s="931"/>
      <c r="D29" s="613"/>
      <c r="E29" s="614"/>
      <c r="F29" s="614"/>
      <c r="G29" s="626"/>
      <c r="H29" s="167"/>
      <c r="I29" s="645"/>
      <c r="J29" s="637"/>
      <c r="K29" s="1015"/>
      <c r="O29" s="931"/>
      <c r="P29" s="613"/>
      <c r="Q29" s="614"/>
      <c r="R29" s="614"/>
      <c r="S29" s="626"/>
      <c r="T29" s="167"/>
      <c r="U29" s="645"/>
      <c r="V29" s="637"/>
      <c r="W29" s="1015"/>
    </row>
    <row r="30" spans="1:23" ht="14.1" customHeight="1">
      <c r="A30" s="106"/>
      <c r="B30" s="836" t="s">
        <v>107</v>
      </c>
      <c r="C30" s="701"/>
      <c r="D30" s="661"/>
      <c r="E30" s="661"/>
      <c r="F30" s="661"/>
      <c r="G30" s="661"/>
      <c r="H30" s="661"/>
      <c r="I30" s="1016"/>
      <c r="J30" s="637"/>
      <c r="K30" s="618"/>
      <c r="O30" s="701"/>
      <c r="P30" s="661"/>
      <c r="Q30" s="661"/>
      <c r="R30" s="661"/>
      <c r="S30" s="661"/>
      <c r="T30" s="661"/>
      <c r="U30" s="1016"/>
      <c r="V30" s="637"/>
      <c r="W30" s="618"/>
    </row>
    <row r="31" spans="1:23" s="687" customFormat="1" ht="3.6" customHeight="1">
      <c r="A31" s="547"/>
      <c r="B31" s="597"/>
      <c r="C31" s="990"/>
      <c r="D31" s="634"/>
      <c r="E31" s="634"/>
      <c r="F31" s="634"/>
      <c r="G31" s="634"/>
      <c r="H31" s="634"/>
      <c r="I31" s="1017"/>
      <c r="J31" s="693"/>
      <c r="K31" s="693"/>
      <c r="O31" s="990"/>
      <c r="P31" s="634"/>
      <c r="Q31" s="634"/>
      <c r="R31" s="634"/>
      <c r="S31" s="634"/>
      <c r="T31" s="634"/>
      <c r="U31" s="1017"/>
      <c r="V31" s="693"/>
      <c r="W31" s="693"/>
    </row>
    <row r="32" spans="1:23" ht="14.1" customHeight="1">
      <c r="A32" s="106"/>
      <c r="B32" s="421">
        <v>2005</v>
      </c>
      <c r="C32" s="999">
        <v>28</v>
      </c>
      <c r="D32" s="999">
        <v>33</v>
      </c>
      <c r="E32" s="999">
        <v>13</v>
      </c>
      <c r="F32" s="999">
        <v>3</v>
      </c>
      <c r="G32" s="999">
        <v>7</v>
      </c>
      <c r="H32" s="999">
        <v>2</v>
      </c>
      <c r="I32" s="999">
        <v>1</v>
      </c>
      <c r="J32" s="999">
        <v>1</v>
      </c>
      <c r="K32" s="999">
        <v>88</v>
      </c>
      <c r="O32" s="999"/>
      <c r="P32" s="999"/>
      <c r="Q32" s="999"/>
      <c r="R32" s="999"/>
      <c r="S32" s="999"/>
      <c r="T32" s="999"/>
      <c r="U32" s="999"/>
      <c r="V32" s="999"/>
      <c r="W32" s="999"/>
    </row>
    <row r="33" spans="1:26" ht="14.1" customHeight="1">
      <c r="A33" s="106"/>
      <c r="B33" s="421">
        <v>2006</v>
      </c>
      <c r="C33" s="999">
        <v>30</v>
      </c>
      <c r="D33" s="999">
        <v>15</v>
      </c>
      <c r="E33" s="999">
        <v>16</v>
      </c>
      <c r="F33" s="999">
        <v>5</v>
      </c>
      <c r="G33" s="999">
        <v>9</v>
      </c>
      <c r="H33" s="999">
        <v>3</v>
      </c>
      <c r="I33" s="999">
        <v>1</v>
      </c>
      <c r="J33" s="999">
        <v>1</v>
      </c>
      <c r="K33" s="999">
        <v>80</v>
      </c>
      <c r="O33" s="862"/>
      <c r="P33" s="862"/>
      <c r="Q33" s="862"/>
      <c r="R33" s="862"/>
      <c r="S33" s="862"/>
      <c r="T33" s="862"/>
      <c r="U33" s="862"/>
      <c r="V33" s="862"/>
      <c r="W33" s="862"/>
      <c r="X33" s="32"/>
      <c r="Y33" s="32"/>
      <c r="Z33" s="32"/>
    </row>
    <row r="34" spans="1:26" ht="14.1" customHeight="1">
      <c r="A34" s="106"/>
      <c r="B34" s="421">
        <v>2007</v>
      </c>
      <c r="C34" s="999">
        <v>29</v>
      </c>
      <c r="D34" s="999">
        <v>26</v>
      </c>
      <c r="E34" s="999">
        <v>11</v>
      </c>
      <c r="F34" s="999">
        <v>5</v>
      </c>
      <c r="G34" s="999">
        <v>10</v>
      </c>
      <c r="H34" s="999">
        <v>1</v>
      </c>
      <c r="I34" s="999">
        <v>2</v>
      </c>
      <c r="J34" s="999">
        <v>1</v>
      </c>
      <c r="K34" s="999">
        <v>85</v>
      </c>
      <c r="O34" s="862"/>
      <c r="P34" s="862"/>
      <c r="Q34" s="862"/>
      <c r="R34" s="862"/>
      <c r="S34" s="862"/>
      <c r="T34" s="862"/>
      <c r="U34" s="862"/>
      <c r="V34" s="862"/>
      <c r="W34" s="862"/>
      <c r="X34" s="32"/>
      <c r="Y34" s="32"/>
      <c r="Z34" s="32"/>
    </row>
    <row r="35" spans="1:26" ht="14.1" customHeight="1">
      <c r="A35" s="106"/>
      <c r="B35" s="421">
        <v>2008</v>
      </c>
      <c r="C35" s="999">
        <v>12</v>
      </c>
      <c r="D35" s="999">
        <v>25</v>
      </c>
      <c r="E35" s="999">
        <v>24</v>
      </c>
      <c r="F35" s="999">
        <v>9</v>
      </c>
      <c r="G35" s="999">
        <v>19</v>
      </c>
      <c r="H35" s="999">
        <v>2</v>
      </c>
      <c r="I35" s="999">
        <v>2</v>
      </c>
      <c r="J35" s="999">
        <v>0</v>
      </c>
      <c r="K35" s="999">
        <v>93</v>
      </c>
      <c r="O35" s="862"/>
      <c r="P35" s="862"/>
      <c r="Q35" s="862"/>
      <c r="R35" s="862"/>
      <c r="S35" s="862"/>
      <c r="T35" s="862"/>
      <c r="U35" s="862"/>
      <c r="V35" s="862"/>
      <c r="W35" s="862"/>
      <c r="X35" s="32"/>
      <c r="Y35" s="32"/>
      <c r="Z35" s="32"/>
    </row>
    <row r="36" spans="1:26" ht="14.1" customHeight="1">
      <c r="A36" s="106"/>
      <c r="B36" s="421">
        <v>2009</v>
      </c>
      <c r="C36" s="999">
        <v>24</v>
      </c>
      <c r="D36" s="999">
        <v>19</v>
      </c>
      <c r="E36" s="999">
        <v>13</v>
      </c>
      <c r="F36" s="999">
        <v>2</v>
      </c>
      <c r="G36" s="999">
        <v>18</v>
      </c>
      <c r="H36" s="999">
        <v>1</v>
      </c>
      <c r="I36" s="999">
        <v>0</v>
      </c>
      <c r="J36" s="999">
        <v>0</v>
      </c>
      <c r="K36" s="999">
        <v>77</v>
      </c>
      <c r="O36" s="862"/>
      <c r="P36" s="862"/>
      <c r="Q36" s="862"/>
      <c r="R36" s="862"/>
      <c r="S36" s="862"/>
      <c r="T36" s="862"/>
      <c r="U36" s="862"/>
      <c r="V36" s="862"/>
      <c r="W36" s="862"/>
      <c r="X36" s="32"/>
      <c r="Y36" s="32"/>
      <c r="Z36" s="32"/>
    </row>
    <row r="37" spans="1:26" ht="14.1" customHeight="1">
      <c r="A37" s="106"/>
      <c r="B37" s="1146">
        <v>2010</v>
      </c>
      <c r="C37" s="1147">
        <v>24</v>
      </c>
      <c r="D37" s="1147">
        <v>24</v>
      </c>
      <c r="E37" s="1147">
        <v>15</v>
      </c>
      <c r="F37" s="1147">
        <v>2</v>
      </c>
      <c r="G37" s="1147">
        <v>13</v>
      </c>
      <c r="H37" s="1147">
        <v>5</v>
      </c>
      <c r="I37" s="1147">
        <v>0</v>
      </c>
      <c r="J37" s="1147">
        <v>1</v>
      </c>
      <c r="K37" s="1147">
        <v>84</v>
      </c>
      <c r="O37" s="862"/>
      <c r="P37" s="862"/>
      <c r="Q37" s="862"/>
      <c r="R37" s="862"/>
      <c r="S37" s="862"/>
      <c r="T37" s="862"/>
      <c r="U37" s="862"/>
      <c r="V37" s="862"/>
      <c r="W37" s="862"/>
      <c r="X37" s="32"/>
      <c r="Y37" s="32"/>
      <c r="Z37" s="32"/>
    </row>
    <row r="38" spans="1:26" ht="14.1" customHeight="1">
      <c r="A38" s="106"/>
      <c r="B38" s="997">
        <v>2011</v>
      </c>
      <c r="C38" s="862">
        <v>17</v>
      </c>
      <c r="D38" s="862">
        <v>20</v>
      </c>
      <c r="E38" s="862">
        <v>14</v>
      </c>
      <c r="F38" s="862">
        <v>6</v>
      </c>
      <c r="G38" s="862">
        <v>9</v>
      </c>
      <c r="H38" s="862">
        <v>2</v>
      </c>
      <c r="I38" s="862">
        <v>4</v>
      </c>
      <c r="J38" s="862">
        <v>0</v>
      </c>
      <c r="K38" s="862">
        <v>72</v>
      </c>
      <c r="O38" s="862"/>
      <c r="P38" s="862"/>
      <c r="Q38" s="862"/>
      <c r="R38" s="862"/>
      <c r="S38" s="862"/>
      <c r="T38" s="862"/>
      <c r="U38" s="862"/>
      <c r="V38" s="862"/>
      <c r="W38" s="862"/>
      <c r="X38" s="32"/>
      <c r="Y38" s="32"/>
      <c r="Z38" s="32"/>
    </row>
    <row r="39" spans="1:26" ht="14.1" customHeight="1">
      <c r="A39" s="106"/>
      <c r="B39" s="1146">
        <v>2012</v>
      </c>
      <c r="C39" s="1147">
        <v>23</v>
      </c>
      <c r="D39" s="1147">
        <v>16</v>
      </c>
      <c r="E39" s="1147">
        <v>27</v>
      </c>
      <c r="F39" s="1147">
        <v>7</v>
      </c>
      <c r="G39" s="1147">
        <v>19</v>
      </c>
      <c r="H39" s="1147">
        <v>4</v>
      </c>
      <c r="I39" s="1147">
        <v>1</v>
      </c>
      <c r="J39" s="1147">
        <v>1</v>
      </c>
      <c r="K39" s="1147">
        <v>98</v>
      </c>
      <c r="O39" s="862"/>
      <c r="P39" s="862"/>
      <c r="Q39" s="862"/>
      <c r="R39" s="862"/>
      <c r="S39" s="862"/>
      <c r="T39" s="862"/>
      <c r="U39" s="862"/>
      <c r="V39" s="862"/>
      <c r="W39" s="862"/>
      <c r="X39" s="32"/>
      <c r="Y39" s="32"/>
      <c r="Z39" s="32"/>
    </row>
    <row r="40" spans="1:26" ht="14.1" customHeight="1">
      <c r="A40" s="106"/>
      <c r="B40" s="997">
        <v>2013</v>
      </c>
      <c r="C40" s="862">
        <v>24</v>
      </c>
      <c r="D40" s="862">
        <v>13</v>
      </c>
      <c r="E40" s="862">
        <v>13</v>
      </c>
      <c r="F40" s="862">
        <v>4</v>
      </c>
      <c r="G40" s="862">
        <v>15</v>
      </c>
      <c r="H40" s="862">
        <v>0</v>
      </c>
      <c r="I40" s="862">
        <v>0</v>
      </c>
      <c r="J40" s="862">
        <v>0</v>
      </c>
      <c r="K40" s="862">
        <v>69</v>
      </c>
      <c r="O40" s="862"/>
      <c r="P40" s="862"/>
      <c r="Q40" s="862"/>
      <c r="R40" s="862"/>
      <c r="S40" s="862"/>
      <c r="T40" s="862"/>
      <c r="U40" s="862"/>
      <c r="V40" s="862"/>
      <c r="W40" s="862"/>
      <c r="X40" s="32"/>
      <c r="Y40" s="32"/>
      <c r="Z40" s="32"/>
    </row>
    <row r="41" spans="1:26" ht="14.1" customHeight="1">
      <c r="A41" s="106"/>
      <c r="B41" s="997">
        <v>2014</v>
      </c>
      <c r="C41" s="862">
        <v>21</v>
      </c>
      <c r="D41" s="862">
        <v>29</v>
      </c>
      <c r="E41" s="862">
        <v>9</v>
      </c>
      <c r="F41" s="862">
        <v>15</v>
      </c>
      <c r="G41" s="862">
        <v>11</v>
      </c>
      <c r="H41" s="862">
        <v>3</v>
      </c>
      <c r="I41" s="862">
        <v>0</v>
      </c>
      <c r="J41" s="862">
        <v>0</v>
      </c>
      <c r="K41" s="862">
        <v>88</v>
      </c>
      <c r="O41" s="862"/>
      <c r="P41" s="862"/>
      <c r="Q41" s="862"/>
      <c r="R41" s="862"/>
      <c r="S41" s="862"/>
      <c r="T41" s="862"/>
      <c r="U41" s="862"/>
      <c r="V41" s="862"/>
      <c r="W41" s="862"/>
      <c r="X41" s="32"/>
      <c r="Y41" s="32"/>
      <c r="Z41" s="32"/>
    </row>
    <row r="42" spans="1:26" ht="3.6" customHeight="1">
      <c r="A42" s="106"/>
      <c r="B42" s="844"/>
      <c r="C42" s="1005"/>
      <c r="D42" s="611"/>
      <c r="E42" s="612"/>
      <c r="F42" s="612"/>
      <c r="G42" s="623"/>
      <c r="H42" s="1006"/>
      <c r="I42" s="1018"/>
      <c r="J42" s="1018"/>
      <c r="K42" s="1019"/>
      <c r="O42" s="1193"/>
      <c r="P42" s="613"/>
      <c r="Q42" s="694"/>
      <c r="R42" s="694"/>
      <c r="S42" s="626"/>
      <c r="T42" s="167"/>
      <c r="U42" s="645"/>
      <c r="V42" s="645"/>
      <c r="W42" s="1194"/>
      <c r="X42" s="32"/>
      <c r="Y42" s="32"/>
      <c r="Z42" s="32"/>
    </row>
    <row r="43" spans="1:26" ht="3.6" customHeight="1">
      <c r="A43" s="106"/>
      <c r="B43" s="423"/>
      <c r="C43" s="1009"/>
      <c r="D43" s="613"/>
      <c r="E43" s="614"/>
      <c r="F43" s="614"/>
      <c r="G43" s="1010"/>
      <c r="H43" s="1011"/>
      <c r="I43" s="1020"/>
      <c r="J43" s="1021"/>
      <c r="K43" s="1022"/>
      <c r="O43" s="1193"/>
      <c r="P43" s="613"/>
      <c r="Q43" s="694"/>
      <c r="R43" s="694"/>
      <c r="S43" s="626"/>
      <c r="T43" s="167"/>
      <c r="U43" s="645"/>
      <c r="V43" s="644"/>
      <c r="W43" s="1194"/>
      <c r="X43" s="32"/>
      <c r="Y43" s="32"/>
      <c r="Z43" s="32"/>
    </row>
    <row r="44" spans="1:26" s="32" customFormat="1" ht="14.1" customHeight="1">
      <c r="A44" s="125"/>
      <c r="B44" s="1129" t="s">
        <v>238</v>
      </c>
      <c r="G44" s="644"/>
      <c r="H44" s="176"/>
      <c r="I44" s="663"/>
      <c r="J44" s="695"/>
      <c r="K44" s="670"/>
      <c r="S44" s="644"/>
      <c r="T44" s="176"/>
      <c r="U44" s="663"/>
      <c r="V44" s="695"/>
      <c r="W44" s="670"/>
    </row>
    <row r="45" spans="1:26" s="32" customFormat="1" ht="14.1" customHeight="1">
      <c r="A45" s="125"/>
      <c r="B45" s="1136" t="s">
        <v>241</v>
      </c>
      <c r="C45" s="467">
        <v>-2.5518639898568951</v>
      </c>
      <c r="D45" s="467">
        <v>-3.001291640753323</v>
      </c>
      <c r="E45" s="467">
        <v>-1.0533099523225342</v>
      </c>
      <c r="F45" s="467">
        <v>8.4527991960218429</v>
      </c>
      <c r="G45" s="467">
        <v>5.1499529300809588</v>
      </c>
      <c r="H45" s="1113" t="s">
        <v>9</v>
      </c>
      <c r="I45" s="1113" t="s">
        <v>9</v>
      </c>
      <c r="J45" s="1113" t="s">
        <v>9</v>
      </c>
      <c r="K45" s="467">
        <v>-0.6070280010312068</v>
      </c>
      <c r="O45" s="354"/>
      <c r="P45" s="354"/>
      <c r="Q45" s="354"/>
      <c r="R45" s="354"/>
      <c r="S45" s="354"/>
      <c r="T45" s="699"/>
      <c r="U45" s="699"/>
      <c r="V45" s="699"/>
      <c r="W45" s="354"/>
    </row>
    <row r="46" spans="1:26" s="32" customFormat="1" ht="14.1" customHeight="1">
      <c r="A46" s="125"/>
      <c r="B46" s="1136" t="s">
        <v>239</v>
      </c>
      <c r="C46" s="467">
        <v>0.78080955285739773</v>
      </c>
      <c r="D46" s="467">
        <v>-0.52162396080301932</v>
      </c>
      <c r="E46" s="467">
        <v>-10.378588056111882</v>
      </c>
      <c r="F46" s="467">
        <v>43.682252163121539</v>
      </c>
      <c r="G46" s="467">
        <v>1.782881460207375</v>
      </c>
      <c r="H46" s="1113" t="s">
        <v>9</v>
      </c>
      <c r="I46" s="1113" t="s">
        <v>9</v>
      </c>
      <c r="J46" s="1113" t="s">
        <v>9</v>
      </c>
      <c r="K46" s="467">
        <v>0.5060804514253725</v>
      </c>
      <c r="O46" s="354"/>
      <c r="P46" s="354"/>
      <c r="Q46" s="354"/>
      <c r="R46" s="354"/>
      <c r="S46" s="354"/>
      <c r="T46" s="699"/>
      <c r="U46" s="699"/>
      <c r="V46" s="699"/>
      <c r="W46" s="354"/>
    </row>
    <row r="47" spans="1:26" s="32" customFormat="1" ht="14.1" customHeight="1">
      <c r="A47" s="125"/>
      <c r="B47" s="1136" t="s">
        <v>240</v>
      </c>
      <c r="C47" s="467">
        <v>-4.4466914094090875</v>
      </c>
      <c r="D47" s="467">
        <v>34.629120178362612</v>
      </c>
      <c r="E47" s="467">
        <v>-42.264973081037418</v>
      </c>
      <c r="F47" s="467">
        <v>46.385010942279983</v>
      </c>
      <c r="G47" s="467">
        <v>-23.911408974731774</v>
      </c>
      <c r="H47" s="1113" t="s">
        <v>9</v>
      </c>
      <c r="I47" s="1113" t="s">
        <v>9</v>
      </c>
      <c r="J47" s="1113" t="s">
        <v>9</v>
      </c>
      <c r="K47" s="467">
        <v>-5.239291704131432</v>
      </c>
      <c r="O47" s="354"/>
      <c r="P47" s="354"/>
      <c r="Q47" s="354"/>
      <c r="R47" s="354"/>
      <c r="S47" s="354"/>
      <c r="T47" s="699"/>
      <c r="U47" s="699"/>
      <c r="V47" s="699"/>
      <c r="W47" s="354"/>
    </row>
    <row r="48" spans="1:26" s="32" customFormat="1" ht="14.1" customHeight="1">
      <c r="B48" s="994"/>
      <c r="C48" s="990"/>
      <c r="D48" s="634"/>
      <c r="E48" s="634"/>
      <c r="F48" s="634"/>
      <c r="G48" s="634"/>
      <c r="H48" s="634"/>
      <c r="I48" s="634"/>
      <c r="J48" s="634"/>
      <c r="K48" s="1023"/>
      <c r="O48" s="990"/>
      <c r="P48" s="634"/>
      <c r="Q48" s="634"/>
      <c r="R48" s="634"/>
      <c r="S48" s="634"/>
      <c r="T48" s="634"/>
      <c r="U48" s="634"/>
      <c r="V48" s="634"/>
      <c r="W48" s="1023"/>
    </row>
    <row r="49" spans="2:23" s="32" customFormat="1" ht="14.1" customHeight="1">
      <c r="B49" s="994"/>
      <c r="C49" s="990"/>
      <c r="D49" s="634"/>
      <c r="E49" s="634"/>
      <c r="F49" s="634"/>
      <c r="G49" s="634"/>
      <c r="H49" s="634"/>
      <c r="I49" s="634"/>
      <c r="J49" s="634"/>
      <c r="K49" s="1023"/>
      <c r="O49" s="990"/>
      <c r="P49" s="634"/>
      <c r="Q49" s="634"/>
      <c r="R49" s="634"/>
      <c r="S49" s="634"/>
      <c r="T49" s="634"/>
      <c r="U49" s="634"/>
      <c r="V49" s="634"/>
      <c r="W49" s="1023"/>
    </row>
    <row r="50" spans="2:23" s="32" customFormat="1" ht="14.1" customHeight="1">
      <c r="B50" s="997"/>
      <c r="C50" s="862"/>
      <c r="D50" s="862"/>
      <c r="E50" s="862"/>
      <c r="F50" s="862"/>
      <c r="G50" s="862"/>
      <c r="H50" s="862"/>
      <c r="I50" s="862"/>
      <c r="J50" s="862"/>
      <c r="K50" s="862"/>
      <c r="O50" s="862"/>
      <c r="P50" s="862"/>
      <c r="Q50" s="862"/>
      <c r="R50" s="862"/>
      <c r="S50" s="862"/>
      <c r="T50" s="862"/>
      <c r="U50" s="862"/>
      <c r="V50" s="862"/>
      <c r="W50" s="862"/>
    </row>
    <row r="51" spans="2:23" s="32" customFormat="1" ht="14.1" customHeight="1">
      <c r="B51" s="997"/>
      <c r="C51" s="862"/>
      <c r="D51" s="862"/>
      <c r="E51" s="862"/>
      <c r="F51" s="862"/>
      <c r="G51" s="862"/>
      <c r="H51" s="862"/>
      <c r="I51" s="862"/>
      <c r="J51" s="862"/>
      <c r="K51" s="862"/>
      <c r="O51" s="862"/>
      <c r="P51" s="862"/>
      <c r="Q51" s="862"/>
      <c r="R51" s="862"/>
      <c r="S51" s="862"/>
      <c r="T51" s="862"/>
      <c r="U51" s="862"/>
      <c r="V51" s="862"/>
      <c r="W51" s="862"/>
    </row>
    <row r="52" spans="2:23" s="32" customFormat="1" ht="14.1" customHeight="1">
      <c r="B52" s="997"/>
      <c r="C52" s="862"/>
      <c r="D52" s="862"/>
      <c r="E52" s="862"/>
      <c r="F52" s="862"/>
      <c r="G52" s="862"/>
      <c r="H52" s="862"/>
      <c r="I52" s="862"/>
      <c r="J52" s="862"/>
      <c r="K52" s="862"/>
      <c r="O52" s="862"/>
      <c r="P52" s="862"/>
      <c r="Q52" s="862"/>
      <c r="R52" s="862"/>
      <c r="S52" s="862"/>
      <c r="T52" s="862"/>
      <c r="U52" s="862"/>
      <c r="V52" s="862"/>
      <c r="W52" s="862"/>
    </row>
    <row r="53" spans="2:23" s="32" customFormat="1" ht="14.1" customHeight="1"/>
    <row r="54" spans="2:23" s="32" customFormat="1"/>
    <row r="55" spans="2:23" s="32" customFormat="1"/>
    <row r="56" spans="2:23" s="32" customFormat="1"/>
    <row r="57" spans="2:23" s="32" customFormat="1"/>
    <row r="58" spans="2:23">
      <c r="J58"/>
      <c r="V58"/>
    </row>
    <row r="59" spans="2:23">
      <c r="J59"/>
      <c r="V59"/>
    </row>
    <row r="60" spans="2:23">
      <c r="J60"/>
      <c r="V60"/>
    </row>
    <row r="61" spans="2:23">
      <c r="J61"/>
      <c r="V61"/>
    </row>
    <row r="62" spans="2:23">
      <c r="J62"/>
      <c r="V62"/>
    </row>
    <row r="63" spans="2:23">
      <c r="J63"/>
      <c r="V63"/>
    </row>
    <row r="64" spans="2:23">
      <c r="J64"/>
      <c r="V64"/>
    </row>
    <row r="65" spans="10:23">
      <c r="J65"/>
      <c r="V65"/>
    </row>
    <row r="66" spans="10:23">
      <c r="J66"/>
      <c r="V66"/>
    </row>
    <row r="67" spans="10:23">
      <c r="J67"/>
      <c r="V67"/>
    </row>
    <row r="68" spans="10:23">
      <c r="J68"/>
      <c r="V68"/>
    </row>
    <row r="69" spans="10:23">
      <c r="J69"/>
      <c r="V69"/>
    </row>
    <row r="70" spans="10:23">
      <c r="J70"/>
      <c r="V70"/>
    </row>
    <row r="71" spans="10:23">
      <c r="J71"/>
      <c r="V71"/>
    </row>
    <row r="72" spans="10:23">
      <c r="J72"/>
      <c r="V72"/>
    </row>
    <row r="73" spans="10:23">
      <c r="J73"/>
      <c r="V73"/>
    </row>
    <row r="74" spans="10:23">
      <c r="J74" s="66"/>
      <c r="K74" s="70"/>
      <c r="V74" s="748"/>
      <c r="W74" s="751"/>
    </row>
    <row r="75" spans="10:23">
      <c r="J75" s="66"/>
      <c r="K75" s="70"/>
      <c r="V75" s="748"/>
      <c r="W75" s="751"/>
    </row>
    <row r="76" spans="10:23">
      <c r="J76" s="66"/>
      <c r="K76" s="70"/>
      <c r="V76" s="748"/>
      <c r="W76" s="751"/>
    </row>
    <row r="77" spans="10:23">
      <c r="J77" s="66"/>
      <c r="K77" s="70"/>
      <c r="V77" s="748"/>
      <c r="W77" s="751"/>
    </row>
    <row r="78" spans="10:23">
      <c r="J78" s="66"/>
      <c r="K78" s="70"/>
      <c r="V78" s="748"/>
      <c r="W78" s="751"/>
    </row>
    <row r="79" spans="10:23">
      <c r="J79" s="66"/>
      <c r="K79" s="70"/>
      <c r="V79" s="748"/>
      <c r="W79" s="751"/>
    </row>
    <row r="80" spans="10:23">
      <c r="J80" s="66"/>
      <c r="K80" s="70"/>
      <c r="V80" s="748"/>
      <c r="W80" s="751"/>
    </row>
    <row r="81" spans="10:23">
      <c r="J81" s="66"/>
      <c r="K81" s="70"/>
      <c r="V81" s="748"/>
      <c r="W81" s="751"/>
    </row>
  </sheetData>
  <mergeCells count="1">
    <mergeCell ref="H3:K3"/>
  </mergeCells>
  <hyperlinks>
    <hyperlink ref="H3:J3"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alignWithMargins="0">
    <oddHeader>&amp;L&amp;"Gill Sans MT,Regular"&amp;9&amp;K3773AF        B&amp;K3773AFITRE&amp;K3773AF •&amp;K000000 Road trauma involving heavy vehicles 2014 statistical summary</oddHeader>
    <oddFooter>&amp;L&amp;"Gill Sans MT,Regular"&amp;9&amp;K3773AF       &amp;K3773AF• &amp;K000000&amp;A&amp;K3773AF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zoomScaleNormal="100" zoomScaleSheetLayoutView="100" workbookViewId="0">
      <selection activeCell="I58" sqref="I58"/>
    </sheetView>
  </sheetViews>
  <sheetFormatPr defaultColWidth="9" defaultRowHeight="12.75"/>
  <cols>
    <col min="1" max="1" width="3.7109375" customWidth="1"/>
    <col min="2" max="2" width="21.85546875" customWidth="1"/>
    <col min="3" max="3" width="6" customWidth="1"/>
    <col min="4" max="4" width="8.140625" customWidth="1"/>
    <col min="5" max="8" width="8.7109375" customWidth="1"/>
    <col min="9" max="9" width="9.28515625" customWidth="1"/>
    <col min="10" max="10" width="6" customWidth="1"/>
  </cols>
  <sheetData>
    <row r="1" spans="1:11" ht="13.5" customHeight="1">
      <c r="A1" s="106"/>
      <c r="B1" s="106"/>
      <c r="D1" s="106"/>
      <c r="E1" s="106"/>
      <c r="F1" s="106"/>
      <c r="G1" s="106"/>
      <c r="H1" s="106"/>
      <c r="K1" s="680"/>
    </row>
    <row r="2" spans="1:11" ht="13.5" customHeight="1">
      <c r="A2" s="106"/>
      <c r="B2" s="106"/>
      <c r="C2" s="106"/>
      <c r="D2" s="106"/>
      <c r="E2" s="106"/>
      <c r="F2" s="106"/>
      <c r="G2" s="106"/>
      <c r="H2" s="106"/>
    </row>
    <row r="3" spans="1:11" ht="13.5" customHeight="1">
      <c r="A3" s="106"/>
      <c r="B3" s="106"/>
      <c r="C3" s="106"/>
      <c r="D3" s="106"/>
      <c r="E3" s="106"/>
      <c r="F3" s="106"/>
      <c r="G3" s="1220" t="s">
        <v>360</v>
      </c>
      <c r="H3" s="1220"/>
      <c r="I3" s="1220"/>
    </row>
    <row r="4" spans="1:11" ht="18.95" customHeight="1">
      <c r="A4" s="106"/>
      <c r="B4" s="187" t="s">
        <v>83</v>
      </c>
      <c r="C4" s="187"/>
      <c r="D4" s="147"/>
      <c r="E4" s="147"/>
      <c r="F4" s="147"/>
      <c r="G4" s="147"/>
      <c r="H4" s="147"/>
      <c r="J4" s="939"/>
    </row>
    <row r="5" spans="1:11" ht="15.6" customHeight="1">
      <c r="A5" s="106"/>
      <c r="B5" s="425"/>
      <c r="C5" s="425"/>
      <c r="D5" s="147"/>
      <c r="E5" s="147"/>
      <c r="F5" s="147"/>
      <c r="G5" s="147"/>
      <c r="H5" s="147"/>
    </row>
    <row r="6" spans="1:11" s="9" customFormat="1" ht="17.100000000000001" customHeight="1">
      <c r="A6" s="94"/>
      <c r="B6" s="95"/>
      <c r="C6" s="214" t="s">
        <v>10</v>
      </c>
      <c r="D6" s="199" t="s">
        <v>11</v>
      </c>
      <c r="E6" s="181" t="s">
        <v>12</v>
      </c>
      <c r="F6" s="181" t="s">
        <v>33</v>
      </c>
      <c r="G6" s="181" t="s">
        <v>34</v>
      </c>
      <c r="H6" s="434" t="s">
        <v>61</v>
      </c>
      <c r="I6" s="181" t="s">
        <v>27</v>
      </c>
      <c r="J6" s="94"/>
    </row>
    <row r="7" spans="1:11" s="9" customFormat="1" ht="8.4499999999999993" customHeight="1">
      <c r="A7" s="94"/>
      <c r="B7" s="96"/>
      <c r="C7" s="96"/>
      <c r="D7" s="94"/>
      <c r="E7" s="94"/>
      <c r="F7" s="94"/>
      <c r="G7" s="94"/>
      <c r="H7" s="94"/>
      <c r="I7" s="12"/>
    </row>
    <row r="8" spans="1:11" s="256" customFormat="1" ht="14.1" customHeight="1">
      <c r="A8" s="281"/>
      <c r="B8" s="284" t="s">
        <v>71</v>
      </c>
      <c r="C8" s="282"/>
      <c r="D8" s="281"/>
      <c r="E8" s="281"/>
      <c r="F8" s="281"/>
      <c r="G8" s="281"/>
      <c r="H8" s="281"/>
      <c r="I8" s="12"/>
    </row>
    <row r="9" spans="1:11" s="256" customFormat="1" ht="3.6" customHeight="1">
      <c r="A9" s="281"/>
      <c r="B9" s="282"/>
      <c r="C9" s="282"/>
      <c r="D9" s="281"/>
      <c r="E9" s="281"/>
      <c r="F9" s="281"/>
      <c r="G9" s="281"/>
      <c r="H9" s="281"/>
      <c r="I9" s="12"/>
    </row>
    <row r="10" spans="1:11" ht="14.1" customHeight="1">
      <c r="A10" s="106"/>
      <c r="B10" s="421">
        <v>2005</v>
      </c>
      <c r="C10" s="999">
        <v>10</v>
      </c>
      <c r="D10" s="999">
        <v>41</v>
      </c>
      <c r="E10" s="999">
        <v>42</v>
      </c>
      <c r="F10" s="999">
        <v>24</v>
      </c>
      <c r="G10" s="999">
        <v>12</v>
      </c>
      <c r="H10" s="999">
        <v>25</v>
      </c>
      <c r="I10" s="999">
        <v>155</v>
      </c>
      <c r="J10" s="203"/>
    </row>
    <row r="11" spans="1:11" ht="14.1" customHeight="1">
      <c r="A11" s="106"/>
      <c r="B11" s="421">
        <v>2006</v>
      </c>
      <c r="C11" s="999">
        <v>11</v>
      </c>
      <c r="D11" s="999">
        <v>26</v>
      </c>
      <c r="E11" s="999">
        <v>52</v>
      </c>
      <c r="F11" s="999">
        <v>40</v>
      </c>
      <c r="G11" s="999">
        <v>19</v>
      </c>
      <c r="H11" s="999">
        <v>22</v>
      </c>
      <c r="I11" s="999">
        <v>170</v>
      </c>
      <c r="J11" s="203"/>
    </row>
    <row r="12" spans="1:11" ht="14.1" customHeight="1">
      <c r="A12" s="106"/>
      <c r="B12" s="421">
        <v>2007</v>
      </c>
      <c r="C12" s="999">
        <v>10</v>
      </c>
      <c r="D12" s="999">
        <v>31</v>
      </c>
      <c r="E12" s="999">
        <v>48</v>
      </c>
      <c r="F12" s="999">
        <v>45</v>
      </c>
      <c r="G12" s="999">
        <v>22</v>
      </c>
      <c r="H12" s="999">
        <v>26</v>
      </c>
      <c r="I12" s="999">
        <v>182</v>
      </c>
      <c r="J12" s="203"/>
    </row>
    <row r="13" spans="1:11" ht="14.1" customHeight="1">
      <c r="A13" s="106"/>
      <c r="B13" s="421">
        <v>2008</v>
      </c>
      <c r="C13" s="999">
        <v>8</v>
      </c>
      <c r="D13" s="999">
        <v>29</v>
      </c>
      <c r="E13" s="999">
        <v>31</v>
      </c>
      <c r="F13" s="999">
        <v>42</v>
      </c>
      <c r="G13" s="999">
        <v>14</v>
      </c>
      <c r="H13" s="999">
        <v>25</v>
      </c>
      <c r="I13" s="999">
        <v>149</v>
      </c>
      <c r="J13" s="203"/>
    </row>
    <row r="14" spans="1:11" ht="14.1" customHeight="1">
      <c r="A14" s="106"/>
      <c r="B14" s="421">
        <v>2009</v>
      </c>
      <c r="C14" s="999">
        <v>11</v>
      </c>
      <c r="D14" s="999">
        <v>25</v>
      </c>
      <c r="E14" s="999">
        <v>29</v>
      </c>
      <c r="F14" s="999">
        <v>48</v>
      </c>
      <c r="G14" s="999">
        <v>14</v>
      </c>
      <c r="H14" s="999">
        <v>18</v>
      </c>
      <c r="I14" s="999">
        <v>145</v>
      </c>
      <c r="J14" s="203"/>
    </row>
    <row r="15" spans="1:11" ht="14.1" customHeight="1">
      <c r="A15" s="106"/>
      <c r="B15" s="421">
        <v>2010</v>
      </c>
      <c r="C15" s="999">
        <v>8</v>
      </c>
      <c r="D15" s="999">
        <v>25</v>
      </c>
      <c r="E15" s="999">
        <v>28</v>
      </c>
      <c r="F15" s="999">
        <v>33</v>
      </c>
      <c r="G15" s="999">
        <v>24</v>
      </c>
      <c r="H15" s="999">
        <v>25</v>
      </c>
      <c r="I15" s="999">
        <v>143</v>
      </c>
      <c r="J15" s="203"/>
    </row>
    <row r="16" spans="1:11" ht="14.1" customHeight="1">
      <c r="A16" s="106"/>
      <c r="B16" s="421">
        <v>2011</v>
      </c>
      <c r="C16" s="999">
        <v>3</v>
      </c>
      <c r="D16" s="999">
        <v>23</v>
      </c>
      <c r="E16" s="999">
        <v>27</v>
      </c>
      <c r="F16" s="999">
        <v>49</v>
      </c>
      <c r="G16" s="999">
        <v>19</v>
      </c>
      <c r="H16" s="999">
        <v>19</v>
      </c>
      <c r="I16" s="999">
        <v>140</v>
      </c>
      <c r="J16" s="865"/>
    </row>
    <row r="17" spans="1:12" ht="14.1" customHeight="1">
      <c r="A17" s="106"/>
      <c r="B17" s="421">
        <v>2012</v>
      </c>
      <c r="C17" s="999">
        <v>6</v>
      </c>
      <c r="D17" s="999">
        <v>12</v>
      </c>
      <c r="E17" s="999">
        <v>45</v>
      </c>
      <c r="F17" s="999">
        <v>37</v>
      </c>
      <c r="G17" s="999">
        <v>23</v>
      </c>
      <c r="H17" s="999">
        <v>24</v>
      </c>
      <c r="I17" s="999">
        <v>148</v>
      </c>
      <c r="J17" s="865"/>
    </row>
    <row r="18" spans="1:12" ht="14.1" customHeight="1">
      <c r="A18" s="106"/>
      <c r="B18" s="421">
        <v>2013</v>
      </c>
      <c r="C18" s="999">
        <v>5</v>
      </c>
      <c r="D18" s="999">
        <v>14</v>
      </c>
      <c r="E18" s="999">
        <v>26</v>
      </c>
      <c r="F18" s="999">
        <v>25</v>
      </c>
      <c r="G18" s="999">
        <v>14</v>
      </c>
      <c r="H18" s="999">
        <v>25</v>
      </c>
      <c r="I18" s="999">
        <v>109</v>
      </c>
      <c r="J18" s="865"/>
    </row>
    <row r="19" spans="1:12" ht="14.1" customHeight="1">
      <c r="A19" s="106"/>
      <c r="B19" s="837">
        <v>2014</v>
      </c>
      <c r="C19" s="999">
        <v>4</v>
      </c>
      <c r="D19" s="999">
        <v>22</v>
      </c>
      <c r="E19" s="999">
        <v>25</v>
      </c>
      <c r="F19" s="999">
        <v>29</v>
      </c>
      <c r="G19" s="999">
        <v>16</v>
      </c>
      <c r="H19" s="999">
        <v>18</v>
      </c>
      <c r="I19" s="999">
        <v>114</v>
      </c>
      <c r="J19" s="865"/>
    </row>
    <row r="20" spans="1:12" ht="3.6" customHeight="1">
      <c r="A20" s="106"/>
      <c r="B20" s="105"/>
      <c r="C20" s="995"/>
      <c r="D20" s="854"/>
      <c r="E20" s="762"/>
      <c r="F20" s="857"/>
      <c r="G20" s="857"/>
      <c r="H20" s="847"/>
      <c r="I20" s="156"/>
      <c r="J20" s="124"/>
    </row>
    <row r="21" spans="1:12" ht="3.6" customHeight="1">
      <c r="A21" s="106"/>
      <c r="B21" s="104"/>
      <c r="C21" s="843"/>
      <c r="D21" s="855"/>
      <c r="E21" s="810"/>
      <c r="F21" s="999"/>
      <c r="G21" s="999"/>
      <c r="H21" s="344"/>
      <c r="I21" s="200"/>
      <c r="J21" s="124"/>
    </row>
    <row r="22" spans="1:12" ht="14.1" customHeight="1">
      <c r="A22" s="106"/>
      <c r="B22" s="1221" t="s">
        <v>35</v>
      </c>
      <c r="C22" s="467">
        <v>-11.1900992060884</v>
      </c>
      <c r="D22" s="467">
        <v>-8.8982362927002452</v>
      </c>
      <c r="E22" s="467">
        <v>-6.0478239928014705</v>
      </c>
      <c r="F22" s="467">
        <v>-1.4904847179672109</v>
      </c>
      <c r="G22" s="467">
        <v>1.2985819317729685</v>
      </c>
      <c r="H22" s="467">
        <v>-1.7759933301098707</v>
      </c>
      <c r="I22" s="467">
        <v>-4.2181300670968707</v>
      </c>
      <c r="J22" s="699"/>
    </row>
    <row r="23" spans="1:12" s="189" customFormat="1" ht="9.9499999999999993" customHeight="1">
      <c r="B23" s="1222"/>
      <c r="C23" s="1003"/>
      <c r="D23" s="915"/>
      <c r="E23" s="915"/>
      <c r="F23" s="915"/>
      <c r="G23" s="915"/>
      <c r="H23" s="915"/>
      <c r="I23" s="915"/>
      <c r="J23" s="915"/>
    </row>
    <row r="24" spans="1:12" s="595" customFormat="1" ht="9.9499999999999993" customHeight="1">
      <c r="B24" s="678"/>
      <c r="C24" s="1003"/>
      <c r="D24" s="915"/>
      <c r="E24" s="915"/>
      <c r="F24" s="915"/>
      <c r="G24" s="915"/>
      <c r="H24" s="915"/>
      <c r="I24" s="915"/>
      <c r="J24" s="915"/>
    </row>
    <row r="25" spans="1:12" ht="9.9499999999999993" customHeight="1">
      <c r="A25" s="106"/>
      <c r="B25" s="422"/>
      <c r="C25" s="232"/>
      <c r="D25" s="810"/>
      <c r="E25" s="862"/>
      <c r="F25" s="862"/>
      <c r="G25" s="847"/>
      <c r="H25" s="156"/>
      <c r="I25" s="672"/>
      <c r="J25" s="672"/>
      <c r="K25" s="352"/>
      <c r="L25" s="185"/>
    </row>
    <row r="26" spans="1:12" ht="14.1" customHeight="1">
      <c r="A26" s="106"/>
      <c r="B26" s="998" t="s">
        <v>107</v>
      </c>
      <c r="C26" s="165"/>
      <c r="D26" s="147"/>
      <c r="E26" s="147"/>
      <c r="F26" s="147"/>
      <c r="G26" s="147"/>
      <c r="H26" s="147"/>
      <c r="I26" s="106"/>
      <c r="J26" s="125"/>
    </row>
    <row r="27" spans="1:12" s="9" customFormat="1" ht="3.6" customHeight="1">
      <c r="A27" s="94"/>
      <c r="B27" s="835"/>
      <c r="C27" s="835"/>
      <c r="D27" s="890"/>
      <c r="E27" s="890"/>
      <c r="F27" s="890"/>
      <c r="G27" s="890"/>
      <c r="H27" s="890"/>
      <c r="I27" s="472"/>
      <c r="J27" s="890"/>
    </row>
    <row r="28" spans="1:12" ht="14.1" customHeight="1">
      <c r="A28" s="106"/>
      <c r="B28" s="837">
        <v>2005</v>
      </c>
      <c r="C28" s="999">
        <v>9</v>
      </c>
      <c r="D28" s="999">
        <v>19</v>
      </c>
      <c r="E28" s="999">
        <v>10</v>
      </c>
      <c r="F28" s="999">
        <v>19</v>
      </c>
      <c r="G28" s="999">
        <v>14</v>
      </c>
      <c r="H28" s="999">
        <v>17</v>
      </c>
      <c r="I28" s="999">
        <v>88</v>
      </c>
      <c r="J28" s="710"/>
    </row>
    <row r="29" spans="1:12" ht="14.1" customHeight="1">
      <c r="A29" s="106"/>
      <c r="B29" s="837">
        <v>2006</v>
      </c>
      <c r="C29" s="999">
        <v>7</v>
      </c>
      <c r="D29" s="999">
        <v>19</v>
      </c>
      <c r="E29" s="999">
        <v>12</v>
      </c>
      <c r="F29" s="999">
        <v>17</v>
      </c>
      <c r="G29" s="999">
        <v>10</v>
      </c>
      <c r="H29" s="999">
        <v>15</v>
      </c>
      <c r="I29" s="999">
        <v>80</v>
      </c>
      <c r="J29" s="438"/>
    </row>
    <row r="30" spans="1:12" ht="14.1" customHeight="1">
      <c r="B30" s="837">
        <v>2007</v>
      </c>
      <c r="C30" s="999">
        <v>7</v>
      </c>
      <c r="D30" s="999">
        <v>14</v>
      </c>
      <c r="E30" s="999">
        <v>24</v>
      </c>
      <c r="F30" s="999">
        <v>22</v>
      </c>
      <c r="G30" s="999">
        <v>6</v>
      </c>
      <c r="H30" s="999">
        <v>12</v>
      </c>
      <c r="I30" s="999">
        <v>85</v>
      </c>
      <c r="J30" s="438"/>
    </row>
    <row r="31" spans="1:12" ht="14.1" customHeight="1">
      <c r="B31" s="837">
        <v>2008</v>
      </c>
      <c r="C31" s="999">
        <v>5</v>
      </c>
      <c r="D31" s="999">
        <v>19</v>
      </c>
      <c r="E31" s="999">
        <v>23</v>
      </c>
      <c r="F31" s="999">
        <v>22</v>
      </c>
      <c r="G31" s="999">
        <v>7</v>
      </c>
      <c r="H31" s="999">
        <v>17</v>
      </c>
      <c r="I31" s="999">
        <v>93</v>
      </c>
      <c r="J31" s="201"/>
    </row>
    <row r="32" spans="1:12" ht="14.1" customHeight="1">
      <c r="B32" s="837">
        <v>2009</v>
      </c>
      <c r="C32" s="999">
        <v>4</v>
      </c>
      <c r="D32" s="999">
        <v>7</v>
      </c>
      <c r="E32" s="999">
        <v>19</v>
      </c>
      <c r="F32" s="999">
        <v>16</v>
      </c>
      <c r="G32" s="999">
        <v>15</v>
      </c>
      <c r="H32" s="999">
        <v>16</v>
      </c>
      <c r="I32" s="999">
        <v>77</v>
      </c>
      <c r="J32" s="201"/>
    </row>
    <row r="33" spans="1:12" ht="14.1" customHeight="1">
      <c r="B33" s="837">
        <v>2010</v>
      </c>
      <c r="C33" s="999">
        <v>8</v>
      </c>
      <c r="D33" s="999">
        <v>14</v>
      </c>
      <c r="E33" s="999">
        <v>12</v>
      </c>
      <c r="F33" s="999">
        <v>21</v>
      </c>
      <c r="G33" s="999">
        <v>13</v>
      </c>
      <c r="H33" s="999">
        <v>16</v>
      </c>
      <c r="I33" s="999">
        <v>84</v>
      </c>
      <c r="J33" s="203"/>
    </row>
    <row r="34" spans="1:12" ht="14.1" customHeight="1">
      <c r="B34" s="837">
        <v>2011</v>
      </c>
      <c r="C34" s="999">
        <v>4</v>
      </c>
      <c r="D34" s="999">
        <v>15</v>
      </c>
      <c r="E34" s="999">
        <v>10</v>
      </c>
      <c r="F34" s="999">
        <v>18</v>
      </c>
      <c r="G34" s="999">
        <v>14</v>
      </c>
      <c r="H34" s="999">
        <v>11</v>
      </c>
      <c r="I34" s="999">
        <v>72</v>
      </c>
      <c r="J34" s="203"/>
    </row>
    <row r="35" spans="1:12" ht="14.1" customHeight="1">
      <c r="B35" s="837">
        <v>2012</v>
      </c>
      <c r="C35" s="999">
        <v>3</v>
      </c>
      <c r="D35" s="999">
        <v>24</v>
      </c>
      <c r="E35" s="999">
        <v>22</v>
      </c>
      <c r="F35" s="999">
        <v>16</v>
      </c>
      <c r="G35" s="999">
        <v>12</v>
      </c>
      <c r="H35" s="999">
        <v>21</v>
      </c>
      <c r="I35" s="999">
        <v>98</v>
      </c>
      <c r="J35" s="203"/>
    </row>
    <row r="36" spans="1:12" ht="14.1" customHeight="1">
      <c r="B36" s="837">
        <v>2013</v>
      </c>
      <c r="C36" s="999">
        <v>6</v>
      </c>
      <c r="D36" s="999">
        <v>10</v>
      </c>
      <c r="E36" s="999">
        <v>11</v>
      </c>
      <c r="F36" s="999">
        <v>20</v>
      </c>
      <c r="G36" s="999">
        <v>7</v>
      </c>
      <c r="H36" s="999">
        <v>15</v>
      </c>
      <c r="I36" s="999">
        <v>69</v>
      </c>
      <c r="J36" s="203"/>
    </row>
    <row r="37" spans="1:12" ht="14.1" customHeight="1">
      <c r="B37" s="837">
        <v>2014</v>
      </c>
      <c r="C37" s="999">
        <v>7</v>
      </c>
      <c r="D37" s="999">
        <v>10</v>
      </c>
      <c r="E37" s="999">
        <v>19</v>
      </c>
      <c r="F37" s="999">
        <v>26</v>
      </c>
      <c r="G37" s="999">
        <v>10</v>
      </c>
      <c r="H37" s="999">
        <v>16</v>
      </c>
      <c r="I37" s="999">
        <v>88</v>
      </c>
      <c r="J37" s="203"/>
    </row>
    <row r="38" spans="1:12" ht="3.6" customHeight="1">
      <c r="A38" s="106"/>
      <c r="B38" s="995"/>
      <c r="C38" s="995"/>
      <c r="D38" s="854"/>
      <c r="E38" s="762"/>
      <c r="F38" s="857"/>
      <c r="G38" s="857"/>
      <c r="H38" s="847"/>
      <c r="I38" s="156"/>
      <c r="J38" s="124"/>
    </row>
    <row r="39" spans="1:12" ht="3.6" customHeight="1">
      <c r="A39" s="106"/>
      <c r="B39" s="843"/>
      <c r="C39" s="843"/>
      <c r="D39" s="855"/>
      <c r="E39" s="810"/>
      <c r="F39" s="999"/>
      <c r="G39" s="999"/>
      <c r="H39" s="344"/>
      <c r="I39" s="200"/>
      <c r="J39" s="124"/>
    </row>
    <row r="40" spans="1:12" ht="14.1" customHeight="1">
      <c r="A40" s="106"/>
      <c r="B40" s="1221" t="s">
        <v>35</v>
      </c>
      <c r="C40" s="467">
        <v>-4.4747658769357379</v>
      </c>
      <c r="D40" s="467">
        <v>-4.4962082714412155</v>
      </c>
      <c r="E40" s="467">
        <v>1.0811289325141749</v>
      </c>
      <c r="F40" s="467">
        <v>1.2429358866192342</v>
      </c>
      <c r="G40" s="467">
        <v>-7.4455986747523628E-2</v>
      </c>
      <c r="H40" s="467">
        <v>0.57528671515385543</v>
      </c>
      <c r="I40" s="467">
        <v>-0.6070280010312068</v>
      </c>
      <c r="J40" s="699"/>
    </row>
    <row r="41" spans="1:12" s="189" customFormat="1" ht="9.9499999999999993" customHeight="1">
      <c r="B41" s="1222"/>
      <c r="C41" s="1003"/>
      <c r="D41" s="915"/>
      <c r="E41" s="915"/>
      <c r="F41" s="915"/>
      <c r="G41" s="915"/>
      <c r="H41" s="915"/>
      <c r="I41" s="915"/>
      <c r="J41" s="915"/>
    </row>
    <row r="42" spans="1:12" s="595" customFormat="1" ht="9.9499999999999993" customHeight="1">
      <c r="B42" s="678"/>
      <c r="C42" s="678"/>
      <c r="D42" s="596"/>
      <c r="E42" s="596"/>
      <c r="F42" s="596"/>
      <c r="G42" s="596"/>
      <c r="H42" s="596"/>
      <c r="I42" s="596"/>
      <c r="J42" s="596"/>
    </row>
    <row r="43" spans="1:12" ht="9.9499999999999993" customHeight="1">
      <c r="A43" s="106"/>
      <c r="B43" s="422"/>
      <c r="C43" s="232"/>
      <c r="D43" s="409"/>
      <c r="E43" s="432"/>
      <c r="F43" s="432"/>
      <c r="G43" s="602"/>
      <c r="H43" s="156"/>
      <c r="I43" s="672"/>
      <c r="J43" s="672"/>
      <c r="K43" s="352"/>
      <c r="L43" s="185"/>
    </row>
    <row r="44" spans="1:12" ht="14.1" customHeight="1">
      <c r="B44" s="836" t="s">
        <v>23</v>
      </c>
      <c r="C44" s="835"/>
      <c r="D44" s="890"/>
      <c r="E44" s="890"/>
      <c r="F44" s="890"/>
      <c r="G44" s="890"/>
      <c r="H44" s="890"/>
      <c r="I44" s="12"/>
      <c r="J44" s="73"/>
    </row>
    <row r="45" spans="1:12" ht="3.6" customHeight="1">
      <c r="B45" s="835"/>
      <c r="C45" s="835"/>
      <c r="D45" s="890"/>
      <c r="E45" s="890"/>
      <c r="F45" s="890"/>
      <c r="G45" s="890"/>
      <c r="H45" s="890"/>
      <c r="I45" s="12"/>
      <c r="J45" s="73"/>
    </row>
    <row r="46" spans="1:12" ht="14.1" customHeight="1">
      <c r="B46" s="837">
        <v>2005</v>
      </c>
      <c r="C46" s="999">
        <v>2</v>
      </c>
      <c r="D46" s="999">
        <v>8</v>
      </c>
      <c r="E46" s="999">
        <v>8</v>
      </c>
      <c r="F46" s="999">
        <v>4</v>
      </c>
      <c r="G46" s="999">
        <v>2</v>
      </c>
      <c r="H46" s="999">
        <v>12</v>
      </c>
      <c r="I46" s="999">
        <v>38</v>
      </c>
      <c r="J46" s="73"/>
    </row>
    <row r="47" spans="1:12" ht="14.1" customHeight="1">
      <c r="B47" s="837">
        <v>2006</v>
      </c>
      <c r="C47" s="999">
        <v>2</v>
      </c>
      <c r="D47" s="999">
        <v>1</v>
      </c>
      <c r="E47" s="999">
        <v>4</v>
      </c>
      <c r="F47" s="999">
        <v>7</v>
      </c>
      <c r="G47" s="999">
        <v>0</v>
      </c>
      <c r="H47" s="999">
        <v>5</v>
      </c>
      <c r="I47" s="999">
        <v>19</v>
      </c>
      <c r="J47" s="73"/>
    </row>
    <row r="48" spans="1:12" ht="14.1" customHeight="1">
      <c r="B48" s="837">
        <v>2007</v>
      </c>
      <c r="C48" s="999">
        <v>1</v>
      </c>
      <c r="D48" s="999">
        <v>2</v>
      </c>
      <c r="E48" s="999">
        <v>7</v>
      </c>
      <c r="F48" s="999">
        <v>6</v>
      </c>
      <c r="G48" s="999">
        <v>4</v>
      </c>
      <c r="H48" s="999">
        <v>5</v>
      </c>
      <c r="I48" s="999">
        <v>25</v>
      </c>
      <c r="J48" s="73"/>
    </row>
    <row r="49" spans="2:10" ht="14.1" customHeight="1">
      <c r="B49" s="837">
        <v>2008</v>
      </c>
      <c r="C49" s="999">
        <v>2</v>
      </c>
      <c r="D49" s="999">
        <v>6</v>
      </c>
      <c r="E49" s="999">
        <v>5</v>
      </c>
      <c r="F49" s="999">
        <v>2</v>
      </c>
      <c r="G49" s="999">
        <v>3</v>
      </c>
      <c r="H49" s="999">
        <v>3</v>
      </c>
      <c r="I49" s="999">
        <v>21</v>
      </c>
      <c r="J49" s="73"/>
    </row>
    <row r="50" spans="2:10" ht="14.1" customHeight="1">
      <c r="B50" s="837">
        <v>2009</v>
      </c>
      <c r="C50" s="999">
        <v>5</v>
      </c>
      <c r="D50" s="999">
        <v>9</v>
      </c>
      <c r="E50" s="999">
        <v>2</v>
      </c>
      <c r="F50" s="999">
        <v>8</v>
      </c>
      <c r="G50" s="999">
        <v>2</v>
      </c>
      <c r="H50" s="999">
        <v>5</v>
      </c>
      <c r="I50" s="999">
        <v>31</v>
      </c>
      <c r="J50" s="73"/>
    </row>
    <row r="51" spans="2:10" ht="14.1" customHeight="1">
      <c r="B51" s="837">
        <v>2010</v>
      </c>
      <c r="C51" s="999">
        <v>0</v>
      </c>
      <c r="D51" s="999">
        <v>4</v>
      </c>
      <c r="E51" s="999">
        <v>9</v>
      </c>
      <c r="F51" s="999">
        <v>4</v>
      </c>
      <c r="G51" s="999">
        <v>2</v>
      </c>
      <c r="H51" s="999">
        <v>2</v>
      </c>
      <c r="I51" s="999">
        <v>21</v>
      </c>
      <c r="J51" s="73"/>
    </row>
    <row r="52" spans="2:10" ht="14.1" customHeight="1">
      <c r="B52" s="837">
        <v>2011</v>
      </c>
      <c r="C52" s="999">
        <v>2</v>
      </c>
      <c r="D52" s="999">
        <v>3</v>
      </c>
      <c r="E52" s="999">
        <v>7</v>
      </c>
      <c r="F52" s="999">
        <v>5</v>
      </c>
      <c r="G52" s="999">
        <v>3</v>
      </c>
      <c r="H52" s="999">
        <v>5</v>
      </c>
      <c r="I52" s="999">
        <v>25</v>
      </c>
      <c r="J52" s="73"/>
    </row>
    <row r="53" spans="2:10" ht="14.1" customHeight="1">
      <c r="B53" s="837">
        <v>2012</v>
      </c>
      <c r="C53" s="999">
        <v>1</v>
      </c>
      <c r="D53" s="999">
        <v>1</v>
      </c>
      <c r="E53" s="999">
        <v>2</v>
      </c>
      <c r="F53" s="999">
        <v>3</v>
      </c>
      <c r="G53" s="999">
        <v>4</v>
      </c>
      <c r="H53" s="999">
        <v>7</v>
      </c>
      <c r="I53" s="999">
        <v>18</v>
      </c>
      <c r="J53" s="73"/>
    </row>
    <row r="54" spans="2:10" ht="14.1" customHeight="1">
      <c r="B54" s="837">
        <v>2013</v>
      </c>
      <c r="C54" s="999">
        <v>1</v>
      </c>
      <c r="D54" s="999">
        <v>1</v>
      </c>
      <c r="E54" s="999">
        <v>2</v>
      </c>
      <c r="F54" s="999">
        <v>2</v>
      </c>
      <c r="G54" s="999">
        <v>4</v>
      </c>
      <c r="H54" s="999">
        <v>2</v>
      </c>
      <c r="I54" s="999">
        <v>12</v>
      </c>
      <c r="J54" s="73"/>
    </row>
    <row r="55" spans="2:10" ht="14.1" customHeight="1">
      <c r="B55" s="837">
        <v>2014</v>
      </c>
      <c r="C55" s="999">
        <v>4</v>
      </c>
      <c r="D55" s="999">
        <v>4</v>
      </c>
      <c r="E55" s="999">
        <v>4</v>
      </c>
      <c r="F55" s="999">
        <v>4</v>
      </c>
      <c r="G55" s="999">
        <v>2</v>
      </c>
      <c r="H55" s="999">
        <v>2</v>
      </c>
      <c r="I55" s="999">
        <v>20</v>
      </c>
      <c r="J55" s="65"/>
    </row>
    <row r="56" spans="2:10" ht="3.6" customHeight="1">
      <c r="B56" s="844"/>
      <c r="C56" s="844"/>
      <c r="D56" s="762"/>
      <c r="E56" s="857"/>
      <c r="F56" s="857"/>
      <c r="G56" s="847"/>
      <c r="H56" s="156"/>
      <c r="I56" s="830"/>
      <c r="J56" s="65"/>
    </row>
    <row r="57" spans="2:10" ht="3.6" customHeight="1">
      <c r="B57" s="843"/>
      <c r="C57" s="843"/>
      <c r="D57" s="810"/>
      <c r="E57" s="858"/>
      <c r="F57" s="858"/>
      <c r="G57" s="344"/>
      <c r="H57" s="200"/>
      <c r="I57" s="353"/>
      <c r="J57" s="65"/>
    </row>
    <row r="58" spans="2:10" ht="14.1" customHeight="1">
      <c r="B58" s="1221" t="s">
        <v>35</v>
      </c>
      <c r="C58" s="437" t="s">
        <v>9</v>
      </c>
      <c r="D58" s="437" t="s">
        <v>9</v>
      </c>
      <c r="E58" s="437" t="s">
        <v>9</v>
      </c>
      <c r="F58" s="437" t="s">
        <v>9</v>
      </c>
      <c r="G58" s="437" t="s">
        <v>9</v>
      </c>
      <c r="H58" s="437" t="s">
        <v>9</v>
      </c>
      <c r="I58" s="436">
        <v>-6.1667131589522972</v>
      </c>
    </row>
    <row r="59" spans="2:10" ht="9.9499999999999993" customHeight="1">
      <c r="B59" s="1222"/>
      <c r="C59" s="851"/>
      <c r="D59" s="851"/>
      <c r="E59" s="851"/>
      <c r="F59" s="851"/>
      <c r="G59" s="851"/>
      <c r="H59" s="851"/>
      <c r="I59" s="851"/>
    </row>
    <row r="60" spans="2:10" ht="9.9499999999999993" customHeight="1">
      <c r="B60" s="907"/>
      <c r="C60" s="339"/>
      <c r="D60" s="850"/>
      <c r="E60" s="850"/>
      <c r="F60" s="850"/>
      <c r="G60" s="850"/>
      <c r="H60" s="850"/>
      <c r="I60" s="850"/>
    </row>
    <row r="61" spans="2:10" ht="12.75" customHeight="1">
      <c r="B61" s="919" t="s">
        <v>95</v>
      </c>
      <c r="C61" s="835"/>
      <c r="D61" s="890"/>
      <c r="E61" s="890"/>
      <c r="F61" s="890"/>
      <c r="G61" s="806"/>
      <c r="H61" s="806"/>
      <c r="I61" s="806"/>
    </row>
    <row r="62" spans="2:10" ht="3" customHeight="1">
      <c r="B62" s="864"/>
      <c r="C62" s="864"/>
      <c r="D62" s="862"/>
      <c r="E62" s="862"/>
      <c r="F62" s="862"/>
      <c r="G62" s="862"/>
      <c r="H62" s="862"/>
      <c r="I62" s="862"/>
    </row>
    <row r="63" spans="2:10" ht="14.1" customHeight="1">
      <c r="B63" s="817" t="s">
        <v>120</v>
      </c>
      <c r="C63" s="339"/>
      <c r="D63" s="781"/>
      <c r="E63" s="781"/>
      <c r="F63" s="781"/>
      <c r="G63" s="781"/>
      <c r="H63" s="781"/>
      <c r="I63" s="438"/>
    </row>
    <row r="65" spans="10:10">
      <c r="J65" s="66"/>
    </row>
    <row r="66" spans="10:10" ht="13.9" customHeight="1">
      <c r="J66" s="66"/>
    </row>
    <row r="67" spans="10:10">
      <c r="J67" s="66"/>
    </row>
    <row r="68" spans="10:10">
      <c r="J68" s="66"/>
    </row>
    <row r="69" spans="10:10">
      <c r="J69" s="66"/>
    </row>
    <row r="70" spans="10:10">
      <c r="J70" s="66"/>
    </row>
    <row r="71" spans="10:10">
      <c r="J71" s="66"/>
    </row>
    <row r="72" spans="10:10">
      <c r="J72" s="68"/>
    </row>
    <row r="73" spans="10:10">
      <c r="J73" s="70"/>
    </row>
    <row r="74" spans="10:10">
      <c r="J74" s="70"/>
    </row>
    <row r="75" spans="10:10">
      <c r="J75" s="70"/>
    </row>
    <row r="76" spans="10:10">
      <c r="J76" s="70"/>
    </row>
    <row r="77" spans="10:10">
      <c r="J77" s="70"/>
    </row>
    <row r="78" spans="10:10">
      <c r="J78" s="70"/>
    </row>
    <row r="79" spans="10:10">
      <c r="J79" s="70"/>
    </row>
    <row r="80" spans="10:10">
      <c r="J80" s="70"/>
    </row>
    <row r="81" spans="9:10">
      <c r="J81" s="70"/>
    </row>
    <row r="82" spans="9:10">
      <c r="J82" s="70"/>
    </row>
    <row r="83" spans="9:10">
      <c r="J83" s="70"/>
    </row>
    <row r="84" spans="9:10">
      <c r="J84" s="70"/>
    </row>
    <row r="85" spans="9:10">
      <c r="J85" s="66"/>
    </row>
    <row r="86" spans="9:10">
      <c r="I86" s="70"/>
      <c r="J86" s="69"/>
    </row>
    <row r="87" spans="9:10">
      <c r="I87" s="70"/>
      <c r="J87" s="65"/>
    </row>
    <row r="88" spans="9:10">
      <c r="I88" s="70"/>
      <c r="J88" s="65"/>
    </row>
    <row r="89" spans="9:10">
      <c r="I89" s="70"/>
    </row>
    <row r="90" spans="9:10">
      <c r="I90" s="70"/>
    </row>
    <row r="91" spans="9:10">
      <c r="I91" s="70"/>
    </row>
    <row r="92" spans="9:10">
      <c r="I92" s="70"/>
    </row>
    <row r="93" spans="9:10">
      <c r="I93" s="70"/>
    </row>
  </sheetData>
  <mergeCells count="4">
    <mergeCell ref="B22:B23"/>
    <mergeCell ref="B40:B41"/>
    <mergeCell ref="B58:B59"/>
    <mergeCell ref="G3:I3"/>
  </mergeCells>
  <hyperlinks>
    <hyperlink ref="G3:I3"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alignWithMargins="0">
    <oddHeader>&amp;L&amp;"Gill Sans MT,Regular"&amp;9 &amp;K3773AF       BI&amp;K3773AFTR&amp;K3773AFE • &amp;K000000Road trauma involving heavy vehicles 2014 statistical summary</oddHeader>
    <oddFooter>&amp;L&amp;"Gill Sans MT,Regular"&amp;9&amp;K3773AF      &amp;K3773AF  • &amp;K000000&amp;A&amp;K3773AF •&amp;R      &amp;"Gill Sans MT,Regular"&amp;9&amp;K00+000hhhhhh</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view="pageBreakPreview" zoomScaleNormal="106" zoomScaleSheetLayoutView="100" workbookViewId="0">
      <selection activeCell="H58" sqref="H58"/>
    </sheetView>
  </sheetViews>
  <sheetFormatPr defaultColWidth="9" defaultRowHeight="12.75"/>
  <cols>
    <col min="1" max="1" width="3.7109375" customWidth="1"/>
    <col min="2" max="2" width="22.28515625" customWidth="1"/>
    <col min="3" max="3" width="6.5703125" customWidth="1"/>
    <col min="4" max="4" width="11.140625" customWidth="1"/>
    <col min="5" max="5" width="10.140625" customWidth="1"/>
    <col min="6" max="6" width="11.42578125" customWidth="1"/>
    <col min="7" max="7" width="12.28515625" customWidth="1"/>
    <col min="8" max="8" width="7.7109375" customWidth="1"/>
    <col min="9" max="9" width="6" customWidth="1"/>
  </cols>
  <sheetData>
    <row r="1" spans="1:10" ht="13.5" customHeight="1">
      <c r="A1" s="106"/>
      <c r="B1" s="106"/>
      <c r="D1" s="106"/>
      <c r="E1" s="106"/>
      <c r="F1" s="106"/>
      <c r="G1" s="106"/>
      <c r="H1" s="106"/>
      <c r="J1" s="680"/>
    </row>
    <row r="2" spans="1:10" ht="13.5" customHeight="1">
      <c r="A2" s="106"/>
      <c r="B2" s="106"/>
      <c r="C2" s="106"/>
      <c r="D2" s="106"/>
      <c r="E2" s="106"/>
      <c r="F2" s="106"/>
      <c r="G2" s="106"/>
      <c r="H2" s="106"/>
    </row>
    <row r="3" spans="1:10" ht="13.5" customHeight="1">
      <c r="A3" s="106"/>
      <c r="B3" s="106"/>
      <c r="C3" s="106"/>
      <c r="D3" s="106"/>
      <c r="E3" s="106"/>
      <c r="F3" s="1220" t="s">
        <v>360</v>
      </c>
      <c r="G3" s="1220"/>
      <c r="H3" s="1220"/>
    </row>
    <row r="4" spans="1:10" ht="18.95" customHeight="1">
      <c r="A4" s="106"/>
      <c r="B4" s="187" t="s">
        <v>84</v>
      </c>
      <c r="C4" s="187"/>
      <c r="D4" s="147"/>
      <c r="E4" s="147"/>
      <c r="F4" s="147"/>
      <c r="G4" s="147"/>
      <c r="H4" s="147"/>
      <c r="I4" s="939"/>
    </row>
    <row r="5" spans="1:10" ht="15.6" customHeight="1">
      <c r="A5" s="106"/>
      <c r="B5" s="425"/>
      <c r="C5" s="425"/>
      <c r="D5" s="147"/>
      <c r="E5" s="147"/>
      <c r="F5" s="147"/>
      <c r="G5" s="147"/>
      <c r="H5" s="147"/>
    </row>
    <row r="6" spans="1:10" s="9" customFormat="1" ht="17.100000000000001" customHeight="1">
      <c r="A6" s="94"/>
      <c r="B6" s="95"/>
      <c r="C6" s="550" t="s">
        <v>30</v>
      </c>
      <c r="D6" s="181" t="s">
        <v>31</v>
      </c>
      <c r="E6" s="340" t="s">
        <v>14</v>
      </c>
      <c r="F6" s="537" t="s">
        <v>131</v>
      </c>
      <c r="G6" s="214" t="s">
        <v>117</v>
      </c>
      <c r="H6" s="214" t="s">
        <v>32</v>
      </c>
      <c r="I6" s="94"/>
    </row>
    <row r="7" spans="1:10" s="316" customFormat="1" ht="8.4499999999999993" customHeight="1">
      <c r="A7" s="355"/>
      <c r="B7" s="327"/>
      <c r="C7" s="294"/>
      <c r="D7" s="355"/>
      <c r="E7" s="355"/>
      <c r="F7" s="381"/>
      <c r="G7" s="355"/>
      <c r="H7" s="355"/>
      <c r="I7" s="355"/>
    </row>
    <row r="8" spans="1:10" s="256" customFormat="1" ht="14.1" customHeight="1">
      <c r="A8" s="281"/>
      <c r="B8" s="284" t="s">
        <v>71</v>
      </c>
      <c r="C8" s="282"/>
      <c r="D8" s="281"/>
      <c r="E8" s="240"/>
      <c r="F8" s="281"/>
      <c r="G8" s="281"/>
      <c r="H8" s="281"/>
      <c r="I8" s="281"/>
    </row>
    <row r="9" spans="1:10" s="806" customFormat="1" ht="3.6" customHeight="1">
      <c r="A9" s="890"/>
      <c r="B9" s="836"/>
      <c r="C9" s="835"/>
      <c r="D9" s="890"/>
      <c r="E9" s="240"/>
      <c r="F9" s="890"/>
      <c r="G9" s="890"/>
      <c r="H9" s="890"/>
      <c r="I9" s="890"/>
    </row>
    <row r="10" spans="1:10" ht="14.1" customHeight="1">
      <c r="A10" s="106"/>
      <c r="B10" s="421">
        <v>2005</v>
      </c>
      <c r="C10" s="856">
        <v>99</v>
      </c>
      <c r="D10" s="217">
        <v>32</v>
      </c>
      <c r="E10" s="845">
        <v>11</v>
      </c>
      <c r="F10" s="856">
        <v>9</v>
      </c>
      <c r="G10" s="217">
        <v>4</v>
      </c>
      <c r="H10" s="999">
        <v>155</v>
      </c>
      <c r="I10" s="81"/>
    </row>
    <row r="11" spans="1:10" ht="14.1" customHeight="1">
      <c r="A11" s="106"/>
      <c r="B11" s="421">
        <v>2006</v>
      </c>
      <c r="C11" s="856">
        <v>101</v>
      </c>
      <c r="D11" s="217">
        <v>35</v>
      </c>
      <c r="E11" s="845">
        <v>20</v>
      </c>
      <c r="F11" s="856">
        <v>8</v>
      </c>
      <c r="G11" s="217">
        <v>6</v>
      </c>
      <c r="H11" s="999">
        <v>170</v>
      </c>
      <c r="I11" s="81"/>
    </row>
    <row r="12" spans="1:10" ht="14.1" customHeight="1">
      <c r="A12" s="106"/>
      <c r="B12" s="421">
        <v>2007</v>
      </c>
      <c r="C12" s="856">
        <v>104</v>
      </c>
      <c r="D12" s="217">
        <v>44</v>
      </c>
      <c r="E12" s="845">
        <v>19</v>
      </c>
      <c r="F12" s="856">
        <v>10</v>
      </c>
      <c r="G12" s="217">
        <v>5</v>
      </c>
      <c r="H12" s="999">
        <v>182</v>
      </c>
      <c r="I12" s="81"/>
    </row>
    <row r="13" spans="1:10" ht="14.1" customHeight="1">
      <c r="A13" s="106"/>
      <c r="B13" s="421">
        <v>2008</v>
      </c>
      <c r="C13" s="856">
        <v>94</v>
      </c>
      <c r="D13" s="217">
        <v>23</v>
      </c>
      <c r="E13" s="845">
        <v>17</v>
      </c>
      <c r="F13" s="856">
        <v>11</v>
      </c>
      <c r="G13" s="217">
        <v>4</v>
      </c>
      <c r="H13" s="999">
        <v>149</v>
      </c>
      <c r="I13" s="81"/>
    </row>
    <row r="14" spans="1:10" ht="14.1" customHeight="1">
      <c r="A14" s="106"/>
      <c r="B14" s="421">
        <v>2009</v>
      </c>
      <c r="C14" s="856">
        <v>97</v>
      </c>
      <c r="D14" s="23">
        <v>25</v>
      </c>
      <c r="E14" s="845">
        <v>20</v>
      </c>
      <c r="F14" s="856">
        <v>3</v>
      </c>
      <c r="G14" s="23">
        <v>0</v>
      </c>
      <c r="H14" s="999">
        <v>145</v>
      </c>
      <c r="I14" s="81"/>
    </row>
    <row r="15" spans="1:10" ht="14.1" customHeight="1">
      <c r="A15" s="106"/>
      <c r="B15" s="421">
        <v>2010</v>
      </c>
      <c r="C15" s="856">
        <v>80</v>
      </c>
      <c r="D15" s="23">
        <v>36</v>
      </c>
      <c r="E15" s="845">
        <v>14</v>
      </c>
      <c r="F15" s="856">
        <v>7</v>
      </c>
      <c r="G15" s="23">
        <v>6</v>
      </c>
      <c r="H15" s="999">
        <v>143</v>
      </c>
      <c r="I15" s="81"/>
    </row>
    <row r="16" spans="1:10" ht="14.1" customHeight="1">
      <c r="A16" s="106"/>
      <c r="B16" s="421">
        <v>2011</v>
      </c>
      <c r="C16" s="856">
        <v>86</v>
      </c>
      <c r="D16" s="217">
        <v>26</v>
      </c>
      <c r="E16" s="845">
        <v>20</v>
      </c>
      <c r="F16" s="856">
        <v>6</v>
      </c>
      <c r="G16" s="217">
        <v>2</v>
      </c>
      <c r="H16" s="999">
        <v>140</v>
      </c>
      <c r="I16" s="830"/>
    </row>
    <row r="17" spans="1:12" ht="14.1" customHeight="1">
      <c r="A17" s="106"/>
      <c r="B17" s="421">
        <v>2012</v>
      </c>
      <c r="C17" s="856">
        <v>93</v>
      </c>
      <c r="D17" s="217">
        <v>30</v>
      </c>
      <c r="E17" s="845">
        <v>16</v>
      </c>
      <c r="F17" s="856">
        <v>8</v>
      </c>
      <c r="G17" s="217">
        <v>0</v>
      </c>
      <c r="H17" s="999">
        <v>148</v>
      </c>
      <c r="I17" s="830"/>
    </row>
    <row r="18" spans="1:12" ht="14.1" customHeight="1">
      <c r="A18" s="106"/>
      <c r="B18" s="421">
        <v>2013</v>
      </c>
      <c r="C18" s="856">
        <v>69</v>
      </c>
      <c r="D18" s="23">
        <v>21</v>
      </c>
      <c r="E18" s="845">
        <v>10</v>
      </c>
      <c r="F18" s="856">
        <v>7</v>
      </c>
      <c r="G18" s="23">
        <v>2</v>
      </c>
      <c r="H18" s="999">
        <v>109</v>
      </c>
      <c r="I18" s="830"/>
    </row>
    <row r="19" spans="1:12" ht="14.1" customHeight="1">
      <c r="A19" s="106"/>
      <c r="B19" s="837">
        <v>2014</v>
      </c>
      <c r="C19" s="856">
        <v>73</v>
      </c>
      <c r="D19" s="23">
        <v>20</v>
      </c>
      <c r="E19" s="845">
        <v>11</v>
      </c>
      <c r="F19" s="856">
        <v>7</v>
      </c>
      <c r="G19" s="23">
        <v>3</v>
      </c>
      <c r="H19" s="999">
        <v>114</v>
      </c>
      <c r="I19" s="830"/>
    </row>
    <row r="20" spans="1:12" ht="3.6" customHeight="1">
      <c r="A20" s="106"/>
      <c r="B20" s="105"/>
      <c r="C20" s="232"/>
      <c r="D20" s="676"/>
      <c r="E20" s="428"/>
      <c r="F20" s="696"/>
      <c r="G20" s="218"/>
      <c r="H20" s="218"/>
      <c r="I20" s="87"/>
    </row>
    <row r="21" spans="1:12" ht="3.6" customHeight="1">
      <c r="A21" s="106"/>
      <c r="B21" s="104"/>
      <c r="C21" s="1059"/>
      <c r="D21" s="1060"/>
      <c r="E21" s="1061"/>
      <c r="F21" s="883"/>
      <c r="G21" s="233"/>
      <c r="H21" s="234"/>
      <c r="I21" s="87"/>
    </row>
    <row r="22" spans="1:12" ht="14.1" customHeight="1">
      <c r="A22" s="106"/>
      <c r="B22" s="1221" t="s">
        <v>35</v>
      </c>
      <c r="C22" s="1062">
        <v>-3.820572313329329</v>
      </c>
      <c r="D22" s="436">
        <v>-5.3017519651537341</v>
      </c>
      <c r="E22" s="436">
        <v>-3.3255081004157083</v>
      </c>
      <c r="F22" s="1062">
        <v>-3.151323928986649</v>
      </c>
      <c r="G22" s="437" t="s">
        <v>9</v>
      </c>
      <c r="H22" s="436">
        <v>-4.2181300670968698</v>
      </c>
      <c r="I22" s="87"/>
    </row>
    <row r="23" spans="1:12" s="189" customFormat="1" ht="9.9499999999999993" customHeight="1">
      <c r="B23" s="1222"/>
      <c r="C23" s="647"/>
      <c r="D23" s="647"/>
      <c r="E23" s="647"/>
      <c r="F23" s="647"/>
      <c r="G23" s="647"/>
      <c r="H23" s="647"/>
      <c r="I23" s="190"/>
    </row>
    <row r="24" spans="1:12" s="595" customFormat="1" ht="9.9499999999999993" customHeight="1">
      <c r="B24" s="678"/>
      <c r="C24" s="647"/>
      <c r="D24" s="647"/>
      <c r="E24" s="647"/>
      <c r="F24" s="647"/>
      <c r="G24" s="647"/>
      <c r="H24" s="647"/>
      <c r="I24" s="663"/>
    </row>
    <row r="25" spans="1:12" ht="9.9499999999999993" customHeight="1">
      <c r="A25" s="106"/>
      <c r="B25" s="422"/>
      <c r="C25" s="651"/>
      <c r="D25" s="613"/>
      <c r="E25" s="694"/>
      <c r="F25" s="694"/>
      <c r="G25" s="626"/>
      <c r="H25" s="167"/>
      <c r="I25" s="672"/>
      <c r="J25" s="672"/>
      <c r="K25" s="352"/>
      <c r="L25" s="185"/>
    </row>
    <row r="26" spans="1:12" s="254" customFormat="1" ht="14.1" customHeight="1">
      <c r="A26" s="264"/>
      <c r="B26" s="161" t="s">
        <v>107</v>
      </c>
      <c r="C26" s="657"/>
      <c r="D26" s="657"/>
      <c r="E26" s="657"/>
      <c r="F26" s="657"/>
      <c r="G26" s="657"/>
      <c r="H26" s="657"/>
      <c r="I26" s="301"/>
    </row>
    <row r="27" spans="1:12" s="254" customFormat="1" ht="3" customHeight="1">
      <c r="A27" s="264"/>
      <c r="B27" s="161"/>
      <c r="C27" s="657"/>
      <c r="D27" s="657"/>
      <c r="E27" s="657"/>
      <c r="F27" s="657"/>
      <c r="G27" s="657"/>
      <c r="H27" s="657"/>
      <c r="I27" s="301"/>
    </row>
    <row r="28" spans="1:12" s="254" customFormat="1" ht="14.1" customHeight="1">
      <c r="A28" s="264"/>
      <c r="B28" s="421">
        <v>2005</v>
      </c>
      <c r="C28" s="856">
        <v>40</v>
      </c>
      <c r="D28" s="999">
        <v>24</v>
      </c>
      <c r="E28" s="845">
        <v>11</v>
      </c>
      <c r="F28" s="845">
        <v>10</v>
      </c>
      <c r="G28" s="999">
        <v>3</v>
      </c>
      <c r="H28" s="999">
        <v>88</v>
      </c>
      <c r="I28" s="907"/>
    </row>
    <row r="29" spans="1:12" s="254" customFormat="1" ht="14.1" customHeight="1">
      <c r="A29" s="264"/>
      <c r="B29" s="421">
        <v>2006</v>
      </c>
      <c r="C29" s="856">
        <v>40</v>
      </c>
      <c r="D29" s="999">
        <v>17</v>
      </c>
      <c r="E29" s="845">
        <v>12</v>
      </c>
      <c r="F29" s="845">
        <v>10</v>
      </c>
      <c r="G29" s="999">
        <v>1</v>
      </c>
      <c r="H29" s="999">
        <v>80</v>
      </c>
      <c r="I29" s="907"/>
    </row>
    <row r="30" spans="1:12" s="254" customFormat="1" ht="14.1" customHeight="1">
      <c r="A30" s="264"/>
      <c r="B30" s="421">
        <v>2007</v>
      </c>
      <c r="C30" s="856">
        <v>48</v>
      </c>
      <c r="D30" s="999">
        <v>10</v>
      </c>
      <c r="E30" s="845">
        <v>12</v>
      </c>
      <c r="F30" s="845">
        <v>8</v>
      </c>
      <c r="G30" s="999">
        <v>7</v>
      </c>
      <c r="H30" s="999">
        <v>85</v>
      </c>
      <c r="I30" s="907"/>
    </row>
    <row r="31" spans="1:12" s="254" customFormat="1" ht="14.1" customHeight="1">
      <c r="A31" s="264"/>
      <c r="B31" s="421">
        <v>2008</v>
      </c>
      <c r="C31" s="856">
        <v>50</v>
      </c>
      <c r="D31" s="999">
        <v>13</v>
      </c>
      <c r="E31" s="845">
        <v>15</v>
      </c>
      <c r="F31" s="845">
        <v>11</v>
      </c>
      <c r="G31" s="999">
        <v>3</v>
      </c>
      <c r="H31" s="999">
        <v>93</v>
      </c>
      <c r="I31" s="907"/>
    </row>
    <row r="32" spans="1:12" s="254" customFormat="1" ht="14.1" customHeight="1">
      <c r="A32" s="264"/>
      <c r="B32" s="421">
        <v>2009</v>
      </c>
      <c r="C32" s="856">
        <v>43</v>
      </c>
      <c r="D32" s="999">
        <v>12</v>
      </c>
      <c r="E32" s="845">
        <v>10</v>
      </c>
      <c r="F32" s="845">
        <v>9</v>
      </c>
      <c r="G32" s="999">
        <v>3</v>
      </c>
      <c r="H32" s="999">
        <v>77</v>
      </c>
      <c r="I32" s="907"/>
    </row>
    <row r="33" spans="1:12" s="254" customFormat="1" ht="14.1" customHeight="1">
      <c r="A33" s="264"/>
      <c r="B33" s="421">
        <v>2010</v>
      </c>
      <c r="C33" s="856">
        <v>40</v>
      </c>
      <c r="D33" s="999">
        <v>23</v>
      </c>
      <c r="E33" s="845">
        <v>7</v>
      </c>
      <c r="F33" s="845">
        <v>9</v>
      </c>
      <c r="G33" s="999">
        <v>5</v>
      </c>
      <c r="H33" s="999">
        <v>84</v>
      </c>
      <c r="I33" s="907"/>
    </row>
    <row r="34" spans="1:12" s="254" customFormat="1" ht="14.1" customHeight="1">
      <c r="A34" s="264"/>
      <c r="B34" s="421">
        <v>2011</v>
      </c>
      <c r="C34" s="856">
        <v>34</v>
      </c>
      <c r="D34" s="999">
        <v>14</v>
      </c>
      <c r="E34" s="845">
        <v>14</v>
      </c>
      <c r="F34" s="845">
        <v>6</v>
      </c>
      <c r="G34" s="999">
        <v>4</v>
      </c>
      <c r="H34" s="999">
        <v>72</v>
      </c>
      <c r="I34" s="907"/>
    </row>
    <row r="35" spans="1:12" s="254" customFormat="1" ht="14.1" customHeight="1">
      <c r="A35" s="264"/>
      <c r="B35" s="421">
        <v>2012</v>
      </c>
      <c r="C35" s="856">
        <v>53</v>
      </c>
      <c r="D35" s="999">
        <v>16</v>
      </c>
      <c r="E35" s="845">
        <v>13</v>
      </c>
      <c r="F35" s="845">
        <v>12</v>
      </c>
      <c r="G35" s="999">
        <v>4</v>
      </c>
      <c r="H35" s="999">
        <v>98</v>
      </c>
      <c r="I35" s="907"/>
    </row>
    <row r="36" spans="1:12" s="254" customFormat="1" ht="14.1" customHeight="1">
      <c r="A36" s="264"/>
      <c r="B36" s="421">
        <v>2013</v>
      </c>
      <c r="C36" s="856">
        <v>33</v>
      </c>
      <c r="D36" s="999">
        <v>9</v>
      </c>
      <c r="E36" s="845">
        <v>16</v>
      </c>
      <c r="F36" s="845">
        <v>5</v>
      </c>
      <c r="G36" s="999">
        <v>6</v>
      </c>
      <c r="H36" s="999">
        <v>69</v>
      </c>
      <c r="I36" s="907"/>
    </row>
    <row r="37" spans="1:12" s="907" customFormat="1" ht="14.1" customHeight="1">
      <c r="A37" s="911"/>
      <c r="B37" s="837">
        <v>2014</v>
      </c>
      <c r="C37" s="856">
        <v>47</v>
      </c>
      <c r="D37" s="999">
        <v>15</v>
      </c>
      <c r="E37" s="845">
        <v>10</v>
      </c>
      <c r="F37" s="845">
        <v>12</v>
      </c>
      <c r="G37" s="999">
        <v>4</v>
      </c>
      <c r="H37" s="999">
        <v>88</v>
      </c>
    </row>
    <row r="38" spans="1:12" ht="3.6" customHeight="1">
      <c r="A38" s="106"/>
      <c r="B38" s="424"/>
      <c r="C38" s="651"/>
      <c r="D38" s="613"/>
      <c r="E38" s="1027"/>
      <c r="F38" s="626"/>
      <c r="G38" s="645"/>
      <c r="H38" s="1028"/>
      <c r="I38" s="278"/>
    </row>
    <row r="39" spans="1:12" ht="3.6" customHeight="1">
      <c r="A39" s="106"/>
      <c r="B39" s="423"/>
      <c r="C39" s="1025"/>
      <c r="D39" s="1026"/>
      <c r="E39" s="1029"/>
      <c r="F39" s="1010"/>
      <c r="G39" s="1020"/>
      <c r="H39" s="1030"/>
      <c r="I39" s="278"/>
    </row>
    <row r="40" spans="1:12" ht="14.1" customHeight="1">
      <c r="A40" s="106"/>
      <c r="B40" s="1221" t="s">
        <v>35</v>
      </c>
      <c r="C40" s="1062">
        <v>-0.38051270017975813</v>
      </c>
      <c r="D40" s="436">
        <v>-3.2543674183705629</v>
      </c>
      <c r="E40" s="436">
        <v>0.60335402460698351</v>
      </c>
      <c r="F40" s="436">
        <v>-1.8030727009744729</v>
      </c>
      <c r="G40" s="436">
        <v>8.6622464803349999</v>
      </c>
      <c r="H40" s="436">
        <v>-0.6070280010312068</v>
      </c>
      <c r="I40" s="278"/>
    </row>
    <row r="41" spans="1:12" s="254" customFormat="1" ht="9.9499999999999993" customHeight="1">
      <c r="A41" s="264"/>
      <c r="B41" s="1222"/>
      <c r="C41" s="657"/>
      <c r="D41" s="657"/>
      <c r="E41" s="657"/>
      <c r="F41" s="657"/>
      <c r="G41" s="657"/>
      <c r="H41" s="657"/>
      <c r="I41" s="301"/>
    </row>
    <row r="42" spans="1:12" ht="9.9499999999999993" customHeight="1">
      <c r="A42" s="106"/>
      <c r="B42" s="106"/>
      <c r="C42" s="1016"/>
      <c r="D42" s="1016"/>
      <c r="E42" s="1016"/>
      <c r="F42" s="1016"/>
      <c r="G42" s="1016"/>
      <c r="H42" s="1016"/>
      <c r="I42" s="73"/>
    </row>
    <row r="43" spans="1:12" ht="9.9499999999999993" customHeight="1">
      <c r="A43" s="106"/>
      <c r="B43" s="422"/>
      <c r="C43" s="651"/>
      <c r="D43" s="613"/>
      <c r="E43" s="694"/>
      <c r="F43" s="694"/>
      <c r="G43" s="626"/>
      <c r="H43" s="167"/>
      <c r="I43" s="672"/>
      <c r="J43" s="672"/>
      <c r="K43" s="352"/>
      <c r="L43" s="185"/>
    </row>
    <row r="44" spans="1:12" ht="14.1" customHeight="1">
      <c r="B44" s="836" t="s">
        <v>23</v>
      </c>
      <c r="C44" s="1031"/>
      <c r="D44" s="634"/>
      <c r="E44" s="634"/>
      <c r="F44" s="634"/>
      <c r="G44" s="634"/>
      <c r="H44" s="1032"/>
      <c r="I44" s="73"/>
    </row>
    <row r="45" spans="1:12" ht="3.6" customHeight="1">
      <c r="B45" s="836"/>
      <c r="C45" s="1031"/>
      <c r="D45" s="634"/>
      <c r="E45" s="634"/>
      <c r="F45" s="634"/>
      <c r="G45" s="634"/>
      <c r="H45" s="1032"/>
      <c r="I45" s="65"/>
    </row>
    <row r="46" spans="1:12" ht="14.1" customHeight="1">
      <c r="B46" s="837">
        <v>2005</v>
      </c>
      <c r="C46" s="856">
        <v>13</v>
      </c>
      <c r="D46" s="999">
        <v>14</v>
      </c>
      <c r="E46" s="845">
        <v>9</v>
      </c>
      <c r="F46" s="856">
        <v>2</v>
      </c>
      <c r="G46" s="999">
        <v>0</v>
      </c>
      <c r="H46" s="845">
        <v>38</v>
      </c>
      <c r="I46" s="65"/>
    </row>
    <row r="47" spans="1:12" ht="14.1" customHeight="1">
      <c r="B47" s="837">
        <v>2006</v>
      </c>
      <c r="C47" s="856">
        <v>4</v>
      </c>
      <c r="D47" s="999">
        <v>2</v>
      </c>
      <c r="E47" s="845">
        <v>9</v>
      </c>
      <c r="F47" s="856">
        <v>3</v>
      </c>
      <c r="G47" s="999">
        <v>1</v>
      </c>
      <c r="H47" s="845">
        <v>19</v>
      </c>
    </row>
    <row r="48" spans="1:12" ht="14.1" customHeight="1">
      <c r="B48" s="837">
        <v>2007</v>
      </c>
      <c r="C48" s="856">
        <v>10</v>
      </c>
      <c r="D48" s="999">
        <v>3</v>
      </c>
      <c r="E48" s="845">
        <v>7</v>
      </c>
      <c r="F48" s="856">
        <v>2</v>
      </c>
      <c r="G48" s="999">
        <v>3</v>
      </c>
      <c r="H48" s="845">
        <v>25</v>
      </c>
    </row>
    <row r="49" spans="2:9" ht="14.1" customHeight="1">
      <c r="B49" s="837">
        <v>2008</v>
      </c>
      <c r="C49" s="856">
        <v>2</v>
      </c>
      <c r="D49" s="999">
        <v>7</v>
      </c>
      <c r="E49" s="845">
        <v>4</v>
      </c>
      <c r="F49" s="856">
        <v>7</v>
      </c>
      <c r="G49" s="999">
        <v>1</v>
      </c>
      <c r="H49" s="845">
        <v>21</v>
      </c>
    </row>
    <row r="50" spans="2:9" ht="14.1" customHeight="1">
      <c r="B50" s="837">
        <v>2009</v>
      </c>
      <c r="C50" s="856">
        <v>9</v>
      </c>
      <c r="D50" s="999">
        <v>12</v>
      </c>
      <c r="E50" s="845">
        <v>7</v>
      </c>
      <c r="F50" s="856">
        <v>2</v>
      </c>
      <c r="G50" s="999">
        <v>1</v>
      </c>
      <c r="H50" s="845">
        <v>31</v>
      </c>
    </row>
    <row r="51" spans="2:9" ht="14.1" customHeight="1">
      <c r="B51" s="837">
        <v>2010</v>
      </c>
      <c r="C51" s="856">
        <v>7</v>
      </c>
      <c r="D51" s="999">
        <v>2</v>
      </c>
      <c r="E51" s="845">
        <v>3</v>
      </c>
      <c r="F51" s="856">
        <v>8</v>
      </c>
      <c r="G51" s="999">
        <v>1</v>
      </c>
      <c r="H51" s="845">
        <v>21</v>
      </c>
    </row>
    <row r="52" spans="2:9" ht="14.1" customHeight="1">
      <c r="B52" s="837">
        <v>2011</v>
      </c>
      <c r="C52" s="856">
        <v>3</v>
      </c>
      <c r="D52" s="999">
        <v>5</v>
      </c>
      <c r="E52" s="845">
        <v>13</v>
      </c>
      <c r="F52" s="856">
        <v>2</v>
      </c>
      <c r="G52" s="999">
        <v>2</v>
      </c>
      <c r="H52" s="845">
        <v>25</v>
      </c>
    </row>
    <row r="53" spans="2:9" ht="14.1" customHeight="1">
      <c r="B53" s="837">
        <v>2012</v>
      </c>
      <c r="C53" s="856">
        <v>6</v>
      </c>
      <c r="D53" s="999">
        <v>4</v>
      </c>
      <c r="E53" s="845">
        <v>5</v>
      </c>
      <c r="F53" s="856">
        <v>3</v>
      </c>
      <c r="G53" s="999">
        <v>0</v>
      </c>
      <c r="H53" s="845">
        <v>18</v>
      </c>
    </row>
    <row r="54" spans="2:9" ht="14.1" customHeight="1">
      <c r="B54" s="837">
        <v>2013</v>
      </c>
      <c r="C54" s="856">
        <v>5</v>
      </c>
      <c r="D54" s="999">
        <v>1</v>
      </c>
      <c r="E54" s="845">
        <v>1</v>
      </c>
      <c r="F54" s="232">
        <v>2</v>
      </c>
      <c r="G54" s="862">
        <v>3</v>
      </c>
      <c r="H54" s="428">
        <v>12</v>
      </c>
    </row>
    <row r="55" spans="2:9" ht="14.1" customHeight="1">
      <c r="B55" s="837">
        <v>2014</v>
      </c>
      <c r="C55" s="856">
        <v>3</v>
      </c>
      <c r="D55" s="999">
        <v>6</v>
      </c>
      <c r="E55" s="845">
        <v>6</v>
      </c>
      <c r="F55" s="232">
        <v>2</v>
      </c>
      <c r="G55" s="862">
        <v>3</v>
      </c>
      <c r="H55" s="428">
        <v>20</v>
      </c>
      <c r="I55" s="66"/>
    </row>
    <row r="56" spans="2:9" ht="3.6" customHeight="1">
      <c r="B56" s="844"/>
      <c r="C56" s="930"/>
      <c r="D56" s="611"/>
      <c r="E56" s="1033"/>
      <c r="F56" s="623"/>
      <c r="G56" s="1018"/>
      <c r="H56" s="1018"/>
      <c r="I56" s="66"/>
    </row>
    <row r="57" spans="2:9" ht="3.6" customHeight="1">
      <c r="B57" s="843"/>
      <c r="C57" s="931"/>
      <c r="D57" s="613"/>
      <c r="E57" s="1024"/>
      <c r="F57" s="626"/>
      <c r="G57" s="645"/>
      <c r="H57" s="637"/>
      <c r="I57" s="66"/>
    </row>
    <row r="58" spans="2:9" ht="14.1" customHeight="1">
      <c r="B58" s="1221" t="s">
        <v>35</v>
      </c>
      <c r="C58" s="1062">
        <v>-7.7018340351631354</v>
      </c>
      <c r="D58" s="436">
        <v>-8.0459948268440495</v>
      </c>
      <c r="E58" s="436">
        <v>-10.34785347576751</v>
      </c>
      <c r="F58" s="1062">
        <v>-1.9105582955547207</v>
      </c>
      <c r="G58" s="437" t="s">
        <v>9</v>
      </c>
      <c r="H58" s="341">
        <v>-6.1667131589522972</v>
      </c>
      <c r="I58" s="66"/>
    </row>
    <row r="59" spans="2:9" ht="9.9499999999999993" customHeight="1">
      <c r="B59" s="1222"/>
      <c r="C59" s="647"/>
      <c r="D59" s="647"/>
      <c r="E59" s="647"/>
      <c r="F59" s="647"/>
      <c r="G59" s="647"/>
      <c r="H59" s="647"/>
      <c r="I59" s="66"/>
    </row>
    <row r="60" spans="2:9" ht="3" customHeight="1">
      <c r="B60" s="942"/>
      <c r="C60" s="851"/>
      <c r="D60" s="851"/>
      <c r="E60" s="851"/>
      <c r="F60" s="851"/>
      <c r="G60" s="851"/>
      <c r="H60" s="851"/>
      <c r="I60" s="66"/>
    </row>
    <row r="61" spans="2:9" ht="9.9499999999999993" customHeight="1">
      <c r="B61" s="919" t="s">
        <v>147</v>
      </c>
      <c r="C61" s="919"/>
      <c r="D61" s="850"/>
      <c r="E61" s="850"/>
      <c r="F61" s="850"/>
      <c r="G61" s="850"/>
      <c r="H61" s="850"/>
      <c r="I61" s="68"/>
    </row>
    <row r="62" spans="2:9" ht="9.9499999999999993" customHeight="1">
      <c r="B62" s="919" t="s">
        <v>28</v>
      </c>
      <c r="C62" s="339"/>
      <c r="D62" s="781"/>
      <c r="E62" s="781"/>
      <c r="F62" s="781"/>
      <c r="G62" s="850"/>
      <c r="H62" s="850"/>
      <c r="I62" s="70"/>
    </row>
    <row r="63" spans="2:9" ht="9.9499999999999993" customHeight="1">
      <c r="B63" s="919" t="s">
        <v>29</v>
      </c>
      <c r="C63" s="339"/>
      <c r="D63" s="781"/>
      <c r="E63" s="781"/>
      <c r="F63" s="781"/>
      <c r="G63" s="850"/>
      <c r="H63" s="850"/>
      <c r="I63" s="70"/>
    </row>
    <row r="64" spans="2:9" s="163" customFormat="1" ht="12.95" customHeight="1">
      <c r="B64" s="817" t="s">
        <v>120</v>
      </c>
      <c r="I64" s="946"/>
    </row>
    <row r="65" spans="9:9">
      <c r="I65" s="70"/>
    </row>
    <row r="66" spans="9:9">
      <c r="I66" s="70"/>
    </row>
    <row r="67" spans="9:9">
      <c r="I67" s="70"/>
    </row>
    <row r="68" spans="9:9">
      <c r="I68" s="70"/>
    </row>
    <row r="69" spans="9:9">
      <c r="I69" s="70"/>
    </row>
    <row r="70" spans="9:9">
      <c r="I70" s="70"/>
    </row>
    <row r="71" spans="9:9">
      <c r="I71" s="70"/>
    </row>
    <row r="72" spans="9:9">
      <c r="I72" s="70"/>
    </row>
    <row r="73" spans="9:9">
      <c r="I73" s="66"/>
    </row>
    <row r="74" spans="9:9">
      <c r="I74" s="69"/>
    </row>
    <row r="75" spans="9:9">
      <c r="I75" s="65"/>
    </row>
    <row r="76" spans="9:9">
      <c r="I76" s="65"/>
    </row>
  </sheetData>
  <mergeCells count="4">
    <mergeCell ref="B40:B41"/>
    <mergeCell ref="B22:B23"/>
    <mergeCell ref="B58:B59"/>
    <mergeCell ref="F3:H3"/>
  </mergeCells>
  <hyperlinks>
    <hyperlink ref="F3:H3" location="Index!A1" display="← Back to the Index page"/>
  </hyperlinks>
  <pageMargins left="0.70866141732283472" right="0.31496062992125984" top="0.78740157480314965" bottom="0.78740157480314965" header="0.78740157480314965" footer="0.39370078740157483"/>
  <pageSetup paperSize="9" scale="99" orientation="portrait" r:id="rId1"/>
  <headerFooter scaleWithDoc="0" alignWithMargins="0">
    <oddHeader>&amp;R&amp;"Gill Sans MT,Regular"&amp;9&amp;K3773AFSe&amp;K3773AFction 1 • Pe&amp;K3773AFople</oddHeader>
    <oddFooter>&amp;R&amp;"Gill Sans MT,Regular"&amp;9&amp;K3773AF      &amp;K3773AF • &amp;K000000&amp;A&amp;K3773AF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8"/>
  <sheetViews>
    <sheetView view="pageBreakPreview" zoomScaleNormal="148" zoomScaleSheetLayoutView="100" workbookViewId="0">
      <selection activeCell="D50" sqref="D50"/>
    </sheetView>
  </sheetViews>
  <sheetFormatPr defaultRowHeight="12.75"/>
  <cols>
    <col min="1" max="1" width="3.7109375" customWidth="1"/>
    <col min="2" max="2" width="20.28515625" customWidth="1"/>
    <col min="3" max="3" width="4.7109375" style="163" customWidth="1"/>
    <col min="4" max="4" width="9.42578125" customWidth="1"/>
    <col min="5" max="5" width="8.7109375" customWidth="1"/>
    <col min="6" max="6" width="4.42578125" customWidth="1"/>
    <col min="7" max="7" width="12.7109375" customWidth="1"/>
    <col min="8" max="8" width="4.7109375" customWidth="1"/>
    <col min="9" max="9" width="9.42578125" customWidth="1"/>
    <col min="10" max="10" width="8.7109375" customWidth="1"/>
  </cols>
  <sheetData>
    <row r="1" spans="1:12" ht="13.5" customHeight="1">
      <c r="A1" s="106"/>
      <c r="B1" s="106"/>
      <c r="D1" s="106"/>
      <c r="E1" s="106"/>
      <c r="H1" s="106"/>
      <c r="I1" s="106"/>
      <c r="J1" s="106"/>
      <c r="L1" s="680"/>
    </row>
    <row r="2" spans="1:12" ht="13.5" customHeight="1">
      <c r="A2" s="106"/>
      <c r="B2" s="106"/>
      <c r="C2" s="360"/>
      <c r="D2" s="106"/>
      <c r="E2" s="106"/>
      <c r="H2" s="106"/>
      <c r="I2" s="106"/>
      <c r="J2" s="106"/>
    </row>
    <row r="3" spans="1:12" ht="13.5" customHeight="1">
      <c r="A3" s="106"/>
      <c r="B3" s="106"/>
      <c r="C3" s="360"/>
      <c r="D3" s="106"/>
      <c r="E3" s="106"/>
      <c r="F3" s="125"/>
      <c r="G3" s="1220" t="s">
        <v>345</v>
      </c>
      <c r="H3" s="1220"/>
      <c r="I3" s="1220"/>
      <c r="J3" s="1220"/>
      <c r="K3" s="125"/>
    </row>
    <row r="4" spans="1:12" s="226" customFormat="1" ht="18.95" customHeight="1">
      <c r="A4" s="223"/>
      <c r="B4" s="222" t="s">
        <v>132</v>
      </c>
      <c r="C4" s="222"/>
      <c r="D4" s="225"/>
      <c r="E4" s="225"/>
      <c r="F4" s="247"/>
      <c r="G4" s="247"/>
      <c r="H4" s="224"/>
      <c r="I4" s="225"/>
      <c r="J4" s="225"/>
      <c r="K4" s="939"/>
    </row>
    <row r="5" spans="1:12" ht="15" customHeight="1">
      <c r="A5" s="106"/>
      <c r="B5" s="146"/>
      <c r="D5" s="148"/>
      <c r="E5" s="148"/>
      <c r="F5" s="125"/>
      <c r="G5" s="125"/>
      <c r="H5" s="106"/>
      <c r="I5" s="148"/>
      <c r="J5" s="148"/>
      <c r="K5" s="125"/>
    </row>
    <row r="6" spans="1:12" s="551" customFormat="1" ht="12.95" customHeight="1">
      <c r="A6" s="553"/>
      <c r="B6" s="554"/>
      <c r="C6" s="1173" t="s">
        <v>96</v>
      </c>
      <c r="D6" s="1175" t="s">
        <v>14</v>
      </c>
      <c r="E6" s="1175" t="s">
        <v>98</v>
      </c>
      <c r="F6" s="552"/>
      <c r="G6" s="1188"/>
      <c r="H6" s="1173" t="s">
        <v>96</v>
      </c>
      <c r="I6" s="1175" t="s">
        <v>14</v>
      </c>
      <c r="J6" s="1175" t="s">
        <v>98</v>
      </c>
      <c r="K6" s="552"/>
    </row>
    <row r="7" spans="1:12" ht="12.95" customHeight="1">
      <c r="A7" s="106"/>
      <c r="B7" s="475"/>
      <c r="C7" s="1174" t="s">
        <v>97</v>
      </c>
      <c r="D7" s="481"/>
      <c r="E7" s="1176" t="s">
        <v>97</v>
      </c>
      <c r="F7" s="125"/>
      <c r="G7" s="399"/>
      <c r="H7" s="1174" t="s">
        <v>97</v>
      </c>
      <c r="I7" s="1177"/>
      <c r="J7" s="1176" t="s">
        <v>97</v>
      </c>
      <c r="K7" s="125"/>
    </row>
    <row r="8" spans="1:12" ht="8.4499999999999993" customHeight="1">
      <c r="A8" s="106"/>
      <c r="B8" s="307"/>
      <c r="D8" s="148"/>
      <c r="E8" s="148"/>
      <c r="F8" s="125"/>
      <c r="G8" s="125"/>
      <c r="H8" s="106"/>
      <c r="I8" s="148"/>
      <c r="J8" s="148"/>
      <c r="K8" s="125"/>
    </row>
    <row r="9" spans="1:12" s="256" customFormat="1" ht="14.1" customHeight="1">
      <c r="A9" s="281"/>
      <c r="B9" s="284" t="s">
        <v>71</v>
      </c>
      <c r="C9" s="327"/>
      <c r="D9" s="281"/>
      <c r="E9" s="281"/>
      <c r="F9" s="451"/>
      <c r="G9" s="356" t="s">
        <v>23</v>
      </c>
      <c r="I9" s="451"/>
      <c r="J9" s="451"/>
      <c r="K9" s="12"/>
      <c r="L9"/>
    </row>
    <row r="10" spans="1:12" ht="3" customHeight="1">
      <c r="F10" s="106"/>
      <c r="G10" s="106"/>
      <c r="H10" s="106"/>
      <c r="I10" s="106"/>
      <c r="J10" s="106"/>
    </row>
    <row r="11" spans="1:12" s="32" customFormat="1" ht="14.1" customHeight="1">
      <c r="A11" s="125"/>
      <c r="B11" s="557">
        <v>2005</v>
      </c>
      <c r="C11" s="245">
        <v>28</v>
      </c>
      <c r="D11" s="241">
        <v>11</v>
      </c>
      <c r="E11" s="245">
        <v>116</v>
      </c>
      <c r="F11" s="644"/>
      <c r="G11" s="997">
        <v>2005</v>
      </c>
      <c r="H11" s="398">
        <v>8</v>
      </c>
      <c r="I11" s="398">
        <v>9</v>
      </c>
      <c r="J11" s="398">
        <v>21</v>
      </c>
    </row>
    <row r="12" spans="1:12" s="32" customFormat="1" ht="14.1" customHeight="1">
      <c r="A12" s="125"/>
      <c r="B12" s="557">
        <v>2006</v>
      </c>
      <c r="C12" s="245">
        <v>24</v>
      </c>
      <c r="D12" s="241">
        <v>21</v>
      </c>
      <c r="E12" s="245">
        <v>125</v>
      </c>
      <c r="F12" s="644"/>
      <c r="G12" s="997">
        <v>2006</v>
      </c>
      <c r="H12" s="398">
        <v>2</v>
      </c>
      <c r="I12" s="398">
        <v>9</v>
      </c>
      <c r="J12" s="398">
        <v>8</v>
      </c>
    </row>
    <row r="13" spans="1:12" s="32" customFormat="1" ht="14.1" customHeight="1">
      <c r="A13" s="125"/>
      <c r="B13" s="557">
        <v>2007</v>
      </c>
      <c r="C13" s="245">
        <v>33</v>
      </c>
      <c r="D13" s="241">
        <v>19</v>
      </c>
      <c r="E13" s="245">
        <v>130</v>
      </c>
      <c r="F13" s="644"/>
      <c r="G13" s="997">
        <v>2007</v>
      </c>
      <c r="H13" s="398">
        <v>1</v>
      </c>
      <c r="I13" s="398">
        <v>7</v>
      </c>
      <c r="J13" s="398">
        <v>17</v>
      </c>
    </row>
    <row r="14" spans="1:12" s="32" customFormat="1" ht="14.1" customHeight="1">
      <c r="A14" s="125"/>
      <c r="B14" s="557">
        <v>2008</v>
      </c>
      <c r="C14" s="245">
        <v>25</v>
      </c>
      <c r="D14" s="241">
        <v>17</v>
      </c>
      <c r="E14" s="245">
        <v>107</v>
      </c>
      <c r="F14" s="644"/>
      <c r="G14" s="997">
        <v>2008</v>
      </c>
      <c r="H14" s="398">
        <v>6</v>
      </c>
      <c r="I14" s="398">
        <v>4</v>
      </c>
      <c r="J14" s="398">
        <v>11</v>
      </c>
    </row>
    <row r="15" spans="1:12" s="32" customFormat="1" ht="14.1" customHeight="1">
      <c r="A15" s="125"/>
      <c r="B15" s="557">
        <v>2009</v>
      </c>
      <c r="C15" s="243">
        <v>31</v>
      </c>
      <c r="D15" s="241">
        <v>20</v>
      </c>
      <c r="E15" s="1065">
        <v>94</v>
      </c>
      <c r="F15" s="645"/>
      <c r="G15" s="997">
        <v>2009</v>
      </c>
      <c r="H15" s="243">
        <v>9</v>
      </c>
      <c r="I15" s="1065">
        <v>7</v>
      </c>
      <c r="J15" s="243">
        <v>15</v>
      </c>
    </row>
    <row r="16" spans="1:12" s="32" customFormat="1" ht="14.1" customHeight="1">
      <c r="A16" s="125"/>
      <c r="B16" s="1146">
        <v>2010</v>
      </c>
      <c r="C16" s="1152">
        <v>15</v>
      </c>
      <c r="D16" s="1153">
        <v>14</v>
      </c>
      <c r="E16" s="1154">
        <v>114</v>
      </c>
      <c r="F16" s="645"/>
      <c r="G16" s="1146">
        <v>2010</v>
      </c>
      <c r="H16" s="1152">
        <v>3</v>
      </c>
      <c r="I16" s="1154">
        <v>3</v>
      </c>
      <c r="J16" s="1152">
        <v>15</v>
      </c>
    </row>
    <row r="17" spans="1:20" s="32" customFormat="1" ht="14.1" customHeight="1">
      <c r="A17" s="125"/>
      <c r="B17" s="997">
        <v>2011</v>
      </c>
      <c r="C17" s="246">
        <v>20</v>
      </c>
      <c r="D17" s="241">
        <v>20</v>
      </c>
      <c r="E17" s="246">
        <v>100</v>
      </c>
      <c r="F17" s="656"/>
      <c r="G17" s="997">
        <v>2011</v>
      </c>
      <c r="H17" s="243">
        <v>3</v>
      </c>
      <c r="I17" s="243">
        <v>13</v>
      </c>
      <c r="J17" s="243">
        <v>9</v>
      </c>
    </row>
    <row r="18" spans="1:20" s="191" customFormat="1" ht="14.1" customHeight="1">
      <c r="B18" s="1149">
        <v>2012</v>
      </c>
      <c r="C18" s="1150">
        <v>19</v>
      </c>
      <c r="D18" s="1151">
        <v>17</v>
      </c>
      <c r="E18" s="1150">
        <v>112</v>
      </c>
      <c r="F18" s="657"/>
      <c r="G18" s="1149">
        <v>2012</v>
      </c>
      <c r="H18" s="1152">
        <v>2</v>
      </c>
      <c r="I18" s="1152">
        <v>5</v>
      </c>
      <c r="J18" s="1152">
        <v>11</v>
      </c>
    </row>
    <row r="19" spans="1:20" s="191" customFormat="1" ht="14.1" customHeight="1">
      <c r="B19" s="1000">
        <v>2013</v>
      </c>
      <c r="C19" s="246">
        <v>8</v>
      </c>
      <c r="D19" s="1002">
        <v>10</v>
      </c>
      <c r="E19" s="246">
        <v>91</v>
      </c>
      <c r="F19" s="658"/>
      <c r="G19" s="1000">
        <v>2013</v>
      </c>
      <c r="H19" s="243">
        <v>0</v>
      </c>
      <c r="I19" s="243">
        <v>1</v>
      </c>
      <c r="J19" s="243">
        <v>11</v>
      </c>
    </row>
    <row r="20" spans="1:20" s="812" customFormat="1" ht="14.1" customHeight="1">
      <c r="B20" s="997">
        <v>2014</v>
      </c>
      <c r="C20" s="246">
        <v>16</v>
      </c>
      <c r="D20" s="1002">
        <v>11</v>
      </c>
      <c r="E20" s="246">
        <v>87</v>
      </c>
      <c r="F20" s="658"/>
      <c r="G20" s="1000">
        <v>2014</v>
      </c>
      <c r="H20" s="243">
        <v>4</v>
      </c>
      <c r="I20" s="243">
        <v>6</v>
      </c>
      <c r="J20" s="243">
        <v>10</v>
      </c>
    </row>
    <row r="21" spans="1:20" ht="3.6" customHeight="1">
      <c r="A21" s="106"/>
      <c r="B21" s="105"/>
      <c r="C21" s="620"/>
      <c r="D21" s="611"/>
      <c r="E21" s="612"/>
      <c r="F21" s="626"/>
      <c r="G21" s="995"/>
      <c r="H21" s="620"/>
      <c r="I21" s="611"/>
      <c r="J21" s="612"/>
      <c r="K21" s="259">
        <v>2013</v>
      </c>
    </row>
    <row r="22" spans="1:20" ht="3.6" customHeight="1">
      <c r="A22" s="106"/>
      <c r="B22" s="104"/>
      <c r="C22" s="621"/>
      <c r="D22" s="613"/>
      <c r="E22" s="614"/>
      <c r="F22" s="626"/>
      <c r="G22" s="626"/>
      <c r="H22" s="621"/>
      <c r="I22" s="613"/>
      <c r="J22" s="614"/>
      <c r="K22" s="259">
        <v>2014</v>
      </c>
    </row>
    <row r="23" spans="1:20" s="32" customFormat="1" ht="14.1" customHeight="1">
      <c r="A23" s="125"/>
      <c r="B23" s="1129" t="s">
        <v>238</v>
      </c>
      <c r="H23" s="644"/>
      <c r="I23" s="176"/>
      <c r="J23" s="663"/>
      <c r="K23" s="695"/>
      <c r="L23" s="670"/>
      <c r="M23" s="185"/>
      <c r="N23" s="663"/>
      <c r="O23" s="669"/>
      <c r="P23" s="665"/>
      <c r="Q23" s="33"/>
      <c r="R23" s="665"/>
      <c r="S23" s="618"/>
      <c r="T23" s="618"/>
    </row>
    <row r="24" spans="1:20" s="32" customFormat="1" ht="14.1" customHeight="1">
      <c r="A24" s="125"/>
      <c r="B24" s="1136" t="s">
        <v>241</v>
      </c>
      <c r="C24" s="467">
        <v>-9.7257941839074888</v>
      </c>
      <c r="D24" s="467">
        <v>-3.3480089830686288</v>
      </c>
      <c r="E24" s="467">
        <v>-3.3174039415887147</v>
      </c>
      <c r="F24" s="467"/>
      <c r="G24" s="467"/>
      <c r="H24" s="1113" t="s">
        <v>9</v>
      </c>
      <c r="I24" s="467">
        <v>-10.34785347576751</v>
      </c>
      <c r="J24" s="467">
        <v>-4.2853834552547321</v>
      </c>
      <c r="K24" s="1113"/>
      <c r="L24" s="467"/>
      <c r="M24" s="185"/>
      <c r="N24" s="663"/>
      <c r="O24" s="669"/>
      <c r="P24" s="665"/>
      <c r="Q24" s="33"/>
      <c r="R24" s="665"/>
      <c r="S24" s="618"/>
      <c r="T24" s="618"/>
    </row>
    <row r="25" spans="1:20" s="32" customFormat="1" ht="14.1" customHeight="1">
      <c r="A25" s="125"/>
      <c r="B25" s="1136" t="s">
        <v>239</v>
      </c>
      <c r="C25" s="467">
        <v>-7.5702573477302355</v>
      </c>
      <c r="D25" s="467">
        <v>-11.090139194215464</v>
      </c>
      <c r="E25" s="467">
        <v>-6.1515683085711874</v>
      </c>
      <c r="F25" s="467"/>
      <c r="G25" s="467"/>
      <c r="H25" s="1113" t="s">
        <v>9</v>
      </c>
      <c r="I25" s="467">
        <v>-11.118440940241836</v>
      </c>
      <c r="J25" s="467">
        <v>-5.9201176222839376</v>
      </c>
      <c r="K25" s="1113"/>
      <c r="L25" s="467"/>
      <c r="M25" s="185"/>
      <c r="N25" s="663"/>
      <c r="O25" s="669"/>
      <c r="P25" s="665"/>
      <c r="Q25" s="33"/>
      <c r="R25" s="665"/>
      <c r="S25" s="618"/>
      <c r="T25" s="618"/>
    </row>
    <row r="26" spans="1:20" s="32" customFormat="1" ht="14.1" customHeight="1">
      <c r="A26" s="125"/>
      <c r="B26" s="1136" t="s">
        <v>240</v>
      </c>
      <c r="C26" s="467">
        <v>-8.2337064517752907</v>
      </c>
      <c r="D26" s="467">
        <v>-19.560033346015626</v>
      </c>
      <c r="E26" s="467">
        <v>-11.864552291049513</v>
      </c>
      <c r="F26" s="467"/>
      <c r="G26" s="467"/>
      <c r="H26" s="1113" t="s">
        <v>9</v>
      </c>
      <c r="I26" s="467">
        <v>9.544511501033238</v>
      </c>
      <c r="J26" s="467">
        <v>-4.6537410754407649</v>
      </c>
      <c r="K26" s="1113"/>
      <c r="L26" s="467"/>
      <c r="M26" s="185"/>
      <c r="N26" s="663"/>
      <c r="O26" s="669"/>
      <c r="P26" s="665"/>
      <c r="Q26" s="33"/>
      <c r="R26" s="665"/>
      <c r="S26" s="618"/>
      <c r="T26" s="618"/>
    </row>
    <row r="27" spans="1:20" s="595" customFormat="1" ht="14.1" customHeight="1">
      <c r="B27" s="339"/>
      <c r="C27" s="649"/>
      <c r="D27" s="648"/>
      <c r="E27" s="648"/>
      <c r="F27" s="1037"/>
      <c r="G27" s="1037"/>
      <c r="H27" s="649"/>
      <c r="I27" s="648"/>
      <c r="J27" s="648"/>
      <c r="K27" s="604"/>
    </row>
    <row r="28" spans="1:20" s="595" customFormat="1" ht="14.1" customHeight="1">
      <c r="B28" s="339"/>
      <c r="C28" s="649"/>
      <c r="D28" s="648"/>
      <c r="E28" s="648"/>
      <c r="F28" s="648"/>
      <c r="G28" s="648"/>
      <c r="H28" s="649"/>
      <c r="I28" s="648"/>
      <c r="J28" s="648"/>
      <c r="K28" s="604"/>
    </row>
    <row r="29" spans="1:20" s="907" customFormat="1" ht="14.1" customHeight="1">
      <c r="B29" s="339"/>
      <c r="C29" s="649"/>
      <c r="D29" s="648"/>
      <c r="E29" s="648"/>
      <c r="F29" s="648"/>
      <c r="G29" s="648"/>
      <c r="H29" s="649"/>
      <c r="I29" s="648"/>
      <c r="J29" s="648"/>
      <c r="K29" s="909"/>
    </row>
    <row r="30" spans="1:20" s="254" customFormat="1" ht="14.1" customHeight="1">
      <c r="B30" s="192"/>
      <c r="C30" s="649"/>
      <c r="D30" s="648"/>
      <c r="E30" s="648"/>
      <c r="F30" s="648"/>
      <c r="G30" s="1037"/>
      <c r="H30" s="649"/>
      <c r="I30" s="1037"/>
      <c r="J30" s="1037"/>
    </row>
    <row r="31" spans="1:20" s="907" customFormat="1" ht="14.1" customHeight="1">
      <c r="B31" s="554"/>
      <c r="C31" s="1173" t="s">
        <v>96</v>
      </c>
      <c r="D31" s="1175" t="s">
        <v>14</v>
      </c>
      <c r="E31" s="1175" t="s">
        <v>98</v>
      </c>
      <c r="F31" s="552"/>
      <c r="G31" s="552"/>
      <c r="H31" s="1183"/>
      <c r="I31" s="1184"/>
      <c r="J31" s="1184"/>
    </row>
    <row r="32" spans="1:20" s="907" customFormat="1" ht="14.1" customHeight="1">
      <c r="B32" s="475"/>
      <c r="C32" s="1174" t="s">
        <v>97</v>
      </c>
      <c r="D32" s="481"/>
      <c r="E32" s="1176" t="s">
        <v>97</v>
      </c>
      <c r="F32" s="125"/>
      <c r="G32" s="125"/>
      <c r="H32" s="1185"/>
      <c r="I32" s="1186"/>
      <c r="J32" s="1187"/>
    </row>
    <row r="33" spans="1:20" s="907" customFormat="1" ht="8.4499999999999993" customHeight="1">
      <c r="B33" s="912"/>
      <c r="C33" s="163"/>
      <c r="D33" s="148"/>
      <c r="E33" s="148"/>
      <c r="F33" s="125"/>
      <c r="G33" s="125"/>
      <c r="H33" s="106"/>
      <c r="I33" s="148"/>
      <c r="J33" s="148"/>
    </row>
    <row r="34" spans="1:20" s="32" customFormat="1" ht="14.1" customHeight="1">
      <c r="A34" s="125"/>
      <c r="B34" s="161" t="s">
        <v>107</v>
      </c>
      <c r="C34" s="990"/>
      <c r="D34" s="634"/>
      <c r="E34" s="634"/>
      <c r="F34" s="652"/>
      <c r="G34" s="652"/>
      <c r="H34" s="990"/>
      <c r="I34" s="634"/>
      <c r="J34" s="634"/>
    </row>
    <row r="35" spans="1:20" s="32" customFormat="1" ht="3" customHeight="1">
      <c r="A35" s="125"/>
      <c r="B35"/>
      <c r="C35" s="1038"/>
      <c r="D35" s="618"/>
      <c r="E35" s="618"/>
      <c r="F35" s="652"/>
      <c r="G35" s="652"/>
      <c r="H35" s="618"/>
      <c r="I35" s="618"/>
      <c r="J35" s="618"/>
    </row>
    <row r="36" spans="1:20" s="32" customFormat="1" ht="14.1" customHeight="1">
      <c r="A36" s="125"/>
      <c r="B36" s="348">
        <v>2005</v>
      </c>
      <c r="C36" s="245">
        <v>7</v>
      </c>
      <c r="D36" s="245">
        <v>11</v>
      </c>
      <c r="E36" s="245">
        <v>70</v>
      </c>
      <c r="F36" s="1039"/>
      <c r="G36" s="1039"/>
      <c r="H36" s="1034"/>
      <c r="I36" s="637"/>
      <c r="J36" s="1034"/>
    </row>
    <row r="37" spans="1:20" s="32" customFormat="1" ht="14.1" customHeight="1">
      <c r="A37" s="125"/>
      <c r="B37" s="348">
        <v>2006</v>
      </c>
      <c r="C37" s="245">
        <v>8</v>
      </c>
      <c r="D37" s="245">
        <v>12</v>
      </c>
      <c r="E37" s="245">
        <v>60</v>
      </c>
      <c r="F37" s="1040"/>
      <c r="G37" s="1040"/>
      <c r="H37" s="1034"/>
      <c r="I37" s="637"/>
      <c r="J37" s="1034"/>
    </row>
    <row r="38" spans="1:20" s="191" customFormat="1" ht="14.1" customHeight="1">
      <c r="B38" s="348">
        <v>2007</v>
      </c>
      <c r="C38" s="245">
        <v>6</v>
      </c>
      <c r="D38" s="245">
        <v>12</v>
      </c>
      <c r="E38" s="245">
        <v>67</v>
      </c>
      <c r="F38" s="647"/>
      <c r="G38" s="647"/>
      <c r="H38" s="1034"/>
      <c r="I38" s="610"/>
      <c r="J38" s="1034"/>
      <c r="K38" s="190"/>
    </row>
    <row r="39" spans="1:20" s="191" customFormat="1" ht="14.1" customHeight="1">
      <c r="B39" s="348">
        <v>2008</v>
      </c>
      <c r="C39" s="245">
        <v>12</v>
      </c>
      <c r="D39" s="245">
        <v>15</v>
      </c>
      <c r="E39" s="245">
        <v>66</v>
      </c>
      <c r="F39" s="1037"/>
      <c r="G39" s="1037"/>
      <c r="H39" s="1034"/>
      <c r="I39" s="610"/>
      <c r="J39" s="1034"/>
      <c r="K39" s="186"/>
    </row>
    <row r="40" spans="1:20" s="32" customFormat="1" ht="14.1" customHeight="1">
      <c r="A40" s="125"/>
      <c r="B40" s="348">
        <v>2009</v>
      </c>
      <c r="C40" s="243">
        <v>7</v>
      </c>
      <c r="D40" s="243">
        <v>10</v>
      </c>
      <c r="E40" s="1065">
        <v>60</v>
      </c>
      <c r="F40" s="637"/>
      <c r="G40" s="637"/>
      <c r="H40" s="655"/>
      <c r="I40" s="637"/>
      <c r="J40" s="655"/>
    </row>
    <row r="41" spans="1:20" ht="14.1" customHeight="1">
      <c r="A41" s="106"/>
      <c r="B41" s="1146">
        <v>2010</v>
      </c>
      <c r="C41" s="1152">
        <v>10</v>
      </c>
      <c r="D41" s="1152">
        <v>7</v>
      </c>
      <c r="E41" s="1154">
        <v>67</v>
      </c>
      <c r="F41" s="618"/>
      <c r="G41" s="618"/>
      <c r="H41" s="655"/>
      <c r="I41" s="618"/>
      <c r="J41" s="655"/>
    </row>
    <row r="42" spans="1:20" ht="14.1" customHeight="1">
      <c r="B42" s="997">
        <v>2011</v>
      </c>
      <c r="C42" s="246">
        <v>7</v>
      </c>
      <c r="D42" s="246">
        <v>14</v>
      </c>
      <c r="E42" s="246">
        <v>51</v>
      </c>
      <c r="F42" s="618"/>
      <c r="G42" s="618"/>
      <c r="H42" s="1035"/>
      <c r="I42" s="618"/>
      <c r="J42" s="1035"/>
    </row>
    <row r="43" spans="1:20" ht="14.1" customHeight="1">
      <c r="B43" s="1149">
        <v>2012</v>
      </c>
      <c r="C43" s="1150">
        <v>5</v>
      </c>
      <c r="D43" s="1150">
        <v>13</v>
      </c>
      <c r="E43" s="1150">
        <v>80</v>
      </c>
      <c r="F43" s="618"/>
      <c r="G43" s="618"/>
      <c r="H43" s="1035"/>
      <c r="I43" s="618"/>
      <c r="J43" s="1035"/>
    </row>
    <row r="44" spans="1:20" ht="14.1" customHeight="1">
      <c r="B44" s="1000">
        <v>2013</v>
      </c>
      <c r="C44" s="246">
        <v>4</v>
      </c>
      <c r="D44" s="246">
        <v>16</v>
      </c>
      <c r="E44" s="246">
        <v>49</v>
      </c>
      <c r="F44" s="618"/>
      <c r="G44" s="618"/>
      <c r="H44" s="1035"/>
      <c r="I44" s="618"/>
      <c r="J44" s="1035"/>
    </row>
    <row r="45" spans="1:20" ht="14.1" customHeight="1">
      <c r="B45" s="997">
        <v>2014</v>
      </c>
      <c r="C45" s="246">
        <v>7</v>
      </c>
      <c r="D45" s="246">
        <v>10</v>
      </c>
      <c r="E45" s="246">
        <v>71</v>
      </c>
      <c r="F45" s="618"/>
      <c r="G45" s="618"/>
      <c r="H45" s="1035"/>
      <c r="I45" s="618"/>
      <c r="J45" s="1035"/>
    </row>
    <row r="46" spans="1:20" ht="3.6" customHeight="1">
      <c r="A46" s="106"/>
      <c r="B46" s="290"/>
      <c r="C46" s="620">
        <v>5</v>
      </c>
      <c r="D46" s="611"/>
      <c r="E46" s="612">
        <v>81</v>
      </c>
      <c r="F46" s="626"/>
      <c r="G46" s="626"/>
      <c r="H46" s="849"/>
      <c r="I46" s="613"/>
      <c r="J46" s="694"/>
      <c r="K46" s="125"/>
    </row>
    <row r="47" spans="1:20" ht="3.6" customHeight="1">
      <c r="A47" s="106"/>
      <c r="B47" s="289"/>
      <c r="C47" s="621">
        <v>4</v>
      </c>
      <c r="D47" s="613"/>
      <c r="E47" s="614">
        <v>51</v>
      </c>
      <c r="F47" s="626"/>
      <c r="G47" s="626"/>
      <c r="H47" s="849"/>
      <c r="I47" s="613"/>
      <c r="J47" s="694"/>
      <c r="K47" s="125"/>
    </row>
    <row r="48" spans="1:20" s="32" customFormat="1" ht="14.1" customHeight="1">
      <c r="A48" s="125"/>
      <c r="B48" s="1129" t="s">
        <v>238</v>
      </c>
      <c r="H48" s="644"/>
      <c r="I48" s="176"/>
      <c r="J48" s="663"/>
      <c r="K48" s="695"/>
      <c r="L48" s="670"/>
      <c r="M48" s="185"/>
      <c r="N48" s="663"/>
      <c r="O48" s="669"/>
      <c r="P48" s="665"/>
      <c r="Q48" s="33"/>
      <c r="R48" s="665"/>
      <c r="S48" s="618"/>
      <c r="T48" s="618"/>
    </row>
    <row r="49" spans="1:20" s="32" customFormat="1" ht="14.1" customHeight="1">
      <c r="A49" s="125"/>
      <c r="B49" s="1136" t="s">
        <v>241</v>
      </c>
      <c r="C49" s="467">
        <v>-4.1676053797987116</v>
      </c>
      <c r="D49" s="467">
        <v>0.60335402460698351</v>
      </c>
      <c r="E49" s="467">
        <v>-0.6442655480689341</v>
      </c>
      <c r="F49" s="467"/>
      <c r="G49" s="467"/>
      <c r="H49" s="467"/>
      <c r="I49" s="467"/>
      <c r="J49" s="467"/>
      <c r="K49" s="1113"/>
      <c r="L49" s="467"/>
      <c r="M49" s="185"/>
      <c r="N49" s="663"/>
      <c r="O49" s="669"/>
      <c r="P49" s="665"/>
      <c r="Q49" s="33"/>
      <c r="R49" s="665"/>
      <c r="S49" s="618"/>
      <c r="T49" s="618"/>
    </row>
    <row r="50" spans="1:20" s="32" customFormat="1" ht="14.1" customHeight="1">
      <c r="A50" s="125"/>
      <c r="B50" s="1136" t="s">
        <v>239</v>
      </c>
      <c r="C50" s="467">
        <v>-11.952748573042381</v>
      </c>
      <c r="D50" s="467">
        <v>8.8377579325071842</v>
      </c>
      <c r="E50" s="467">
        <v>0.76258478634627647</v>
      </c>
      <c r="F50" s="467"/>
      <c r="G50" s="467"/>
      <c r="H50" s="467"/>
      <c r="I50" s="467"/>
      <c r="J50" s="467"/>
      <c r="K50" s="1113"/>
      <c r="L50" s="467"/>
      <c r="M50" s="185"/>
      <c r="N50" s="663"/>
      <c r="O50" s="669"/>
      <c r="P50" s="665"/>
      <c r="Q50" s="33"/>
      <c r="R50" s="665"/>
      <c r="S50" s="618"/>
      <c r="T50" s="618"/>
    </row>
    <row r="51" spans="1:20" s="32" customFormat="1" ht="14.1" customHeight="1">
      <c r="A51" s="125"/>
      <c r="B51" s="1136" t="s">
        <v>240</v>
      </c>
      <c r="C51" s="467">
        <v>18.321595661992319</v>
      </c>
      <c r="D51" s="467">
        <v>-12.294198069297069</v>
      </c>
      <c r="E51" s="467">
        <v>-5.7927815929161186</v>
      </c>
      <c r="F51" s="467"/>
      <c r="G51" s="467"/>
      <c r="H51" s="467"/>
      <c r="I51" s="467"/>
      <c r="J51" s="467"/>
      <c r="K51" s="1113"/>
      <c r="L51" s="467"/>
      <c r="M51" s="185"/>
      <c r="N51" s="663"/>
      <c r="O51" s="669"/>
      <c r="P51" s="665"/>
      <c r="Q51" s="33"/>
      <c r="R51" s="665"/>
      <c r="S51" s="618"/>
      <c r="T51" s="618"/>
    </row>
    <row r="52" spans="1:20" s="907" customFormat="1" ht="14.1" customHeight="1">
      <c r="B52" s="1130"/>
      <c r="C52" s="1036"/>
      <c r="D52" s="647"/>
      <c r="E52" s="647"/>
      <c r="F52" s="647"/>
      <c r="G52" s="647"/>
      <c r="H52" s="647"/>
      <c r="I52" s="647"/>
      <c r="J52" s="647"/>
      <c r="K52" s="909"/>
    </row>
    <row r="53" spans="1:20" s="907" customFormat="1" ht="14.1" customHeight="1">
      <c r="B53" s="1130"/>
      <c r="C53" s="1036"/>
      <c r="D53" s="647"/>
      <c r="E53" s="647"/>
      <c r="F53" s="647"/>
      <c r="G53" s="647"/>
      <c r="H53" s="647"/>
      <c r="I53" s="647"/>
      <c r="J53" s="647"/>
      <c r="K53" s="909"/>
    </row>
    <row r="54" spans="1:20" s="907" customFormat="1" ht="14.1" customHeight="1">
      <c r="B54" s="1130"/>
      <c r="C54" s="1036"/>
      <c r="D54" s="647"/>
      <c r="E54" s="647"/>
      <c r="F54" s="647"/>
      <c r="G54" s="647"/>
      <c r="H54" s="647"/>
      <c r="I54" s="647"/>
      <c r="J54" s="647"/>
      <c r="K54" s="909"/>
    </row>
    <row r="55" spans="1:20" s="907" customFormat="1" ht="14.1" customHeight="1">
      <c r="B55" s="1130"/>
      <c r="C55" s="1036"/>
      <c r="D55" s="647"/>
      <c r="E55" s="647"/>
      <c r="F55" s="647"/>
      <c r="G55" s="647"/>
      <c r="H55" s="647"/>
      <c r="I55" s="647"/>
      <c r="J55" s="647"/>
      <c r="K55" s="909"/>
    </row>
    <row r="56" spans="1:20" ht="14.1" customHeight="1">
      <c r="C56" s="339"/>
      <c r="D56" s="300"/>
      <c r="E56" s="300"/>
      <c r="H56" s="339"/>
      <c r="I56" s="334"/>
      <c r="J56" s="334"/>
    </row>
    <row r="57" spans="1:20" s="687" customFormat="1" ht="14.1" customHeight="1">
      <c r="A57" s="547"/>
      <c r="B57" s="598" t="s">
        <v>120</v>
      </c>
      <c r="C57" s="597"/>
      <c r="D57" s="547"/>
      <c r="E57" s="547"/>
      <c r="F57" s="547"/>
      <c r="G57" s="890"/>
      <c r="J57" s="468"/>
    </row>
    <row r="58" spans="1:20" ht="14.1" customHeight="1"/>
  </sheetData>
  <mergeCells count="1">
    <mergeCell ref="G3:J3"/>
  </mergeCells>
  <conditionalFormatting sqref="R23:R26">
    <cfRule type="cellIs" dxfId="2" priority="2" operator="equal">
      <formula>1</formula>
    </cfRule>
  </conditionalFormatting>
  <conditionalFormatting sqref="R48:R51">
    <cfRule type="cellIs" dxfId="1" priority="1" operator="equal">
      <formula>1</formula>
    </cfRule>
  </conditionalFormatting>
  <hyperlinks>
    <hyperlink ref="G3:I3"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alignWithMargins="0">
    <oddHeader>&amp;L&amp;"Gill Sans MT,Regular"&amp;9&amp;K3773AF        BITRE • &amp;K000000Road trauma involving heavy vehicles 2014 statistical summary</oddHeader>
    <oddFooter>&amp;L&amp;"Gill Sans MT,Regular"&amp;9&amp;K3773AF       • &amp;K000000&amp;A&amp;K3773AF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view="pageBreakPreview" zoomScaleNormal="100" zoomScaleSheetLayoutView="100" zoomScalePageLayoutView="142" workbookViewId="0">
      <selection activeCell="M23" sqref="M23"/>
    </sheetView>
  </sheetViews>
  <sheetFormatPr defaultRowHeight="12.75"/>
  <cols>
    <col min="1" max="1" width="3.7109375" customWidth="1"/>
    <col min="2" max="2" width="22" customWidth="1"/>
    <col min="3" max="3" width="4.5703125" style="163" customWidth="1"/>
    <col min="4" max="4" width="7.28515625" customWidth="1"/>
    <col min="5" max="5" width="0.5703125" customWidth="1"/>
    <col min="6" max="7" width="7.28515625" customWidth="1"/>
    <col min="8" max="8" width="0.5703125" customWidth="1"/>
    <col min="9" max="10" width="7.28515625" customWidth="1"/>
    <col min="11" max="11" width="0.5703125" customWidth="1"/>
    <col min="12" max="13" width="7.28515625" customWidth="1"/>
    <col min="14" max="14" width="0.5703125" customWidth="1"/>
    <col min="15" max="15" width="7.28515625" customWidth="1"/>
    <col min="25" max="25" width="9.28515625" bestFit="1" customWidth="1"/>
    <col min="26" max="26" width="9.28515625" customWidth="1"/>
    <col min="27" max="27" width="9.28515625" bestFit="1" customWidth="1"/>
    <col min="28" max="28" width="9.28515625" customWidth="1"/>
    <col min="29" max="30" width="9.28515625" bestFit="1" customWidth="1"/>
  </cols>
  <sheetData>
    <row r="1" spans="1:21" ht="13.5" customHeight="1">
      <c r="A1" s="106"/>
      <c r="B1" s="106"/>
      <c r="C1" s="360"/>
      <c r="E1" s="106"/>
      <c r="F1" s="106"/>
      <c r="G1" s="106"/>
      <c r="H1" s="106"/>
      <c r="I1" s="106"/>
      <c r="J1" s="106"/>
      <c r="K1" s="106"/>
      <c r="L1" s="106"/>
      <c r="M1" s="106"/>
      <c r="N1" s="106"/>
      <c r="O1" s="106"/>
      <c r="Q1" s="680"/>
    </row>
    <row r="2" spans="1:21" ht="13.5" customHeight="1">
      <c r="A2" s="106"/>
      <c r="B2" s="106"/>
      <c r="C2" s="360"/>
      <c r="D2" s="106"/>
      <c r="E2" s="106"/>
      <c r="F2" s="106"/>
      <c r="G2" s="106"/>
      <c r="H2" s="106"/>
      <c r="I2" s="106"/>
      <c r="J2" s="106"/>
      <c r="K2" s="106"/>
      <c r="L2" s="106"/>
      <c r="M2" s="106"/>
      <c r="N2" s="106"/>
      <c r="O2" s="106"/>
    </row>
    <row r="3" spans="1:21" ht="13.5" customHeight="1">
      <c r="A3" s="106"/>
      <c r="B3" s="106"/>
      <c r="C3" s="360"/>
      <c r="D3" s="106"/>
      <c r="E3" s="106"/>
      <c r="F3" s="106"/>
      <c r="G3" s="106"/>
      <c r="H3" s="106"/>
      <c r="I3" s="106"/>
      <c r="J3" s="106"/>
      <c r="K3" s="106"/>
      <c r="L3" s="1220" t="s">
        <v>345</v>
      </c>
      <c r="M3" s="1220"/>
      <c r="N3" s="1220"/>
      <c r="O3" s="1220"/>
      <c r="P3" s="125"/>
      <c r="Q3" s="125"/>
      <c r="R3" s="125"/>
      <c r="S3" s="125"/>
      <c r="T3" s="125"/>
      <c r="U3" s="125"/>
    </row>
    <row r="4" spans="1:21" ht="13.5" customHeight="1">
      <c r="A4" s="106"/>
      <c r="B4" s="222" t="s">
        <v>85</v>
      </c>
      <c r="C4" s="222"/>
      <c r="D4" s="225"/>
      <c r="E4" s="225"/>
      <c r="F4" s="225"/>
      <c r="G4" s="225"/>
      <c r="H4" s="225"/>
      <c r="I4" s="225"/>
      <c r="J4" s="224"/>
      <c r="K4" s="224"/>
      <c r="L4" s="225"/>
      <c r="M4" s="225"/>
      <c r="N4" s="225"/>
      <c r="O4" s="225"/>
      <c r="P4" s="125"/>
      <c r="Q4" s="125"/>
      <c r="R4" s="125"/>
      <c r="S4" s="125"/>
      <c r="T4" s="125"/>
      <c r="U4" s="125"/>
    </row>
    <row r="5" spans="1:21" ht="13.5" customHeight="1">
      <c r="A5" s="106"/>
      <c r="B5" s="913" t="s">
        <v>86</v>
      </c>
      <c r="C5" s="222"/>
      <c r="D5" s="225"/>
      <c r="E5" s="225"/>
      <c r="F5" s="225"/>
      <c r="G5" s="225"/>
      <c r="H5" s="225"/>
      <c r="I5" s="225"/>
      <c r="J5" s="224"/>
      <c r="K5" s="224"/>
      <c r="L5" s="225"/>
      <c r="M5" s="225"/>
      <c r="N5" s="225"/>
      <c r="O5" s="225"/>
      <c r="P5" s="125"/>
      <c r="Q5" s="125"/>
      <c r="R5" s="125"/>
      <c r="S5" s="125"/>
      <c r="T5" s="125"/>
      <c r="U5" s="125"/>
    </row>
    <row r="6" spans="1:21" ht="13.5" customHeight="1">
      <c r="A6" s="106"/>
      <c r="B6" s="912"/>
      <c r="D6" s="148"/>
      <c r="E6" s="148"/>
      <c r="F6" s="148"/>
      <c r="G6" s="148"/>
      <c r="H6" s="148"/>
      <c r="I6" s="148"/>
      <c r="L6" s="148"/>
      <c r="M6" s="148"/>
      <c r="N6" s="148"/>
      <c r="O6" s="148"/>
      <c r="P6" s="125"/>
      <c r="Q6" s="125"/>
      <c r="R6" s="125"/>
      <c r="S6" s="125"/>
      <c r="T6" s="125"/>
      <c r="U6" s="125"/>
    </row>
    <row r="7" spans="1:21" ht="12.95" customHeight="1">
      <c r="A7" s="106"/>
      <c r="B7" s="1159"/>
      <c r="C7" s="1157"/>
      <c r="D7" s="1158" t="s">
        <v>75</v>
      </c>
      <c r="E7" s="536"/>
      <c r="F7" s="1224" t="s">
        <v>14</v>
      </c>
      <c r="G7" s="1224"/>
      <c r="H7" s="536"/>
      <c r="I7" s="1224" t="s">
        <v>74</v>
      </c>
      <c r="J7" s="1224"/>
      <c r="K7" s="536"/>
      <c r="L7" s="1224" t="s">
        <v>42</v>
      </c>
      <c r="M7" s="1224"/>
      <c r="N7" s="536"/>
      <c r="O7" s="1225" t="s">
        <v>136</v>
      </c>
      <c r="P7" s="125"/>
      <c r="Q7" s="125"/>
      <c r="R7" s="125"/>
      <c r="S7" s="125"/>
      <c r="T7" s="125"/>
      <c r="U7" s="125"/>
    </row>
    <row r="8" spans="1:21" ht="12.95" customHeight="1">
      <c r="A8" s="106"/>
      <c r="B8" s="1223" t="s">
        <v>55</v>
      </c>
      <c r="C8" s="1223"/>
      <c r="D8" s="479" t="s">
        <v>100</v>
      </c>
      <c r="E8" s="480"/>
      <c r="F8" s="1134" t="s">
        <v>55</v>
      </c>
      <c r="G8" s="479" t="s">
        <v>100</v>
      </c>
      <c r="H8" s="480"/>
      <c r="I8" s="1134" t="s">
        <v>55</v>
      </c>
      <c r="J8" s="479" t="s">
        <v>100</v>
      </c>
      <c r="K8" s="480"/>
      <c r="L8" s="1134" t="s">
        <v>55</v>
      </c>
      <c r="M8" s="479" t="s">
        <v>100</v>
      </c>
      <c r="N8" s="1133"/>
      <c r="O8" s="1226"/>
      <c r="P8" s="125"/>
      <c r="Q8" s="125"/>
      <c r="R8" s="125"/>
      <c r="S8" s="125"/>
      <c r="T8" s="125"/>
      <c r="U8" s="125"/>
    </row>
    <row r="9" spans="1:21" ht="12.95" customHeight="1">
      <c r="A9" s="106"/>
      <c r="B9" s="481"/>
      <c r="C9" s="496"/>
      <c r="D9" s="457" t="s">
        <v>99</v>
      </c>
      <c r="E9" s="482"/>
      <c r="F9" s="481"/>
      <c r="G9" s="457" t="s">
        <v>99</v>
      </c>
      <c r="H9" s="482"/>
      <c r="I9" s="481"/>
      <c r="J9" s="457" t="s">
        <v>99</v>
      </c>
      <c r="K9" s="482"/>
      <c r="L9" s="481"/>
      <c r="M9" s="457" t="s">
        <v>99</v>
      </c>
      <c r="N9" s="482"/>
      <c r="O9" s="1227"/>
      <c r="P9" s="125"/>
      <c r="Q9" s="125"/>
      <c r="R9" s="125"/>
      <c r="S9" s="125"/>
      <c r="T9" s="125"/>
      <c r="U9" s="125"/>
    </row>
    <row r="10" spans="1:21" ht="3" customHeight="1">
      <c r="A10" s="106"/>
      <c r="B10" s="125"/>
      <c r="C10" s="124"/>
      <c r="D10" s="125"/>
      <c r="E10" s="125"/>
      <c r="F10" s="125"/>
      <c r="G10" s="125"/>
      <c r="H10" s="125"/>
      <c r="I10" s="125"/>
      <c r="J10" s="125"/>
      <c r="K10" s="125"/>
      <c r="L10" s="125"/>
      <c r="M10" s="125"/>
      <c r="N10" s="125"/>
      <c r="O10" s="125"/>
      <c r="P10" s="125"/>
      <c r="Q10" s="125"/>
      <c r="R10" s="125"/>
      <c r="S10" s="125"/>
      <c r="T10" s="125"/>
      <c r="U10" s="125"/>
    </row>
    <row r="11" spans="1:21" ht="13.5" customHeight="1">
      <c r="A11" s="106"/>
      <c r="B11" s="997">
        <v>2005</v>
      </c>
      <c r="C11" s="398">
        <v>43</v>
      </c>
      <c r="D11" s="398">
        <v>661</v>
      </c>
      <c r="E11" s="660"/>
      <c r="F11" s="698">
        <v>30</v>
      </c>
      <c r="G11" s="398">
        <v>198</v>
      </c>
      <c r="H11" s="654"/>
      <c r="I11" s="398">
        <v>203</v>
      </c>
      <c r="J11" s="398">
        <v>492</v>
      </c>
      <c r="K11" s="654"/>
      <c r="L11" s="398">
        <v>276</v>
      </c>
      <c r="M11" s="568">
        <v>1351</v>
      </c>
      <c r="N11" s="654"/>
      <c r="O11" s="568">
        <v>1627</v>
      </c>
      <c r="P11" s="125"/>
      <c r="Q11" s="125"/>
      <c r="R11" s="125"/>
      <c r="S11" s="125"/>
      <c r="T11" s="125"/>
      <c r="U11" s="125"/>
    </row>
    <row r="12" spans="1:21" ht="13.5" customHeight="1">
      <c r="A12" s="106"/>
      <c r="B12" s="997">
        <v>2006</v>
      </c>
      <c r="C12" s="398">
        <v>34</v>
      </c>
      <c r="D12" s="398">
        <v>702</v>
      </c>
      <c r="E12" s="660"/>
      <c r="F12" s="698">
        <v>41</v>
      </c>
      <c r="G12" s="398">
        <v>189</v>
      </c>
      <c r="H12" s="654"/>
      <c r="I12" s="398">
        <v>190</v>
      </c>
      <c r="J12" s="398">
        <v>442</v>
      </c>
      <c r="K12" s="654"/>
      <c r="L12" s="398">
        <v>265</v>
      </c>
      <c r="M12" s="568">
        <v>1333</v>
      </c>
      <c r="N12" s="654"/>
      <c r="O12" s="568">
        <v>1598</v>
      </c>
      <c r="P12" s="125"/>
      <c r="Q12" s="125"/>
      <c r="R12" s="125"/>
      <c r="S12" s="125"/>
      <c r="T12" s="125"/>
      <c r="U12" s="125"/>
    </row>
    <row r="13" spans="1:21" ht="13.5" customHeight="1">
      <c r="A13" s="106"/>
      <c r="B13" s="997">
        <v>2007</v>
      </c>
      <c r="C13" s="398">
        <v>40</v>
      </c>
      <c r="D13" s="398">
        <v>701</v>
      </c>
      <c r="E13" s="660"/>
      <c r="F13" s="698">
        <v>38</v>
      </c>
      <c r="G13" s="398">
        <v>166</v>
      </c>
      <c r="H13" s="654"/>
      <c r="I13" s="398">
        <v>207</v>
      </c>
      <c r="J13" s="398">
        <v>451</v>
      </c>
      <c r="K13" s="654"/>
      <c r="L13" s="398">
        <v>285</v>
      </c>
      <c r="M13" s="568">
        <v>1318</v>
      </c>
      <c r="N13" s="654"/>
      <c r="O13" s="568">
        <v>1603</v>
      </c>
      <c r="P13" s="125"/>
      <c r="Q13" s="125"/>
      <c r="R13" s="125"/>
      <c r="S13" s="125"/>
      <c r="T13" s="125"/>
      <c r="U13" s="125"/>
    </row>
    <row r="14" spans="1:21" ht="13.5" customHeight="1">
      <c r="A14" s="106"/>
      <c r="B14" s="997">
        <v>2008</v>
      </c>
      <c r="C14" s="398">
        <v>43</v>
      </c>
      <c r="D14" s="398">
        <v>644</v>
      </c>
      <c r="E14" s="660"/>
      <c r="F14" s="698">
        <v>36</v>
      </c>
      <c r="G14" s="398">
        <v>153</v>
      </c>
      <c r="H14" s="654"/>
      <c r="I14" s="398">
        <v>181</v>
      </c>
      <c r="J14" s="398">
        <v>379</v>
      </c>
      <c r="K14" s="654"/>
      <c r="L14" s="398">
        <v>260</v>
      </c>
      <c r="M14" s="568">
        <v>1176</v>
      </c>
      <c r="N14" s="654"/>
      <c r="O14" s="568">
        <v>1437</v>
      </c>
      <c r="P14" s="125"/>
      <c r="Q14" s="125"/>
      <c r="R14" s="125"/>
      <c r="S14" s="125"/>
      <c r="T14" s="125"/>
      <c r="U14" s="125"/>
    </row>
    <row r="15" spans="1:21" ht="13.5" customHeight="1">
      <c r="A15" s="106"/>
      <c r="B15" s="997">
        <v>2009</v>
      </c>
      <c r="C15" s="243">
        <v>47</v>
      </c>
      <c r="D15" s="243">
        <v>653</v>
      </c>
      <c r="E15" s="660"/>
      <c r="F15" s="698">
        <v>35</v>
      </c>
      <c r="G15" s="1065">
        <v>161</v>
      </c>
      <c r="H15" s="659"/>
      <c r="I15" s="1065">
        <v>163</v>
      </c>
      <c r="J15" s="243">
        <v>430</v>
      </c>
      <c r="K15" s="655"/>
      <c r="L15" s="1065">
        <v>245</v>
      </c>
      <c r="M15" s="568">
        <v>1244</v>
      </c>
      <c r="N15" s="655"/>
      <c r="O15" s="568">
        <v>1491</v>
      </c>
      <c r="P15" s="125"/>
      <c r="Q15" s="125"/>
      <c r="R15" s="125"/>
      <c r="S15" s="125"/>
      <c r="T15" s="125"/>
      <c r="U15" s="125"/>
    </row>
    <row r="16" spans="1:21" ht="13.5" customHeight="1">
      <c r="A16" s="106"/>
      <c r="B16" s="997">
        <v>2010</v>
      </c>
      <c r="C16" s="243">
        <v>28</v>
      </c>
      <c r="D16" s="243">
        <v>556</v>
      </c>
      <c r="E16" s="660"/>
      <c r="F16" s="698">
        <v>22</v>
      </c>
      <c r="G16" s="1065">
        <v>149</v>
      </c>
      <c r="H16" s="659"/>
      <c r="I16" s="1065">
        <v>187</v>
      </c>
      <c r="J16" s="243">
        <v>410</v>
      </c>
      <c r="K16" s="655"/>
      <c r="L16" s="1065">
        <v>237</v>
      </c>
      <c r="M16" s="568">
        <v>1115</v>
      </c>
      <c r="N16" s="655"/>
      <c r="O16" s="568">
        <v>1353</v>
      </c>
      <c r="P16" s="125"/>
      <c r="Q16" s="125"/>
      <c r="R16" s="125"/>
      <c r="S16" s="125"/>
      <c r="T16" s="125"/>
      <c r="U16" s="125"/>
    </row>
    <row r="17" spans="1:26" ht="13.5" customHeight="1">
      <c r="A17" s="106"/>
      <c r="B17" s="997">
        <v>2011</v>
      </c>
      <c r="C17" s="243">
        <v>30</v>
      </c>
      <c r="D17" s="243">
        <v>524</v>
      </c>
      <c r="E17" s="660"/>
      <c r="F17" s="698">
        <v>45</v>
      </c>
      <c r="G17" s="243">
        <v>141</v>
      </c>
      <c r="H17" s="655"/>
      <c r="I17" s="243">
        <v>157</v>
      </c>
      <c r="J17" s="243">
        <v>380</v>
      </c>
      <c r="K17" s="655"/>
      <c r="L17" s="243">
        <v>232</v>
      </c>
      <c r="M17" s="568">
        <v>1045</v>
      </c>
      <c r="N17" s="655"/>
      <c r="O17" s="568">
        <v>1277</v>
      </c>
      <c r="P17" s="125"/>
      <c r="Q17" s="125"/>
      <c r="R17" s="125"/>
      <c r="S17" s="125"/>
      <c r="T17" s="125"/>
      <c r="U17" s="125"/>
    </row>
    <row r="18" spans="1:26" ht="13.5" customHeight="1">
      <c r="A18" s="106"/>
      <c r="B18" s="1000">
        <v>2012</v>
      </c>
      <c r="C18" s="243">
        <v>26</v>
      </c>
      <c r="D18" s="243">
        <v>530</v>
      </c>
      <c r="E18" s="632"/>
      <c r="F18" s="996">
        <v>33</v>
      </c>
      <c r="G18" s="243">
        <v>138</v>
      </c>
      <c r="H18" s="655"/>
      <c r="I18" s="243">
        <v>197</v>
      </c>
      <c r="J18" s="243">
        <v>376</v>
      </c>
      <c r="K18" s="655"/>
      <c r="L18" s="243">
        <v>256</v>
      </c>
      <c r="M18" s="568">
        <v>1044</v>
      </c>
      <c r="N18" s="655"/>
      <c r="O18" s="568">
        <v>1300</v>
      </c>
      <c r="P18" s="125"/>
      <c r="Q18" s="125"/>
      <c r="R18" s="125"/>
      <c r="S18" s="125"/>
      <c r="T18" s="125"/>
      <c r="U18" s="125"/>
    </row>
    <row r="19" spans="1:26" ht="13.5" customHeight="1">
      <c r="A19" s="106"/>
      <c r="B19" s="1000">
        <v>2013</v>
      </c>
      <c r="C19" s="243">
        <v>12</v>
      </c>
      <c r="D19" s="243">
        <v>538</v>
      </c>
      <c r="E19" s="632"/>
      <c r="F19" s="996">
        <v>27</v>
      </c>
      <c r="G19" s="243">
        <v>131</v>
      </c>
      <c r="H19" s="655"/>
      <c r="I19" s="243">
        <v>147</v>
      </c>
      <c r="J19" s="243">
        <v>332</v>
      </c>
      <c r="K19" s="655"/>
      <c r="L19" s="243">
        <v>186</v>
      </c>
      <c r="M19" s="568">
        <v>1001</v>
      </c>
      <c r="N19" s="655"/>
      <c r="O19" s="568">
        <v>1187</v>
      </c>
      <c r="P19" s="125"/>
      <c r="Q19" s="125"/>
      <c r="R19" s="125"/>
      <c r="S19" s="125"/>
      <c r="T19" s="125"/>
      <c r="U19" s="125"/>
    </row>
    <row r="20" spans="1:26" ht="13.5" customHeight="1">
      <c r="A20" s="106"/>
      <c r="B20" s="837">
        <v>2014</v>
      </c>
      <c r="C20" s="243">
        <v>27</v>
      </c>
      <c r="D20" s="243">
        <v>470</v>
      </c>
      <c r="E20" s="996"/>
      <c r="F20" s="996">
        <v>26</v>
      </c>
      <c r="G20" s="243">
        <v>129</v>
      </c>
      <c r="H20" s="243"/>
      <c r="I20" s="243">
        <v>167</v>
      </c>
      <c r="J20" s="243">
        <v>337</v>
      </c>
      <c r="K20" s="243"/>
      <c r="L20" s="243">
        <v>220</v>
      </c>
      <c r="M20" s="568">
        <v>936</v>
      </c>
      <c r="N20" s="243"/>
      <c r="O20" s="568">
        <v>1156</v>
      </c>
      <c r="P20" s="125"/>
      <c r="Q20" s="125"/>
      <c r="R20" s="125"/>
      <c r="S20" s="125"/>
      <c r="T20" s="125"/>
      <c r="U20" s="125"/>
    </row>
    <row r="21" spans="1:26" ht="3" customHeight="1">
      <c r="A21" s="106"/>
      <c r="B21" s="995"/>
      <c r="C21" s="995"/>
      <c r="D21" s="762"/>
      <c r="E21" s="857"/>
      <c r="F21" s="600"/>
      <c r="G21" s="995"/>
      <c r="H21" s="762"/>
      <c r="I21" s="857"/>
      <c r="J21" s="399"/>
      <c r="K21" s="399"/>
      <c r="L21" s="399"/>
      <c r="M21" s="399"/>
      <c r="N21" s="399"/>
      <c r="O21" s="399"/>
      <c r="P21" s="125"/>
      <c r="Q21" s="125"/>
      <c r="R21" s="125"/>
      <c r="S21" s="125"/>
      <c r="T21" s="125"/>
      <c r="U21" s="125"/>
    </row>
    <row r="22" spans="1:26" ht="3" customHeight="1">
      <c r="A22" s="106"/>
      <c r="B22" s="843"/>
      <c r="C22" s="843"/>
      <c r="D22" s="810"/>
      <c r="E22" s="999"/>
      <c r="F22" s="847"/>
      <c r="G22" s="840"/>
      <c r="H22" s="810"/>
      <c r="I22" s="862"/>
      <c r="J22" s="125"/>
      <c r="K22" s="125"/>
      <c r="L22" s="125"/>
      <c r="M22" s="125"/>
      <c r="N22" s="125"/>
      <c r="O22" s="125"/>
      <c r="P22" s="125"/>
      <c r="Q22" s="125"/>
      <c r="R22" s="125"/>
      <c r="S22" s="125"/>
      <c r="T22" s="125"/>
      <c r="U22" s="125"/>
    </row>
    <row r="23" spans="1:26" ht="13.5" customHeight="1">
      <c r="A23" s="106"/>
      <c r="B23" s="1221" t="s">
        <v>224</v>
      </c>
      <c r="C23" s="354">
        <v>-8.8172929619056095</v>
      </c>
      <c r="D23" s="354">
        <v>-4.2171617057501827</v>
      </c>
      <c r="E23" s="354" t="e">
        <v>#VALUE!</v>
      </c>
      <c r="F23" s="354">
        <v>-2.8155558490037924</v>
      </c>
      <c r="G23" s="354">
        <v>-4.5409996463187996</v>
      </c>
      <c r="H23" s="354"/>
      <c r="I23" s="354">
        <v>-2.4483303199161921</v>
      </c>
      <c r="J23" s="354">
        <v>-3.7799788028820198</v>
      </c>
      <c r="K23" s="354" t="e">
        <v>#VALUE!</v>
      </c>
      <c r="L23" s="354">
        <v>-3.2376008652648669</v>
      </c>
      <c r="M23" s="354">
        <v>-4.1170634960661427</v>
      </c>
      <c r="N23" s="354" t="e">
        <v>#VALUE!</v>
      </c>
      <c r="O23" s="354">
        <v>-3.9536780617546619</v>
      </c>
      <c r="P23" s="125"/>
      <c r="Q23" s="125"/>
      <c r="R23" s="125"/>
      <c r="S23" s="125"/>
      <c r="T23" s="125"/>
      <c r="U23" s="125"/>
    </row>
    <row r="24" spans="1:26" ht="13.5" customHeight="1">
      <c r="A24" s="106"/>
      <c r="B24" s="1222"/>
      <c r="C24" s="361"/>
      <c r="D24" s="851"/>
      <c r="E24" s="851"/>
      <c r="F24" s="851"/>
      <c r="G24" s="851"/>
      <c r="H24" s="851"/>
      <c r="I24" s="851"/>
      <c r="J24" s="909"/>
      <c r="K24" s="908"/>
      <c r="L24" s="908"/>
      <c r="M24" s="908"/>
      <c r="N24" s="908"/>
      <c r="O24" s="908"/>
      <c r="P24" s="125"/>
      <c r="Q24" s="125"/>
      <c r="R24" s="125"/>
      <c r="S24" s="125"/>
      <c r="T24" s="125"/>
      <c r="U24" s="125"/>
    </row>
    <row r="25" spans="1:26" ht="8.1" customHeight="1">
      <c r="A25" s="106"/>
      <c r="B25" s="1132"/>
      <c r="C25" s="361"/>
      <c r="D25" s="851"/>
      <c r="E25" s="851"/>
      <c r="F25" s="851"/>
      <c r="G25" s="851"/>
      <c r="H25" s="851"/>
      <c r="I25" s="851"/>
      <c r="J25" s="909"/>
      <c r="K25" s="908"/>
      <c r="L25" s="908"/>
      <c r="M25" s="908"/>
      <c r="N25" s="908"/>
      <c r="O25" s="908"/>
      <c r="P25" s="125"/>
      <c r="Q25" s="125"/>
      <c r="R25" s="125"/>
      <c r="S25" s="125"/>
      <c r="T25" s="125"/>
      <c r="U25" s="125"/>
    </row>
    <row r="26" spans="1:26" ht="13.5" customHeight="1">
      <c r="A26" s="106"/>
      <c r="B26" s="919" t="s">
        <v>137</v>
      </c>
      <c r="C26" s="339"/>
      <c r="D26" s="850"/>
      <c r="E26" s="850"/>
      <c r="H26" s="850"/>
      <c r="I26" s="850"/>
      <c r="P26" s="125"/>
      <c r="Q26" s="125"/>
      <c r="R26" s="125"/>
      <c r="S26" s="125"/>
      <c r="T26" s="125"/>
      <c r="U26" s="125"/>
    </row>
    <row r="27" spans="1:26" ht="13.5" customHeight="1">
      <c r="A27" s="106"/>
      <c r="B27" s="817" t="s">
        <v>120</v>
      </c>
      <c r="C27" s="392"/>
      <c r="D27" s="249"/>
      <c r="E27" s="249"/>
      <c r="F27" s="249"/>
      <c r="G27" s="249"/>
      <c r="H27" s="249"/>
      <c r="I27" s="249"/>
      <c r="J27" s="392"/>
      <c r="K27" s="392"/>
      <c r="L27" s="249"/>
      <c r="M27" s="249"/>
      <c r="N27" s="249"/>
      <c r="O27" s="249"/>
      <c r="P27" s="125"/>
      <c r="Q27" s="125"/>
      <c r="R27" s="125"/>
      <c r="S27" s="125"/>
      <c r="T27" s="125"/>
      <c r="U27" s="125"/>
    </row>
    <row r="28" spans="1:26" ht="8.1" customHeight="1">
      <c r="A28" s="106"/>
      <c r="B28" s="106"/>
      <c r="C28" s="360"/>
      <c r="D28" s="106"/>
      <c r="E28" s="106"/>
      <c r="F28" s="106"/>
      <c r="G28" s="106"/>
      <c r="H28" s="106"/>
      <c r="I28" s="106"/>
      <c r="J28" s="106"/>
      <c r="K28" s="106"/>
      <c r="L28" s="106"/>
      <c r="M28" s="106"/>
      <c r="N28" s="106"/>
      <c r="O28" s="106"/>
      <c r="P28" s="125"/>
      <c r="Q28" s="125"/>
      <c r="R28" s="125"/>
      <c r="S28" s="125"/>
      <c r="T28" s="125"/>
      <c r="U28" s="125"/>
    </row>
    <row r="29" spans="1:26">
      <c r="T29" s="243"/>
    </row>
    <row r="31" spans="1:26" ht="51" customHeight="1">
      <c r="Q31" s="488"/>
      <c r="R31" s="32"/>
      <c r="S31" s="32"/>
      <c r="T31" s="697"/>
      <c r="U31" s="247"/>
      <c r="V31" s="32"/>
      <c r="W31" s="32"/>
      <c r="X31" s="32"/>
      <c r="Y31" s="176"/>
      <c r="Z31" s="1127"/>
    </row>
    <row r="32" spans="1:26">
      <c r="Q32" s="398"/>
      <c r="R32" s="32"/>
      <c r="S32" s="32"/>
      <c r="T32" s="397"/>
      <c r="U32" s="247"/>
      <c r="V32" s="32"/>
      <c r="W32" s="32"/>
      <c r="X32" s="32"/>
      <c r="Y32" s="398"/>
      <c r="Z32" s="398"/>
    </row>
    <row r="33" spans="3:26">
      <c r="Q33" s="398"/>
      <c r="R33" s="32"/>
      <c r="S33" s="32"/>
      <c r="T33" s="397"/>
      <c r="U33" s="247"/>
      <c r="V33" s="32"/>
      <c r="W33" s="32"/>
      <c r="X33" s="32"/>
      <c r="Y33" s="398"/>
      <c r="Z33" s="398"/>
    </row>
    <row r="34" spans="3:26">
      <c r="Q34" s="398"/>
      <c r="R34" s="32"/>
      <c r="S34" s="32"/>
      <c r="T34" s="397"/>
      <c r="U34" s="247"/>
      <c r="V34" s="32"/>
      <c r="W34" s="32"/>
      <c r="X34" s="32"/>
      <c r="Y34" s="398"/>
      <c r="Z34" s="398"/>
    </row>
    <row r="35" spans="3:26">
      <c r="Q35" s="398"/>
      <c r="R35" s="32"/>
      <c r="S35" s="32"/>
      <c r="T35" s="397"/>
      <c r="U35" s="247"/>
      <c r="V35" s="32"/>
      <c r="W35" s="32"/>
      <c r="X35" s="32"/>
      <c r="Y35" s="398"/>
      <c r="Z35" s="398"/>
    </row>
    <row r="36" spans="3:26">
      <c r="Q36" s="243"/>
      <c r="R36" s="32"/>
      <c r="S36" s="32"/>
      <c r="T36" s="397"/>
      <c r="U36" s="247"/>
      <c r="V36" s="32"/>
      <c r="W36" s="32"/>
      <c r="X36" s="32"/>
      <c r="Y36" s="398"/>
      <c r="Z36" s="398"/>
    </row>
    <row r="37" spans="3:26" s="907" customFormat="1" ht="14.1" customHeight="1">
      <c r="C37" s="392"/>
      <c r="D37" s="249"/>
      <c r="E37" s="249"/>
      <c r="F37" s="249"/>
      <c r="G37" s="249"/>
      <c r="H37" s="249"/>
      <c r="I37" s="249"/>
      <c r="J37" s="392"/>
      <c r="K37" s="392"/>
      <c r="L37" s="249"/>
      <c r="M37" s="249"/>
      <c r="N37" s="249"/>
      <c r="O37" s="249"/>
      <c r="T37" s="908"/>
      <c r="U37" s="908"/>
    </row>
    <row r="38" spans="3:26">
      <c r="Q38" s="243"/>
      <c r="R38" s="32"/>
      <c r="S38" s="32"/>
      <c r="T38" s="242"/>
      <c r="U38" s="247"/>
      <c r="V38" s="32"/>
      <c r="W38" s="32"/>
      <c r="X38" s="32"/>
      <c r="Y38" s="398"/>
      <c r="Z38" s="398"/>
    </row>
    <row r="39" spans="3:26">
      <c r="Q39" s="243"/>
      <c r="R39" s="32"/>
      <c r="S39" s="32"/>
      <c r="T39" s="243"/>
      <c r="U39" s="247"/>
      <c r="V39" s="32"/>
      <c r="W39" s="32"/>
      <c r="X39" s="32"/>
      <c r="Y39" s="398"/>
      <c r="Z39" s="398"/>
    </row>
    <row r="40" spans="3:26">
      <c r="Q40" s="243"/>
      <c r="R40" s="32"/>
      <c r="S40" s="32"/>
      <c r="T40" s="243"/>
      <c r="U40" s="247"/>
      <c r="V40" s="32"/>
      <c r="W40" s="32"/>
      <c r="X40" s="32"/>
      <c r="Y40" s="398"/>
      <c r="Z40" s="398"/>
    </row>
    <row r="41" spans="3:26">
      <c r="S41" s="32"/>
      <c r="T41" s="243"/>
      <c r="U41" s="247"/>
      <c r="V41" s="32"/>
      <c r="W41" s="32"/>
      <c r="X41" s="32"/>
      <c r="Y41" s="398"/>
      <c r="Z41" s="398"/>
    </row>
    <row r="42" spans="3:26">
      <c r="F42" s="106"/>
      <c r="G42" s="106"/>
      <c r="S42" s="32"/>
      <c r="T42" s="32"/>
      <c r="U42" s="32"/>
      <c r="V42" s="32"/>
      <c r="W42" s="32"/>
      <c r="X42" s="32"/>
      <c r="Y42" s="32"/>
      <c r="Z42" s="32"/>
    </row>
    <row r="43" spans="3:26">
      <c r="F43" s="106"/>
      <c r="G43" s="106"/>
    </row>
  </sheetData>
  <mergeCells count="7">
    <mergeCell ref="B8:C8"/>
    <mergeCell ref="B23:B24"/>
    <mergeCell ref="L3:O3"/>
    <mergeCell ref="F7:G7"/>
    <mergeCell ref="I7:J7"/>
    <mergeCell ref="L7:M7"/>
    <mergeCell ref="O7:O9"/>
  </mergeCells>
  <hyperlinks>
    <hyperlink ref="L3:M3"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alignWithMargins="0">
    <oddHeader>&amp;R&amp;"Gill Sans MT,Regular"&amp;9&amp;K3773AFSection 1 • People</oddHeader>
    <oddFooter>&amp;R     &amp;"Gill Sans MT,Regular"&amp;9&amp;K3773AF  •&amp;K000000 &amp;A&amp;K3773AF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view="pageBreakPreview" zoomScaleNormal="115" zoomScaleSheetLayoutView="100" workbookViewId="0">
      <selection activeCell="F40" sqref="F40"/>
    </sheetView>
  </sheetViews>
  <sheetFormatPr defaultRowHeight="12.75"/>
  <cols>
    <col min="1" max="1" width="3.7109375" customWidth="1"/>
    <col min="2" max="2" width="21" customWidth="1"/>
    <col min="3" max="3" width="14.5703125" customWidth="1"/>
    <col min="4" max="4" width="13.28515625" customWidth="1"/>
    <col min="5" max="5" width="14.42578125" customWidth="1"/>
    <col min="6" max="6" width="13.140625" customWidth="1"/>
  </cols>
  <sheetData>
    <row r="1" spans="1:8" ht="13.5" customHeight="1">
      <c r="A1" s="106"/>
      <c r="B1" s="106"/>
      <c r="C1" s="106"/>
      <c r="D1" s="106"/>
      <c r="E1" s="106"/>
    </row>
    <row r="2" spans="1:8" ht="13.5" customHeight="1">
      <c r="A2" s="106"/>
      <c r="B2" s="106"/>
      <c r="C2" s="106"/>
      <c r="D2" s="106"/>
      <c r="E2" s="106"/>
    </row>
    <row r="3" spans="1:8" ht="13.5" customHeight="1">
      <c r="A3" s="106"/>
      <c r="B3" s="106"/>
      <c r="C3" s="106"/>
      <c r="D3" s="106"/>
      <c r="E3" s="1220" t="s">
        <v>345</v>
      </c>
      <c r="F3" s="1220"/>
    </row>
    <row r="4" spans="1:8" s="226" customFormat="1" ht="18.95" customHeight="1">
      <c r="A4" s="223"/>
      <c r="B4" s="292" t="s">
        <v>101</v>
      </c>
      <c r="C4" s="224"/>
      <c r="D4" s="225"/>
      <c r="E4" s="225"/>
      <c r="F4" s="247"/>
    </row>
    <row r="5" spans="1:8" s="226" customFormat="1" ht="15" customHeight="1">
      <c r="A5" s="223"/>
      <c r="B5" s="483" t="s">
        <v>102</v>
      </c>
      <c r="C5" s="224"/>
      <c r="D5" s="225"/>
      <c r="E5" s="225"/>
      <c r="F5" s="247"/>
    </row>
    <row r="6" spans="1:8" ht="15" customHeight="1">
      <c r="A6" s="106"/>
      <c r="B6" s="307"/>
      <c r="D6" s="148"/>
      <c r="E6" s="148"/>
      <c r="F6" s="125"/>
    </row>
    <row r="7" spans="1:8" ht="12.95" customHeight="1">
      <c r="A7" s="106"/>
      <c r="B7" s="455"/>
      <c r="C7" s="1161" t="s">
        <v>24</v>
      </c>
      <c r="D7" s="1161" t="s">
        <v>145</v>
      </c>
      <c r="E7" s="1161" t="s">
        <v>255</v>
      </c>
      <c r="F7" s="1161" t="s">
        <v>32</v>
      </c>
    </row>
    <row r="8" spans="1:8" ht="12.95" customHeight="1">
      <c r="A8" s="106"/>
      <c r="B8" s="1162"/>
      <c r="C8" s="1163"/>
      <c r="D8" s="1163"/>
      <c r="E8" s="457" t="s">
        <v>256</v>
      </c>
      <c r="F8" s="1163"/>
    </row>
    <row r="9" spans="1:8" ht="8.4499999999999993" customHeight="1">
      <c r="A9" s="106"/>
      <c r="B9" s="307"/>
      <c r="D9" s="148"/>
      <c r="E9" s="148"/>
      <c r="F9" s="446"/>
    </row>
    <row r="10" spans="1:8" s="256" customFormat="1" ht="14.1" customHeight="1">
      <c r="A10" s="281"/>
      <c r="B10" s="284" t="s">
        <v>71</v>
      </c>
      <c r="C10" s="282"/>
      <c r="D10" s="281"/>
      <c r="E10" s="281"/>
      <c r="F10" s="933"/>
      <c r="G10"/>
      <c r="H10"/>
    </row>
    <row r="11" spans="1:8" ht="3.6" customHeight="1">
      <c r="F11" s="933"/>
    </row>
    <row r="12" spans="1:8" s="32" customFormat="1" ht="14.1" customHeight="1">
      <c r="A12" s="125"/>
      <c r="B12" s="299">
        <v>2008</v>
      </c>
      <c r="C12" s="244">
        <v>30</v>
      </c>
      <c r="D12" s="245">
        <v>65</v>
      </c>
      <c r="E12" s="245">
        <v>15</v>
      </c>
      <c r="F12" s="905">
        <v>147</v>
      </c>
    </row>
    <row r="13" spans="1:8" s="32" customFormat="1" ht="14.1" customHeight="1">
      <c r="A13" s="125"/>
      <c r="B13" s="299">
        <v>2009</v>
      </c>
      <c r="C13" s="244">
        <v>20</v>
      </c>
      <c r="D13" s="245">
        <v>48</v>
      </c>
      <c r="E13" s="245">
        <v>20</v>
      </c>
      <c r="F13" s="905">
        <v>138</v>
      </c>
    </row>
    <row r="14" spans="1:8" s="32" customFormat="1" ht="14.1" customHeight="1">
      <c r="A14" s="125"/>
      <c r="B14" s="299">
        <v>2010</v>
      </c>
      <c r="C14" s="244">
        <v>34</v>
      </c>
      <c r="D14" s="245">
        <v>56</v>
      </c>
      <c r="E14" s="245">
        <v>13</v>
      </c>
      <c r="F14" s="905">
        <v>139</v>
      </c>
    </row>
    <row r="15" spans="1:8" s="32" customFormat="1" ht="14.1" customHeight="1">
      <c r="A15" s="125"/>
      <c r="B15" s="299">
        <v>2011</v>
      </c>
      <c r="C15" s="244">
        <v>31</v>
      </c>
      <c r="D15" s="245">
        <v>50</v>
      </c>
      <c r="E15" s="245">
        <v>16</v>
      </c>
      <c r="F15" s="905">
        <v>143</v>
      </c>
    </row>
    <row r="16" spans="1:8" s="32" customFormat="1" ht="14.1" customHeight="1">
      <c r="A16" s="125"/>
      <c r="B16" s="221">
        <v>2012</v>
      </c>
      <c r="C16" s="244">
        <v>25</v>
      </c>
      <c r="D16" s="245">
        <v>70</v>
      </c>
      <c r="E16" s="245">
        <v>17</v>
      </c>
      <c r="F16" s="905">
        <v>154</v>
      </c>
    </row>
    <row r="17" spans="1:6" s="261" customFormat="1" ht="14.1" customHeight="1">
      <c r="B17" s="221">
        <v>2013</v>
      </c>
      <c r="C17" s="362">
        <v>29</v>
      </c>
      <c r="D17" s="362">
        <v>50</v>
      </c>
      <c r="E17" s="848">
        <v>5</v>
      </c>
      <c r="F17" s="905">
        <v>115</v>
      </c>
    </row>
    <row r="18" spans="1:6" ht="3.6" customHeight="1">
      <c r="A18" s="106"/>
      <c r="B18" s="290"/>
      <c r="C18" s="589"/>
      <c r="D18" s="611"/>
      <c r="E18" s="612"/>
      <c r="F18" s="857"/>
    </row>
    <row r="19" spans="1:6" ht="3.6" customHeight="1">
      <c r="A19" s="106"/>
      <c r="B19" s="289"/>
      <c r="C19" s="592"/>
      <c r="D19" s="613"/>
      <c r="E19" s="614"/>
      <c r="F19" s="696"/>
    </row>
    <row r="20" spans="1:6" ht="14.1" customHeight="1">
      <c r="A20" s="106"/>
      <c r="B20" s="423"/>
      <c r="C20" s="592"/>
      <c r="D20" s="613"/>
      <c r="E20" s="614"/>
      <c r="F20" s="905"/>
    </row>
    <row r="21" spans="1:6" s="254" customFormat="1" ht="14.1" customHeight="1">
      <c r="B21" s="195"/>
      <c r="C21" s="608"/>
      <c r="D21" s="615"/>
      <c r="E21" s="615"/>
      <c r="F21" s="905"/>
    </row>
    <row r="22" spans="1:6" s="32" customFormat="1" ht="14.1" customHeight="1">
      <c r="A22" s="125"/>
      <c r="B22" s="161" t="s">
        <v>72</v>
      </c>
      <c r="C22" s="619"/>
      <c r="D22" s="616"/>
      <c r="E22" s="616"/>
      <c r="F22" s="698"/>
    </row>
    <row r="23" spans="1:6" s="32" customFormat="1" ht="3.6" customHeight="1">
      <c r="A23" s="125"/>
      <c r="B23"/>
      <c r="C23" s="617"/>
      <c r="D23" s="617"/>
      <c r="E23" s="617"/>
      <c r="F23" s="698"/>
    </row>
    <row r="24" spans="1:6" s="261" customFormat="1" ht="14.1" customHeight="1">
      <c r="B24" s="299">
        <v>2008</v>
      </c>
      <c r="C24" s="245">
        <v>27</v>
      </c>
      <c r="D24" s="245">
        <v>35</v>
      </c>
      <c r="E24" s="245">
        <v>4</v>
      </c>
      <c r="F24" s="905">
        <v>88</v>
      </c>
    </row>
    <row r="25" spans="1:6" s="32" customFormat="1" ht="14.1" customHeight="1">
      <c r="A25" s="125"/>
      <c r="B25" s="299">
        <v>2009</v>
      </c>
      <c r="C25" s="245">
        <v>26</v>
      </c>
      <c r="D25" s="245">
        <v>25</v>
      </c>
      <c r="E25" s="245">
        <v>6</v>
      </c>
      <c r="F25" s="905">
        <v>73</v>
      </c>
    </row>
    <row r="26" spans="1:6" ht="14.1" customHeight="1">
      <c r="A26" s="106"/>
      <c r="B26" s="299">
        <v>2010</v>
      </c>
      <c r="C26" s="245">
        <v>22</v>
      </c>
      <c r="D26" s="245">
        <v>33</v>
      </c>
      <c r="E26" s="245">
        <v>4</v>
      </c>
      <c r="F26" s="905">
        <v>77</v>
      </c>
    </row>
    <row r="27" spans="1:6" ht="14.1" customHeight="1">
      <c r="B27" s="299">
        <v>2011</v>
      </c>
      <c r="C27" s="245">
        <v>29</v>
      </c>
      <c r="D27" s="245">
        <v>17</v>
      </c>
      <c r="E27" s="245">
        <v>3</v>
      </c>
      <c r="F27" s="905">
        <v>66</v>
      </c>
    </row>
    <row r="28" spans="1:6" ht="14.1" customHeight="1">
      <c r="B28" s="221">
        <v>2012</v>
      </c>
      <c r="C28" s="245">
        <v>24</v>
      </c>
      <c r="D28" s="245">
        <v>34</v>
      </c>
      <c r="E28" s="245">
        <v>2</v>
      </c>
      <c r="F28" s="905">
        <v>89</v>
      </c>
    </row>
    <row r="29" spans="1:6" ht="14.1" customHeight="1">
      <c r="B29" s="557">
        <v>2013</v>
      </c>
      <c r="C29" s="217">
        <v>17</v>
      </c>
      <c r="D29" s="217">
        <v>23</v>
      </c>
      <c r="E29" s="217">
        <v>3</v>
      </c>
      <c r="F29" s="905">
        <v>64</v>
      </c>
    </row>
    <row r="30" spans="1:6" ht="3.6" customHeight="1">
      <c r="A30" s="106"/>
      <c r="B30" s="290"/>
      <c r="C30" s="620"/>
      <c r="D30" s="611"/>
      <c r="E30" s="612"/>
      <c r="F30" s="857"/>
    </row>
    <row r="31" spans="1:6" ht="3.6" customHeight="1">
      <c r="A31" s="106"/>
      <c r="B31" s="289"/>
      <c r="C31" s="621"/>
      <c r="D31" s="613"/>
      <c r="E31" s="614"/>
      <c r="F31" s="905"/>
    </row>
    <row r="32" spans="1:6" s="254" customFormat="1" ht="14.1" customHeight="1">
      <c r="B32" s="195"/>
      <c r="C32" s="615"/>
      <c r="D32" s="615"/>
      <c r="E32" s="615"/>
      <c r="F32" s="905"/>
    </row>
    <row r="33" spans="1:6" s="404" customFormat="1" ht="14.1" customHeight="1">
      <c r="B33" s="541"/>
      <c r="C33" s="615"/>
      <c r="D33" s="615"/>
      <c r="E33" s="615"/>
      <c r="F33" s="905"/>
    </row>
    <row r="34" spans="1:6" s="32" customFormat="1" ht="14.1" customHeight="1">
      <c r="A34" s="125"/>
      <c r="B34" s="161" t="s">
        <v>23</v>
      </c>
      <c r="C34" s="619"/>
      <c r="D34" s="616"/>
      <c r="E34" s="616"/>
      <c r="F34" s="370"/>
    </row>
    <row r="35" spans="1:6" s="32" customFormat="1" ht="3.6" customHeight="1">
      <c r="A35" s="125"/>
      <c r="B35"/>
      <c r="C35" s="617"/>
      <c r="D35" s="617"/>
      <c r="E35" s="617"/>
      <c r="F35" s="933"/>
    </row>
    <row r="36" spans="1:6" s="261" customFormat="1" ht="14.1" customHeight="1">
      <c r="B36" s="299">
        <v>2008</v>
      </c>
      <c r="C36" s="245">
        <v>11</v>
      </c>
      <c r="D36" s="245">
        <v>1</v>
      </c>
      <c r="E36" s="245">
        <v>3</v>
      </c>
      <c r="F36" s="905">
        <v>23</v>
      </c>
    </row>
    <row r="37" spans="1:6" s="32" customFormat="1" ht="14.1" customHeight="1">
      <c r="A37" s="125"/>
      <c r="B37" s="299">
        <v>2009</v>
      </c>
      <c r="C37" s="245">
        <v>9</v>
      </c>
      <c r="D37" s="245">
        <v>6</v>
      </c>
      <c r="E37" s="245">
        <v>6</v>
      </c>
      <c r="F37" s="905">
        <v>31</v>
      </c>
    </row>
    <row r="38" spans="1:6" ht="14.1" customHeight="1">
      <c r="A38" s="106"/>
      <c r="B38" s="299">
        <v>2010</v>
      </c>
      <c r="C38" s="245">
        <v>7</v>
      </c>
      <c r="D38" s="245">
        <v>7</v>
      </c>
      <c r="E38" s="245">
        <v>3</v>
      </c>
      <c r="F38" s="905">
        <v>22</v>
      </c>
    </row>
    <row r="39" spans="1:6" ht="14.1" customHeight="1">
      <c r="B39" s="299">
        <v>2011</v>
      </c>
      <c r="C39" s="245">
        <v>12</v>
      </c>
      <c r="D39" s="245">
        <v>5</v>
      </c>
      <c r="E39" s="245">
        <v>1</v>
      </c>
      <c r="F39" s="905">
        <v>24</v>
      </c>
    </row>
    <row r="40" spans="1:6" ht="14.1" customHeight="1">
      <c r="B40" s="221">
        <v>2012</v>
      </c>
      <c r="C40" s="245">
        <v>11</v>
      </c>
      <c r="D40" s="245">
        <v>6</v>
      </c>
      <c r="E40" s="245">
        <v>1</v>
      </c>
      <c r="F40" s="905">
        <v>26</v>
      </c>
    </row>
    <row r="41" spans="1:6" ht="14.1" customHeight="1">
      <c r="B41" s="557">
        <v>2013</v>
      </c>
      <c r="C41" s="217">
        <v>5</v>
      </c>
      <c r="D41" s="217">
        <v>4</v>
      </c>
      <c r="E41" s="217">
        <v>0</v>
      </c>
      <c r="F41" s="905">
        <v>12</v>
      </c>
    </row>
    <row r="42" spans="1:6" ht="3.6" customHeight="1">
      <c r="A42" s="106"/>
      <c r="B42" s="290"/>
      <c r="C42" s="331"/>
      <c r="D42" s="324"/>
      <c r="E42" s="336"/>
      <c r="F42" s="857"/>
    </row>
    <row r="43" spans="1:6" ht="3.6" customHeight="1">
      <c r="A43" s="106"/>
      <c r="B43" s="289"/>
      <c r="C43" s="330"/>
      <c r="D43" s="318"/>
      <c r="E43" s="337"/>
      <c r="F43" s="905"/>
    </row>
    <row r="44" spans="1:6" s="254" customFormat="1" ht="14.1" customHeight="1">
      <c r="B44" s="195"/>
      <c r="C44" s="301"/>
      <c r="D44" s="301"/>
      <c r="E44" s="301"/>
      <c r="F44" s="934"/>
    </row>
    <row r="45" spans="1:6">
      <c r="B45" s="359" t="s">
        <v>109</v>
      </c>
      <c r="C45" s="359"/>
      <c r="D45" s="359"/>
      <c r="E45" s="500"/>
    </row>
    <row r="46" spans="1:6">
      <c r="B46" s="453" t="s">
        <v>139</v>
      </c>
      <c r="C46" s="499"/>
      <c r="D46" s="500"/>
      <c r="E46" s="500"/>
    </row>
    <row r="47" spans="1:6">
      <c r="B47" s="919" t="s">
        <v>248</v>
      </c>
      <c r="C47" s="499"/>
      <c r="D47" s="500"/>
      <c r="E47" s="500"/>
    </row>
    <row r="48" spans="1:6" ht="3" customHeight="1">
      <c r="B48" s="453"/>
      <c r="C48" s="499"/>
      <c r="D48" s="500"/>
      <c r="E48" s="500"/>
    </row>
    <row r="49" spans="2:2">
      <c r="B49" s="265" t="s">
        <v>121</v>
      </c>
    </row>
  </sheetData>
  <mergeCells count="1">
    <mergeCell ref="E3:F3"/>
  </mergeCells>
  <hyperlinks>
    <hyperlink ref="E3:F3"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alignWithMargins="0">
    <oddHeader>&amp;L&amp;"Gill Sans MT,Regular"&amp;9&amp;K3773AF        BITRE • &amp;K000000Road trauma involving heavy vehicles 2014 statistical summary</oddHeader>
    <oddFooter xml:space="preserve">&amp;L&amp;"Gill Sans MT,Regular"&amp;9&amp;K3773AF    • &amp;K000000&amp;A&amp;K3773AF •&amp;R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zoomScaleNormal="100" workbookViewId="0">
      <selection activeCell="L39" sqref="L39"/>
    </sheetView>
  </sheetViews>
  <sheetFormatPr defaultColWidth="9" defaultRowHeight="12.75"/>
  <cols>
    <col min="1" max="1" width="3.7109375" style="253" customWidth="1"/>
    <col min="2" max="2" width="20.7109375" style="253" customWidth="1"/>
    <col min="3" max="3" width="6.140625" style="253" customWidth="1"/>
    <col min="4" max="4" width="9.7109375" style="253" customWidth="1"/>
    <col min="5" max="5" width="0.85546875" style="446" customWidth="1"/>
    <col min="6" max="6" width="6" style="253" customWidth="1"/>
    <col min="7" max="7" width="9.7109375" style="253" customWidth="1"/>
    <col min="8" max="8" width="0.85546875" style="446" customWidth="1"/>
    <col min="9" max="9" width="6.42578125" style="446" customWidth="1"/>
    <col min="10" max="10" width="7" style="446" customWidth="1"/>
    <col min="11" max="11" width="9.28515625" style="446" customWidth="1"/>
    <col min="12" max="12" width="6.42578125" style="253" customWidth="1"/>
    <col min="13" max="13" width="6" style="253" customWidth="1"/>
    <col min="14" max="16384" width="9" style="253"/>
  </cols>
  <sheetData>
    <row r="1" spans="1:15" ht="13.5" customHeight="1">
      <c r="A1" s="291"/>
      <c r="B1" s="291"/>
      <c r="C1" s="291"/>
      <c r="D1" s="291"/>
      <c r="F1" s="291"/>
      <c r="G1" s="291"/>
    </row>
    <row r="2" spans="1:15" ht="13.5" customHeight="1">
      <c r="A2" s="291"/>
      <c r="B2" s="291"/>
      <c r="C2" s="291"/>
      <c r="D2" s="291"/>
      <c r="F2" s="291"/>
      <c r="G2" s="291"/>
    </row>
    <row r="3" spans="1:15" ht="13.5" customHeight="1">
      <c r="A3" s="291"/>
      <c r="B3" s="291"/>
      <c r="C3" s="291"/>
      <c r="D3" s="291"/>
      <c r="F3" s="291"/>
      <c r="G3" s="291"/>
      <c r="J3" s="1220" t="s">
        <v>345</v>
      </c>
      <c r="K3" s="1220"/>
      <c r="L3" s="1220"/>
    </row>
    <row r="4" spans="1:15" ht="18.95" customHeight="1">
      <c r="A4" s="291"/>
      <c r="B4" s="305" t="s">
        <v>140</v>
      </c>
      <c r="C4" s="305"/>
      <c r="D4" s="308"/>
      <c r="E4" s="308"/>
      <c r="F4" s="308"/>
      <c r="G4" s="308"/>
      <c r="H4" s="917"/>
      <c r="I4" s="917"/>
      <c r="J4" s="917"/>
      <c r="K4" s="917"/>
      <c r="L4" s="269"/>
      <c r="M4" s="939"/>
    </row>
    <row r="5" spans="1:15" s="454" customFormat="1" ht="15" customHeight="1">
      <c r="A5" s="446"/>
      <c r="B5" s="433" t="s">
        <v>141</v>
      </c>
      <c r="C5" s="433"/>
      <c r="D5" s="308"/>
      <c r="E5" s="308"/>
      <c r="F5" s="308"/>
      <c r="G5" s="308"/>
      <c r="H5" s="917"/>
      <c r="I5" s="917"/>
      <c r="J5" s="917"/>
      <c r="K5" s="917"/>
      <c r="L5" s="269"/>
      <c r="M5" s="269"/>
      <c r="N5" s="445"/>
    </row>
    <row r="6" spans="1:15" ht="15" customHeight="1">
      <c r="A6" s="291"/>
      <c r="B6" s="165"/>
      <c r="C6" s="305"/>
      <c r="D6" s="308"/>
      <c r="E6" s="308"/>
      <c r="F6" s="308"/>
      <c r="G6" s="308"/>
      <c r="H6" s="917"/>
      <c r="I6" s="917"/>
      <c r="J6" s="917"/>
      <c r="K6" s="917"/>
      <c r="L6" s="269"/>
      <c r="M6" s="462"/>
      <c r="N6" s="445"/>
    </row>
    <row r="7" spans="1:15" s="505" customFormat="1" ht="12.95" customHeight="1">
      <c r="A7" s="502"/>
      <c r="B7" s="503"/>
      <c r="C7" s="1228" t="s">
        <v>103</v>
      </c>
      <c r="D7" s="1228"/>
      <c r="E7" s="501"/>
      <c r="F7" s="1229" t="s">
        <v>110</v>
      </c>
      <c r="G7" s="1229"/>
      <c r="H7" s="501"/>
      <c r="I7" s="926" t="s">
        <v>149</v>
      </c>
      <c r="J7" s="926" t="s">
        <v>148</v>
      </c>
      <c r="K7" s="922" t="s">
        <v>14</v>
      </c>
      <c r="L7" s="566" t="s">
        <v>32</v>
      </c>
      <c r="M7" s="504"/>
      <c r="N7" s="311"/>
    </row>
    <row r="8" spans="1:15" s="486" customFormat="1" ht="12.95" customHeight="1">
      <c r="A8" s="484"/>
      <c r="B8" s="252"/>
      <c r="C8" s="382" t="s">
        <v>15</v>
      </c>
      <c r="D8" s="383" t="s">
        <v>16</v>
      </c>
      <c r="E8" s="470"/>
      <c r="F8" s="383" t="s">
        <v>15</v>
      </c>
      <c r="G8" s="383" t="s">
        <v>16</v>
      </c>
      <c r="H8" s="470"/>
      <c r="I8" s="923" t="s">
        <v>104</v>
      </c>
      <c r="J8" s="923" t="s">
        <v>104</v>
      </c>
      <c r="K8" s="923"/>
      <c r="L8" s="471"/>
      <c r="M8" s="485"/>
      <c r="N8" s="267"/>
    </row>
    <row r="9" spans="1:15" ht="8.4499999999999993" customHeight="1">
      <c r="A9" s="291"/>
      <c r="B9" s="216"/>
      <c r="C9" s="216"/>
      <c r="D9" s="216"/>
      <c r="E9" s="488"/>
      <c r="F9" s="488"/>
      <c r="G9" s="216"/>
      <c r="H9" s="488"/>
      <c r="I9" s="488"/>
      <c r="J9" s="488"/>
      <c r="K9" s="488"/>
      <c r="L9" s="216"/>
      <c r="M9" s="269"/>
      <c r="N9" s="445"/>
    </row>
    <row r="10" spans="1:15" s="254" customFormat="1" ht="14.1" customHeight="1">
      <c r="B10" s="284" t="s">
        <v>71</v>
      </c>
      <c r="C10" s="192"/>
      <c r="D10" s="464"/>
      <c r="E10" s="464"/>
      <c r="F10" s="464"/>
      <c r="G10" s="464"/>
      <c r="H10" s="464"/>
      <c r="I10" s="464"/>
      <c r="J10" s="464"/>
      <c r="K10" s="464"/>
      <c r="L10" s="263"/>
      <c r="M10" s="259"/>
      <c r="N10" s="603"/>
    </row>
    <row r="11" spans="1:15" s="254" customFormat="1" ht="3.6" customHeight="1">
      <c r="B11" s="284"/>
      <c r="C11" s="392"/>
      <c r="D11" s="464"/>
      <c r="E11" s="464"/>
      <c r="F11" s="464"/>
      <c r="G11" s="464"/>
      <c r="H11" s="464"/>
      <c r="I11" s="464"/>
      <c r="J11" s="464"/>
      <c r="K11" s="464"/>
      <c r="L11" s="263"/>
      <c r="M11" s="259"/>
      <c r="N11" s="603"/>
    </row>
    <row r="12" spans="1:15" s="254" customFormat="1" ht="14.1" customHeight="1">
      <c r="B12" s="285">
        <v>2008</v>
      </c>
      <c r="C12" s="463">
        <v>34</v>
      </c>
      <c r="D12" s="463">
        <v>3</v>
      </c>
      <c r="E12" s="622"/>
      <c r="F12" s="463">
        <v>56</v>
      </c>
      <c r="G12" s="463">
        <v>20</v>
      </c>
      <c r="H12" s="622"/>
      <c r="I12" s="463">
        <v>11</v>
      </c>
      <c r="J12" s="463">
        <v>4</v>
      </c>
      <c r="K12" s="463">
        <v>16</v>
      </c>
      <c r="L12" s="463">
        <v>147</v>
      </c>
      <c r="M12" s="458"/>
      <c r="N12" s="605"/>
      <c r="O12" s="407"/>
    </row>
    <row r="13" spans="1:15" s="254" customFormat="1" ht="14.1" customHeight="1">
      <c r="B13" s="285">
        <v>2009</v>
      </c>
      <c r="C13" s="463">
        <v>36</v>
      </c>
      <c r="D13" s="463">
        <v>3</v>
      </c>
      <c r="E13" s="622"/>
      <c r="F13" s="463">
        <v>58</v>
      </c>
      <c r="G13" s="463">
        <v>20</v>
      </c>
      <c r="H13" s="622"/>
      <c r="I13" s="463">
        <v>3</v>
      </c>
      <c r="J13" s="463">
        <v>0</v>
      </c>
      <c r="K13" s="463">
        <v>18</v>
      </c>
      <c r="L13" s="463">
        <v>138</v>
      </c>
      <c r="M13" s="458"/>
      <c r="N13" s="605"/>
      <c r="O13" s="407"/>
    </row>
    <row r="14" spans="1:15" s="254" customFormat="1" ht="14.1" customHeight="1">
      <c r="B14" s="285">
        <v>2010</v>
      </c>
      <c r="C14" s="463">
        <v>20</v>
      </c>
      <c r="D14" s="463">
        <v>4</v>
      </c>
      <c r="E14" s="622"/>
      <c r="F14" s="463">
        <v>56</v>
      </c>
      <c r="G14" s="463">
        <v>31</v>
      </c>
      <c r="H14" s="622"/>
      <c r="I14" s="463">
        <v>7</v>
      </c>
      <c r="J14" s="463">
        <v>6</v>
      </c>
      <c r="K14" s="463">
        <v>14</v>
      </c>
      <c r="L14" s="463">
        <v>139</v>
      </c>
      <c r="M14" s="458"/>
      <c r="N14" s="605"/>
      <c r="O14" s="407"/>
    </row>
    <row r="15" spans="1:15" s="254" customFormat="1" ht="14.1" customHeight="1">
      <c r="B15" s="285">
        <v>2011</v>
      </c>
      <c r="C15" s="463">
        <v>24</v>
      </c>
      <c r="D15" s="463">
        <v>3</v>
      </c>
      <c r="E15" s="622"/>
      <c r="F15" s="463">
        <v>65</v>
      </c>
      <c r="G15" s="463">
        <v>24</v>
      </c>
      <c r="H15" s="622"/>
      <c r="I15" s="463">
        <v>6</v>
      </c>
      <c r="J15" s="463">
        <v>2</v>
      </c>
      <c r="K15" s="463">
        <v>19</v>
      </c>
      <c r="L15" s="463">
        <v>143</v>
      </c>
      <c r="M15" s="458"/>
      <c r="N15" s="603"/>
      <c r="O15" s="261"/>
    </row>
    <row r="16" spans="1:15" s="254" customFormat="1" ht="14.1" customHeight="1">
      <c r="B16" s="285">
        <v>2012</v>
      </c>
      <c r="C16" s="463">
        <v>32</v>
      </c>
      <c r="D16" s="463">
        <v>5</v>
      </c>
      <c r="E16" s="622"/>
      <c r="F16" s="463">
        <v>67</v>
      </c>
      <c r="G16" s="463">
        <v>26</v>
      </c>
      <c r="H16" s="622"/>
      <c r="I16" s="463">
        <v>8</v>
      </c>
      <c r="J16" s="463">
        <v>0</v>
      </c>
      <c r="K16" s="463">
        <v>15</v>
      </c>
      <c r="L16" s="463">
        <v>154</v>
      </c>
      <c r="M16" s="458"/>
      <c r="N16" s="603"/>
      <c r="O16" s="261"/>
    </row>
    <row r="17" spans="1:15" s="595" customFormat="1" ht="14.1" customHeight="1">
      <c r="B17" s="421">
        <v>2013</v>
      </c>
      <c r="C17" s="463">
        <v>21</v>
      </c>
      <c r="D17" s="463">
        <v>0</v>
      </c>
      <c r="E17" s="622"/>
      <c r="F17" s="463">
        <v>50</v>
      </c>
      <c r="G17" s="463">
        <v>20</v>
      </c>
      <c r="H17" s="622"/>
      <c r="I17" s="463">
        <v>6</v>
      </c>
      <c r="J17" s="463">
        <v>2</v>
      </c>
      <c r="K17" s="463">
        <v>13</v>
      </c>
      <c r="L17" s="463">
        <v>115</v>
      </c>
      <c r="M17" s="458"/>
      <c r="N17" s="603"/>
      <c r="O17" s="603"/>
    </row>
    <row r="18" spans="1:15" ht="3.6" customHeight="1">
      <c r="A18" s="291"/>
      <c r="B18" s="290"/>
      <c r="C18" s="930"/>
      <c r="D18" s="611"/>
      <c r="E18" s="611"/>
      <c r="F18" s="612"/>
      <c r="G18" s="623"/>
      <c r="H18" s="623"/>
      <c r="I18" s="376"/>
      <c r="J18" s="376"/>
      <c r="K18" s="376"/>
      <c r="L18" s="625"/>
      <c r="M18" s="487"/>
      <c r="N18" s="445"/>
      <c r="O18" s="268"/>
    </row>
    <row r="19" spans="1:15" ht="3.6" customHeight="1">
      <c r="A19" s="291"/>
      <c r="B19" s="289"/>
      <c r="C19" s="931"/>
      <c r="D19" s="613"/>
      <c r="E19" s="613"/>
      <c r="F19" s="614"/>
      <c r="G19" s="626"/>
      <c r="H19" s="626"/>
      <c r="I19" s="627"/>
      <c r="J19" s="627"/>
      <c r="K19" s="628"/>
      <c r="L19" s="629"/>
      <c r="M19" s="487"/>
      <c r="N19" s="445"/>
      <c r="O19" s="268"/>
    </row>
    <row r="20" spans="1:15" s="315" customFormat="1" ht="14.1" customHeight="1">
      <c r="B20" s="358"/>
      <c r="C20" s="630"/>
      <c r="D20" s="630"/>
      <c r="E20" s="630"/>
      <c r="F20" s="630"/>
      <c r="G20" s="630"/>
      <c r="H20" s="630"/>
      <c r="I20" s="630"/>
      <c r="J20" s="630"/>
      <c r="K20" s="630"/>
      <c r="L20" s="630"/>
      <c r="M20" s="610"/>
      <c r="N20" s="603"/>
      <c r="O20" s="261"/>
    </row>
    <row r="21" spans="1:15" s="315" customFormat="1" ht="14.1" customHeight="1">
      <c r="B21" s="363"/>
      <c r="C21" s="630"/>
      <c r="D21" s="630"/>
      <c r="E21" s="630"/>
      <c r="F21" s="630"/>
      <c r="G21" s="630"/>
      <c r="H21" s="630"/>
      <c r="I21" s="630"/>
      <c r="J21" s="630"/>
      <c r="K21" s="630"/>
      <c r="L21" s="630"/>
      <c r="M21" s="610"/>
      <c r="N21" s="603"/>
      <c r="O21" s="261"/>
    </row>
    <row r="22" spans="1:15" s="254" customFormat="1" ht="14.1" customHeight="1">
      <c r="B22" s="284" t="s">
        <v>72</v>
      </c>
      <c r="C22" s="932"/>
      <c r="D22" s="631"/>
      <c r="E22" s="631"/>
      <c r="F22" s="631"/>
      <c r="G22" s="631"/>
      <c r="H22" s="631"/>
      <c r="I22" s="631"/>
      <c r="J22" s="631"/>
      <c r="K22" s="631"/>
      <c r="L22" s="632"/>
      <c r="M22" s="458"/>
      <c r="N22" s="603"/>
      <c r="O22" s="261"/>
    </row>
    <row r="23" spans="1:15" s="254" customFormat="1" ht="3.6" customHeight="1">
      <c r="B23" s="284"/>
      <c r="C23" s="932"/>
      <c r="D23" s="631"/>
      <c r="E23" s="631"/>
      <c r="F23" s="631"/>
      <c r="G23" s="631"/>
      <c r="H23" s="631"/>
      <c r="I23" s="631"/>
      <c r="J23" s="631"/>
      <c r="K23" s="631"/>
      <c r="L23" s="632"/>
      <c r="M23" s="458"/>
      <c r="N23" s="603"/>
      <c r="O23" s="261"/>
    </row>
    <row r="24" spans="1:15" s="254" customFormat="1" ht="14.1" customHeight="1">
      <c r="B24" s="285">
        <v>2008</v>
      </c>
      <c r="C24" s="463">
        <v>9</v>
      </c>
      <c r="D24" s="463">
        <v>3</v>
      </c>
      <c r="E24" s="622"/>
      <c r="F24" s="463">
        <v>35</v>
      </c>
      <c r="G24" s="463">
        <v>11</v>
      </c>
      <c r="H24" s="622"/>
      <c r="I24" s="463">
        <v>13</v>
      </c>
      <c r="J24" s="463">
        <v>2</v>
      </c>
      <c r="K24" s="463">
        <v>15</v>
      </c>
      <c r="L24" s="463">
        <v>88</v>
      </c>
      <c r="M24" s="721"/>
      <c r="N24" s="603"/>
      <c r="O24" s="261"/>
    </row>
    <row r="25" spans="1:15" s="254" customFormat="1" ht="14.1" customHeight="1">
      <c r="B25" s="285">
        <v>2009</v>
      </c>
      <c r="C25" s="463">
        <v>16</v>
      </c>
      <c r="D25" s="463">
        <v>0</v>
      </c>
      <c r="E25" s="622"/>
      <c r="F25" s="463">
        <v>25</v>
      </c>
      <c r="G25" s="463">
        <v>10</v>
      </c>
      <c r="H25" s="622"/>
      <c r="I25" s="463">
        <v>9</v>
      </c>
      <c r="J25" s="463">
        <v>3</v>
      </c>
      <c r="K25" s="463">
        <v>10</v>
      </c>
      <c r="L25" s="463">
        <v>73</v>
      </c>
      <c r="M25" s="690"/>
      <c r="N25" s="603"/>
      <c r="O25" s="261"/>
    </row>
    <row r="26" spans="1:15" s="254" customFormat="1" ht="14.1" customHeight="1">
      <c r="B26" s="285">
        <v>2010</v>
      </c>
      <c r="C26" s="463">
        <v>10</v>
      </c>
      <c r="D26" s="463">
        <v>2</v>
      </c>
      <c r="E26" s="622"/>
      <c r="F26" s="463">
        <v>28</v>
      </c>
      <c r="G26" s="463">
        <v>19</v>
      </c>
      <c r="H26" s="622"/>
      <c r="I26" s="463">
        <v>7</v>
      </c>
      <c r="J26" s="463">
        <v>5</v>
      </c>
      <c r="K26" s="463">
        <v>6</v>
      </c>
      <c r="L26" s="463">
        <v>77</v>
      </c>
      <c r="M26" s="690"/>
      <c r="N26" s="603"/>
      <c r="O26" s="261"/>
    </row>
    <row r="27" spans="1:15" s="254" customFormat="1" ht="14.1" customHeight="1">
      <c r="B27" s="285">
        <v>2011</v>
      </c>
      <c r="C27" s="463">
        <v>6</v>
      </c>
      <c r="D27" s="463">
        <v>2</v>
      </c>
      <c r="E27" s="622"/>
      <c r="F27" s="463">
        <v>25</v>
      </c>
      <c r="G27" s="463">
        <v>12</v>
      </c>
      <c r="H27" s="622"/>
      <c r="I27" s="463">
        <v>6</v>
      </c>
      <c r="J27" s="463">
        <v>4</v>
      </c>
      <c r="K27" s="463">
        <v>11</v>
      </c>
      <c r="L27" s="463">
        <v>66</v>
      </c>
      <c r="M27" s="690"/>
      <c r="N27" s="603"/>
      <c r="O27" s="261"/>
    </row>
    <row r="28" spans="1:15" s="254" customFormat="1" ht="14.1" customHeight="1">
      <c r="B28" s="285">
        <v>2012</v>
      </c>
      <c r="C28" s="463">
        <v>5</v>
      </c>
      <c r="D28" s="463">
        <v>3</v>
      </c>
      <c r="E28" s="622"/>
      <c r="F28" s="463">
        <v>44</v>
      </c>
      <c r="G28" s="463">
        <v>9</v>
      </c>
      <c r="H28" s="622"/>
      <c r="I28" s="463">
        <v>11</v>
      </c>
      <c r="J28" s="463">
        <v>3</v>
      </c>
      <c r="K28" s="463">
        <v>13</v>
      </c>
      <c r="L28" s="463">
        <v>89</v>
      </c>
      <c r="M28" s="690"/>
      <c r="N28" s="603"/>
      <c r="O28" s="261"/>
    </row>
    <row r="29" spans="1:15" s="595" customFormat="1" ht="14.1" customHeight="1">
      <c r="B29" s="421">
        <v>2013</v>
      </c>
      <c r="C29" s="463">
        <v>6</v>
      </c>
      <c r="D29" s="463">
        <v>1</v>
      </c>
      <c r="E29" s="622"/>
      <c r="F29" s="463">
        <v>25</v>
      </c>
      <c r="G29" s="463">
        <v>8</v>
      </c>
      <c r="H29" s="622"/>
      <c r="I29" s="463">
        <v>6</v>
      </c>
      <c r="J29" s="463">
        <v>6</v>
      </c>
      <c r="K29" s="463">
        <v>12</v>
      </c>
      <c r="L29" s="463">
        <v>64</v>
      </c>
      <c r="M29" s="721"/>
      <c r="N29" s="603"/>
      <c r="O29" s="603"/>
    </row>
    <row r="30" spans="1:15" ht="3.6" customHeight="1">
      <c r="A30" s="291"/>
      <c r="B30" s="290"/>
      <c r="C30" s="930"/>
      <c r="D30" s="611"/>
      <c r="E30" s="611"/>
      <c r="F30" s="612"/>
      <c r="G30" s="623"/>
      <c r="H30" s="623"/>
      <c r="I30" s="624"/>
      <c r="J30" s="624"/>
      <c r="K30" s="624"/>
      <c r="L30" s="625"/>
      <c r="M30" s="487"/>
      <c r="N30" s="445"/>
      <c r="O30" s="268"/>
    </row>
    <row r="31" spans="1:15" ht="3.6" customHeight="1">
      <c r="A31" s="291"/>
      <c r="B31" s="289"/>
      <c r="C31" s="931"/>
      <c r="D31" s="613"/>
      <c r="E31" s="613"/>
      <c r="F31" s="614"/>
      <c r="G31" s="626"/>
      <c r="H31" s="626"/>
      <c r="I31" s="627"/>
      <c r="J31" s="627"/>
      <c r="K31" s="628"/>
      <c r="L31" s="629"/>
      <c r="M31" s="487"/>
      <c r="N31" s="445"/>
      <c r="O31" s="268"/>
    </row>
    <row r="32" spans="1:15" s="315" customFormat="1" ht="14.1" customHeight="1">
      <c r="B32" s="351"/>
      <c r="C32" s="630"/>
      <c r="D32" s="630"/>
      <c r="E32" s="630"/>
      <c r="F32" s="630"/>
      <c r="G32" s="630"/>
      <c r="H32" s="630"/>
      <c r="I32" s="630"/>
      <c r="J32" s="630"/>
      <c r="K32" s="630"/>
      <c r="L32" s="630"/>
      <c r="M32" s="630"/>
      <c r="N32" s="603"/>
      <c r="O32" s="261"/>
    </row>
    <row r="33" spans="1:17" s="315" customFormat="1" ht="14.1" customHeight="1">
      <c r="B33" s="351"/>
      <c r="C33" s="630"/>
      <c r="D33" s="630"/>
      <c r="E33" s="630"/>
      <c r="F33" s="630"/>
      <c r="G33" s="630"/>
      <c r="H33" s="630"/>
      <c r="I33" s="630"/>
      <c r="J33" s="630"/>
      <c r="K33" s="630"/>
      <c r="L33" s="630"/>
      <c r="M33" s="633"/>
      <c r="N33" s="603"/>
      <c r="O33" s="261"/>
    </row>
    <row r="34" spans="1:17" s="256" customFormat="1" ht="14.1" customHeight="1">
      <c r="A34" s="281"/>
      <c r="B34" s="284" t="s">
        <v>23</v>
      </c>
      <c r="C34" s="849"/>
      <c r="D34" s="616"/>
      <c r="E34" s="616"/>
      <c r="F34" s="616"/>
      <c r="G34" s="616"/>
      <c r="H34" s="616"/>
      <c r="I34" s="616"/>
      <c r="J34" s="616"/>
      <c r="K34" s="616"/>
      <c r="L34" s="616"/>
      <c r="M34" s="634"/>
      <c r="N34" s="445"/>
      <c r="O34" s="268"/>
      <c r="P34" s="253"/>
      <c r="Q34" s="253"/>
    </row>
    <row r="35" spans="1:17" s="254" customFormat="1" ht="3.6" customHeight="1">
      <c r="B35" s="284"/>
      <c r="C35" s="932"/>
      <c r="D35" s="631"/>
      <c r="E35" s="631"/>
      <c r="F35" s="631"/>
      <c r="G35" s="631"/>
      <c r="H35" s="631"/>
      <c r="I35" s="631"/>
      <c r="J35" s="631"/>
      <c r="K35" s="631"/>
      <c r="L35" s="632"/>
      <c r="M35" s="635"/>
      <c r="N35" s="603"/>
      <c r="O35" s="261"/>
    </row>
    <row r="36" spans="1:17" s="254" customFormat="1" ht="14.1" customHeight="1">
      <c r="B36" s="285">
        <v>2008</v>
      </c>
      <c r="C36" s="463">
        <v>0</v>
      </c>
      <c r="D36" s="463">
        <v>6</v>
      </c>
      <c r="E36" s="622"/>
      <c r="F36" s="463">
        <v>3</v>
      </c>
      <c r="G36" s="463">
        <v>1</v>
      </c>
      <c r="H36" s="622"/>
      <c r="I36" s="463">
        <v>7</v>
      </c>
      <c r="J36" s="463">
        <v>1</v>
      </c>
      <c r="K36" s="463">
        <v>5</v>
      </c>
      <c r="L36" s="463">
        <v>23</v>
      </c>
      <c r="M36" s="635"/>
      <c r="N36" s="603"/>
      <c r="O36" s="261"/>
    </row>
    <row r="37" spans="1:17" s="254" customFormat="1" ht="14.1" customHeight="1">
      <c r="B37" s="285">
        <v>2009</v>
      </c>
      <c r="C37" s="463">
        <v>2</v>
      </c>
      <c r="D37" s="463">
        <v>8</v>
      </c>
      <c r="E37" s="622"/>
      <c r="F37" s="463">
        <v>7</v>
      </c>
      <c r="G37" s="463">
        <v>3</v>
      </c>
      <c r="H37" s="622"/>
      <c r="I37" s="463">
        <v>2</v>
      </c>
      <c r="J37" s="463">
        <v>1</v>
      </c>
      <c r="K37" s="463">
        <v>8</v>
      </c>
      <c r="L37" s="463">
        <v>31</v>
      </c>
      <c r="M37" s="635"/>
      <c r="N37" s="603"/>
      <c r="O37" s="261"/>
    </row>
    <row r="38" spans="1:17" s="254" customFormat="1" ht="14.1" customHeight="1">
      <c r="B38" s="285">
        <v>2010</v>
      </c>
      <c r="C38" s="463">
        <v>2</v>
      </c>
      <c r="D38" s="463">
        <v>2</v>
      </c>
      <c r="E38" s="622"/>
      <c r="F38" s="463">
        <v>6</v>
      </c>
      <c r="G38" s="463">
        <v>0</v>
      </c>
      <c r="H38" s="622"/>
      <c r="I38" s="463">
        <v>8</v>
      </c>
      <c r="J38" s="463">
        <v>1</v>
      </c>
      <c r="K38" s="463">
        <v>3</v>
      </c>
      <c r="L38" s="463">
        <v>22</v>
      </c>
      <c r="M38" s="635"/>
      <c r="N38" s="603"/>
      <c r="O38" s="261"/>
    </row>
    <row r="39" spans="1:17" s="254" customFormat="1" ht="14.1" customHeight="1">
      <c r="B39" s="285">
        <v>2011</v>
      </c>
      <c r="C39" s="463">
        <v>1</v>
      </c>
      <c r="D39" s="463">
        <v>1</v>
      </c>
      <c r="E39" s="622"/>
      <c r="F39" s="463">
        <v>3</v>
      </c>
      <c r="G39" s="463">
        <v>2</v>
      </c>
      <c r="H39" s="622"/>
      <c r="I39" s="463">
        <v>2</v>
      </c>
      <c r="J39" s="463">
        <v>2</v>
      </c>
      <c r="K39" s="463">
        <v>13</v>
      </c>
      <c r="L39" s="463">
        <v>24</v>
      </c>
      <c r="M39" s="635"/>
      <c r="N39" s="603"/>
      <c r="O39" s="261"/>
    </row>
    <row r="40" spans="1:17" s="254" customFormat="1" ht="14.1" customHeight="1">
      <c r="B40" s="285">
        <v>2012</v>
      </c>
      <c r="C40" s="463">
        <v>3</v>
      </c>
      <c r="D40" s="463">
        <v>5</v>
      </c>
      <c r="E40" s="622"/>
      <c r="F40" s="463">
        <v>6</v>
      </c>
      <c r="G40" s="463">
        <v>3</v>
      </c>
      <c r="H40" s="622"/>
      <c r="I40" s="463">
        <v>2</v>
      </c>
      <c r="J40" s="463">
        <v>0</v>
      </c>
      <c r="K40" s="463">
        <v>7</v>
      </c>
      <c r="L40" s="463">
        <v>26</v>
      </c>
      <c r="M40" s="635"/>
      <c r="N40" s="603"/>
      <c r="O40" s="261"/>
    </row>
    <row r="41" spans="1:17" s="595" customFormat="1" ht="14.1" customHeight="1">
      <c r="B41" s="421">
        <v>2013</v>
      </c>
      <c r="C41" s="463">
        <v>0</v>
      </c>
      <c r="D41" s="463">
        <v>0</v>
      </c>
      <c r="E41" s="622"/>
      <c r="F41" s="463">
        <v>5</v>
      </c>
      <c r="G41" s="463">
        <v>1</v>
      </c>
      <c r="H41" s="622"/>
      <c r="I41" s="463">
        <v>2</v>
      </c>
      <c r="J41" s="463">
        <v>3</v>
      </c>
      <c r="K41" s="463">
        <v>1</v>
      </c>
      <c r="L41" s="463">
        <v>12</v>
      </c>
      <c r="M41" s="635"/>
      <c r="N41" s="603"/>
      <c r="O41" s="603"/>
    </row>
    <row r="42" spans="1:17" ht="3.6" customHeight="1">
      <c r="A42" s="291"/>
      <c r="B42" s="290"/>
      <c r="C42" s="304"/>
      <c r="D42" s="762"/>
      <c r="E42" s="762"/>
      <c r="F42" s="857"/>
      <c r="G42" s="600"/>
      <c r="H42" s="600"/>
      <c r="I42" s="376"/>
      <c r="J42" s="376"/>
      <c r="K42" s="376"/>
      <c r="L42" s="510"/>
      <c r="M42" s="373"/>
      <c r="N42" s="445"/>
      <c r="O42" s="268"/>
    </row>
    <row r="43" spans="1:17" ht="3.6" customHeight="1">
      <c r="A43" s="291"/>
      <c r="B43" s="289"/>
      <c r="C43" s="856"/>
      <c r="D43" s="810"/>
      <c r="E43" s="810"/>
      <c r="F43" s="858"/>
      <c r="G43" s="847"/>
      <c r="H43" s="847"/>
      <c r="I43" s="377"/>
      <c r="J43" s="377"/>
      <c r="K43" s="511"/>
      <c r="L43" s="497"/>
      <c r="M43" s="373"/>
      <c r="N43" s="445"/>
      <c r="O43" s="268"/>
    </row>
    <row r="44" spans="1:17" s="254" customFormat="1" ht="14.1" customHeight="1">
      <c r="B44" s="257"/>
      <c r="C44" s="915"/>
      <c r="D44" s="915"/>
      <c r="E44" s="915"/>
      <c r="F44" s="915"/>
      <c r="G44" s="915"/>
      <c r="H44" s="915"/>
      <c r="I44" s="915"/>
      <c r="J44" s="915"/>
      <c r="K44" s="915"/>
      <c r="L44" s="301"/>
      <c r="M44" s="261"/>
      <c r="N44" s="603"/>
      <c r="O44" s="261"/>
    </row>
    <row r="45" spans="1:17">
      <c r="B45" s="359" t="s">
        <v>242</v>
      </c>
      <c r="C45" s="446"/>
      <c r="G45" s="446"/>
      <c r="L45" s="273"/>
      <c r="M45" s="272"/>
      <c r="N45" s="445"/>
      <c r="O45" s="268"/>
    </row>
    <row r="46" spans="1:17" s="454" customFormat="1">
      <c r="B46" s="359" t="s">
        <v>243</v>
      </c>
      <c r="E46" s="446"/>
      <c r="G46" s="446"/>
      <c r="H46" s="446"/>
      <c r="I46" s="446"/>
      <c r="J46" s="446"/>
      <c r="K46" s="446"/>
      <c r="L46" s="414"/>
      <c r="M46" s="413"/>
      <c r="N46" s="445"/>
      <c r="O46" s="445"/>
    </row>
    <row r="47" spans="1:17" s="454" customFormat="1">
      <c r="B47" s="359" t="s">
        <v>244</v>
      </c>
      <c r="E47" s="446"/>
      <c r="H47" s="446"/>
      <c r="I47" s="446"/>
      <c r="J47" s="446"/>
      <c r="K47" s="446"/>
      <c r="L47" s="414"/>
      <c r="M47" s="413"/>
      <c r="N47" s="445"/>
      <c r="O47" s="445"/>
    </row>
    <row r="48" spans="1:17" s="454" customFormat="1" ht="3" customHeight="1">
      <c r="B48" s="359"/>
      <c r="E48" s="446"/>
      <c r="H48" s="446"/>
      <c r="I48" s="446"/>
      <c r="J48" s="446"/>
      <c r="K48" s="446"/>
      <c r="L48" s="414"/>
      <c r="M48" s="413"/>
      <c r="N48" s="445"/>
      <c r="O48" s="445"/>
    </row>
    <row r="49" spans="2:14" ht="14.1" customHeight="1">
      <c r="B49" s="265" t="s">
        <v>121</v>
      </c>
      <c r="K49" s="924"/>
      <c r="L49" s="413"/>
      <c r="M49" s="413"/>
      <c r="N49" s="916"/>
    </row>
    <row r="50" spans="2:14">
      <c r="C50" s="262"/>
      <c r="F50" s="298"/>
      <c r="G50" s="298"/>
      <c r="H50" s="506"/>
      <c r="I50" s="506"/>
      <c r="J50" s="506"/>
      <c r="K50" s="925"/>
      <c r="L50" s="309"/>
      <c r="M50" s="309"/>
      <c r="N50" s="916"/>
    </row>
    <row r="51" spans="2:14" ht="12.75" customHeight="1">
      <c r="D51" s="298"/>
      <c r="E51" s="506"/>
      <c r="F51" s="298"/>
      <c r="G51" s="298"/>
      <c r="H51" s="506"/>
      <c r="I51" s="506"/>
      <c r="J51" s="506"/>
      <c r="K51" s="925"/>
      <c r="L51" s="309"/>
      <c r="M51" s="310"/>
      <c r="N51" s="916"/>
    </row>
    <row r="52" spans="2:14">
      <c r="J52" s="927"/>
      <c r="L52" s="454"/>
      <c r="M52" s="298"/>
      <c r="N52" s="916"/>
    </row>
    <row r="53" spans="2:14" ht="12.75" customHeight="1">
      <c r="D53" s="296"/>
      <c r="E53" s="507"/>
      <c r="L53" s="454"/>
      <c r="M53" s="454"/>
      <c r="N53" s="916"/>
    </row>
    <row r="54" spans="2:14">
      <c r="D54" s="296"/>
      <c r="E54" s="507"/>
      <c r="N54" s="916"/>
    </row>
    <row r="55" spans="2:14" ht="12.75" customHeight="1">
      <c r="D55" s="296"/>
      <c r="E55" s="507"/>
      <c r="L55" s="454"/>
      <c r="M55" s="454"/>
      <c r="N55" s="719"/>
    </row>
    <row r="56" spans="2:14">
      <c r="D56" s="296"/>
      <c r="E56" s="507"/>
      <c r="L56" s="454"/>
      <c r="M56" s="454"/>
      <c r="N56" s="719"/>
    </row>
    <row r="57" spans="2:14">
      <c r="D57" s="296"/>
      <c r="E57" s="507"/>
      <c r="L57" s="454"/>
      <c r="M57" s="454"/>
      <c r="N57" s="719"/>
    </row>
    <row r="58" spans="2:14">
      <c r="G58" s="268"/>
      <c r="H58" s="373"/>
      <c r="L58" s="454"/>
      <c r="M58" s="454"/>
      <c r="N58" s="719"/>
    </row>
    <row r="59" spans="2:14">
      <c r="G59" s="268"/>
      <c r="H59" s="373"/>
      <c r="L59" s="454"/>
      <c r="M59" s="454"/>
      <c r="N59" s="719"/>
    </row>
    <row r="60" spans="2:14">
      <c r="G60" s="268"/>
      <c r="H60" s="373"/>
      <c r="I60" s="928"/>
      <c r="J60" s="506"/>
      <c r="L60" s="297"/>
      <c r="M60" s="454"/>
      <c r="N60" s="719"/>
    </row>
    <row r="61" spans="2:14">
      <c r="G61" s="262"/>
      <c r="H61" s="508"/>
      <c r="I61" s="506"/>
      <c r="J61" s="506"/>
      <c r="K61" s="506"/>
      <c r="L61" s="298"/>
      <c r="M61" s="298"/>
    </row>
    <row r="62" spans="2:14">
      <c r="G62" s="311"/>
      <c r="H62" s="509"/>
      <c r="I62" s="506"/>
      <c r="J62" s="925"/>
      <c r="K62" s="925"/>
      <c r="L62" s="309"/>
      <c r="M62" s="309"/>
    </row>
    <row r="63" spans="2:14">
      <c r="G63" s="298"/>
      <c r="H63" s="506"/>
      <c r="I63" s="507"/>
      <c r="K63" s="704"/>
      <c r="L63" s="303"/>
      <c r="M63" s="303"/>
    </row>
    <row r="64" spans="2:14">
      <c r="G64" s="298"/>
      <c r="H64" s="506"/>
      <c r="I64" s="507"/>
      <c r="K64" s="704"/>
      <c r="L64" s="303"/>
      <c r="M64" s="303"/>
    </row>
    <row r="65" spans="7:13">
      <c r="G65" s="298"/>
      <c r="H65" s="506"/>
      <c r="I65" s="507"/>
      <c r="K65" s="704"/>
      <c r="L65" s="303"/>
      <c r="M65" s="303"/>
    </row>
    <row r="66" spans="7:13">
      <c r="G66" s="298"/>
      <c r="H66" s="506"/>
      <c r="I66" s="507"/>
      <c r="J66" s="927"/>
      <c r="K66" s="704"/>
      <c r="L66" s="303"/>
      <c r="M66" s="302"/>
    </row>
  </sheetData>
  <mergeCells count="3">
    <mergeCell ref="J3:L3"/>
    <mergeCell ref="C7:D7"/>
    <mergeCell ref="F7:G7"/>
  </mergeCells>
  <hyperlinks>
    <hyperlink ref="J3:K3"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alignWithMargins="0">
    <oddHeader>&amp;R&amp;"Gill Sans MT,Regular"&amp;9&amp;K3773AFSection 1 • People</oddHeader>
    <oddFooter>&amp;R       &amp;"Gill Sans MT,Regular"&amp;9&amp;K3773AF• &amp;K000000&amp;A&amp;K3773AF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zoomScaleNormal="100" workbookViewId="0">
      <selection activeCell="E27" sqref="E27"/>
    </sheetView>
  </sheetViews>
  <sheetFormatPr defaultColWidth="9.140625" defaultRowHeight="12.75"/>
  <cols>
    <col min="1" max="1" width="3.7109375" style="253" customWidth="1"/>
    <col min="2" max="2" width="22.42578125" style="253" customWidth="1"/>
    <col min="3" max="3" width="11.140625" style="253" customWidth="1"/>
    <col min="4" max="6" width="14.5703125" style="253" customWidth="1"/>
    <col min="7" max="16384" width="9.140625" style="253"/>
  </cols>
  <sheetData>
    <row r="1" spans="1:9" ht="13.5" customHeight="1">
      <c r="A1" s="291"/>
      <c r="B1" s="291"/>
      <c r="C1" s="291"/>
      <c r="D1" s="291"/>
      <c r="E1" s="291"/>
    </row>
    <row r="2" spans="1:9" ht="13.5" customHeight="1">
      <c r="A2" s="291"/>
      <c r="B2" s="291"/>
      <c r="C2" s="291"/>
      <c r="D2" s="291"/>
      <c r="E2" s="291"/>
    </row>
    <row r="3" spans="1:9" ht="13.5" customHeight="1">
      <c r="A3" s="291"/>
      <c r="B3" s="291"/>
      <c r="C3" s="291"/>
      <c r="D3" s="291"/>
      <c r="E3" s="1220" t="s">
        <v>345</v>
      </c>
      <c r="F3" s="1220"/>
    </row>
    <row r="4" spans="1:9" ht="18.95" customHeight="1">
      <c r="A4" s="291"/>
      <c r="B4" s="332" t="s">
        <v>185</v>
      </c>
      <c r="C4" s="338"/>
      <c r="D4" s="308"/>
      <c r="E4" s="308"/>
    </row>
    <row r="5" spans="1:9" ht="15" customHeight="1">
      <c r="A5" s="291"/>
      <c r="B5" s="305" t="s">
        <v>186</v>
      </c>
      <c r="C5" s="338"/>
      <c r="D5" s="308"/>
      <c r="E5" s="308"/>
    </row>
    <row r="6" spans="1:9" ht="15" customHeight="1">
      <c r="A6" s="291"/>
      <c r="B6" s="373"/>
      <c r="C6" s="912"/>
      <c r="D6" s="374"/>
      <c r="E6" s="374"/>
      <c r="F6" s="446"/>
      <c r="G6" s="446"/>
    </row>
    <row r="7" spans="1:9" ht="17.100000000000001" customHeight="1">
      <c r="A7" s="291"/>
      <c r="B7" s="295"/>
      <c r="C7" s="459" t="s">
        <v>56</v>
      </c>
      <c r="D7" s="459" t="s">
        <v>57</v>
      </c>
      <c r="E7" s="459" t="s">
        <v>17</v>
      </c>
      <c r="F7" s="459" t="s">
        <v>42</v>
      </c>
      <c r="G7" s="446"/>
    </row>
    <row r="8" spans="1:9" ht="8.4499999999999993" customHeight="1">
      <c r="A8" s="291"/>
      <c r="B8" s="373"/>
      <c r="C8" s="912"/>
      <c r="D8" s="374"/>
      <c r="E8" s="374"/>
      <c r="F8" s="446"/>
      <c r="G8" s="446"/>
    </row>
    <row r="9" spans="1:9" s="315" customFormat="1" ht="14.1" customHeight="1">
      <c r="B9" s="356" t="s">
        <v>71</v>
      </c>
      <c r="C9" s="139"/>
      <c r="D9" s="933"/>
      <c r="E9" s="933"/>
      <c r="F9" s="933"/>
      <c r="G9" s="464"/>
      <c r="H9" s="900"/>
      <c r="I9" s="900"/>
    </row>
    <row r="10" spans="1:9" s="315" customFormat="1" ht="3.6" customHeight="1">
      <c r="B10" s="356"/>
      <c r="C10" s="139"/>
      <c r="D10" s="933"/>
      <c r="E10" s="933"/>
      <c r="F10" s="933"/>
      <c r="G10" s="464"/>
      <c r="H10" s="900"/>
      <c r="I10" s="900"/>
    </row>
    <row r="11" spans="1:9" ht="14.1" customHeight="1">
      <c r="A11" s="291"/>
      <c r="B11" s="421">
        <v>2008</v>
      </c>
      <c r="C11" s="905">
        <v>132</v>
      </c>
      <c r="D11" s="905">
        <v>5</v>
      </c>
      <c r="E11" s="905">
        <v>10</v>
      </c>
      <c r="F11" s="905">
        <v>147</v>
      </c>
      <c r="G11" s="446"/>
      <c r="H11" s="462"/>
      <c r="I11" s="462"/>
    </row>
    <row r="12" spans="1:9" ht="14.1" customHeight="1">
      <c r="A12" s="291"/>
      <c r="B12" s="421">
        <v>2009</v>
      </c>
      <c r="C12" s="905">
        <v>129</v>
      </c>
      <c r="D12" s="905">
        <v>0</v>
      </c>
      <c r="E12" s="905">
        <v>9</v>
      </c>
      <c r="F12" s="905">
        <v>138</v>
      </c>
      <c r="G12" s="446"/>
      <c r="H12" s="462"/>
      <c r="I12" s="462"/>
    </row>
    <row r="13" spans="1:9" ht="14.1" customHeight="1">
      <c r="A13" s="291"/>
      <c r="B13" s="421">
        <v>2010</v>
      </c>
      <c r="C13" s="905">
        <v>111</v>
      </c>
      <c r="D13" s="905">
        <v>2</v>
      </c>
      <c r="E13" s="905">
        <v>26</v>
      </c>
      <c r="F13" s="905">
        <v>139</v>
      </c>
      <c r="G13" s="446"/>
      <c r="H13" s="462"/>
      <c r="I13" s="462"/>
    </row>
    <row r="14" spans="1:9" ht="14.1" customHeight="1">
      <c r="A14" s="291"/>
      <c r="B14" s="421">
        <v>2011</v>
      </c>
      <c r="C14" s="905">
        <v>129</v>
      </c>
      <c r="D14" s="905">
        <v>3</v>
      </c>
      <c r="E14" s="905">
        <v>11</v>
      </c>
      <c r="F14" s="905">
        <v>143</v>
      </c>
      <c r="G14" s="446"/>
      <c r="H14" s="462"/>
      <c r="I14" s="462"/>
    </row>
    <row r="15" spans="1:9" ht="14.1" customHeight="1">
      <c r="A15" s="291"/>
      <c r="B15" s="421">
        <v>2012</v>
      </c>
      <c r="C15" s="905">
        <v>135</v>
      </c>
      <c r="D15" s="905">
        <v>2</v>
      </c>
      <c r="E15" s="905">
        <v>17</v>
      </c>
      <c r="F15" s="905">
        <v>154</v>
      </c>
      <c r="G15" s="446"/>
      <c r="H15" s="462"/>
      <c r="I15" s="462"/>
    </row>
    <row r="16" spans="1:9" s="454" customFormat="1" ht="14.1" customHeight="1">
      <c r="A16" s="446"/>
      <c r="B16" s="421">
        <v>2013</v>
      </c>
      <c r="C16" s="905">
        <v>101</v>
      </c>
      <c r="D16" s="905">
        <v>1</v>
      </c>
      <c r="E16" s="905">
        <v>13</v>
      </c>
      <c r="F16" s="905">
        <v>115</v>
      </c>
      <c r="G16" s="446"/>
      <c r="H16" s="462"/>
      <c r="I16" s="462"/>
    </row>
    <row r="17" spans="1:9" ht="3.6" customHeight="1">
      <c r="A17" s="291"/>
      <c r="B17" s="331"/>
      <c r="C17" s="854"/>
      <c r="D17" s="762"/>
      <c r="E17" s="857"/>
      <c r="F17" s="857"/>
      <c r="G17" s="865"/>
      <c r="H17" s="462"/>
      <c r="I17" s="462"/>
    </row>
    <row r="18" spans="1:9" ht="3.6" customHeight="1">
      <c r="A18" s="291"/>
      <c r="B18" s="330"/>
      <c r="C18" s="855"/>
      <c r="D18" s="810"/>
      <c r="E18" s="858"/>
      <c r="F18" s="696"/>
      <c r="G18" s="865"/>
      <c r="H18" s="462"/>
      <c r="I18" s="462"/>
    </row>
    <row r="19" spans="1:9" ht="14.1" customHeight="1">
      <c r="B19" s="339"/>
      <c r="C19" s="392"/>
      <c r="D19" s="933"/>
      <c r="E19" s="933"/>
      <c r="F19" s="905"/>
      <c r="G19" s="446"/>
      <c r="H19" s="462"/>
      <c r="I19" s="462"/>
    </row>
    <row r="20" spans="1:9" ht="14.1" customHeight="1">
      <c r="B20" s="339"/>
      <c r="C20" s="392"/>
      <c r="D20" s="933"/>
      <c r="E20" s="933"/>
      <c r="F20" s="905"/>
      <c r="G20" s="446"/>
      <c r="H20" s="462"/>
      <c r="I20" s="462"/>
    </row>
    <row r="21" spans="1:9" s="32" customFormat="1" ht="14.1" customHeight="1">
      <c r="A21" s="125"/>
      <c r="B21" s="161" t="s">
        <v>72</v>
      </c>
      <c r="C21" s="840"/>
      <c r="D21" s="370"/>
      <c r="E21" s="370"/>
      <c r="F21" s="698"/>
      <c r="G21" s="125"/>
      <c r="H21" s="637"/>
      <c r="I21" s="637"/>
    </row>
    <row r="22" spans="1:9" s="32" customFormat="1" ht="3.6" customHeight="1">
      <c r="A22" s="125"/>
      <c r="B22"/>
      <c r="C22" s="395"/>
      <c r="D22" s="395"/>
      <c r="E22" s="395"/>
      <c r="F22" s="698"/>
      <c r="G22" s="125"/>
      <c r="H22" s="637"/>
      <c r="I22" s="637"/>
    </row>
    <row r="23" spans="1:9" ht="14.1" customHeight="1">
      <c r="B23" s="357">
        <v>2008</v>
      </c>
      <c r="C23" s="905">
        <v>82</v>
      </c>
      <c r="D23" s="905">
        <v>3</v>
      </c>
      <c r="E23" s="905">
        <v>3</v>
      </c>
      <c r="F23" s="905">
        <v>88</v>
      </c>
      <c r="G23" s="446"/>
      <c r="H23" s="462"/>
      <c r="I23" s="462"/>
    </row>
    <row r="24" spans="1:9" ht="14.1" customHeight="1">
      <c r="B24" s="357">
        <v>2009</v>
      </c>
      <c r="C24" s="905">
        <v>70</v>
      </c>
      <c r="D24" s="905">
        <v>1</v>
      </c>
      <c r="E24" s="905">
        <v>2</v>
      </c>
      <c r="F24" s="905">
        <v>73</v>
      </c>
      <c r="G24" s="446"/>
      <c r="H24" s="462"/>
      <c r="I24" s="462"/>
    </row>
    <row r="25" spans="1:9" ht="14.1" customHeight="1">
      <c r="B25" s="357">
        <v>2010</v>
      </c>
      <c r="C25" s="905">
        <v>69</v>
      </c>
      <c r="D25" s="905">
        <v>4</v>
      </c>
      <c r="E25" s="905">
        <v>4</v>
      </c>
      <c r="F25" s="905">
        <v>77</v>
      </c>
      <c r="G25" s="446"/>
      <c r="H25" s="462"/>
      <c r="I25" s="462"/>
    </row>
    <row r="26" spans="1:9" ht="14.1" customHeight="1">
      <c r="B26" s="357">
        <v>2011</v>
      </c>
      <c r="C26" s="905">
        <v>53</v>
      </c>
      <c r="D26" s="905">
        <v>1</v>
      </c>
      <c r="E26" s="905">
        <v>12</v>
      </c>
      <c r="F26" s="905">
        <v>66</v>
      </c>
      <c r="G26" s="446"/>
      <c r="H26" s="462"/>
      <c r="I26" s="462"/>
    </row>
    <row r="27" spans="1:9" ht="14.1" customHeight="1">
      <c r="B27" s="357">
        <v>2012</v>
      </c>
      <c r="C27" s="905">
        <v>83</v>
      </c>
      <c r="D27" s="905">
        <v>2</v>
      </c>
      <c r="E27" s="905">
        <v>4</v>
      </c>
      <c r="F27" s="905">
        <v>89</v>
      </c>
      <c r="G27" s="446"/>
      <c r="H27" s="462"/>
      <c r="I27" s="462"/>
    </row>
    <row r="28" spans="1:9" s="454" customFormat="1" ht="14.1" customHeight="1">
      <c r="B28" s="421">
        <v>2013</v>
      </c>
      <c r="C28" s="905">
        <v>54</v>
      </c>
      <c r="D28" s="905">
        <v>0</v>
      </c>
      <c r="E28" s="905">
        <v>10</v>
      </c>
      <c r="F28" s="905">
        <v>64</v>
      </c>
      <c r="G28" s="446"/>
      <c r="H28" s="462"/>
      <c r="I28" s="462"/>
    </row>
    <row r="29" spans="1:9" ht="3.6" customHeight="1">
      <c r="B29" s="331"/>
      <c r="C29" s="844"/>
      <c r="D29" s="762"/>
      <c r="E29" s="857"/>
      <c r="F29" s="857"/>
      <c r="G29" s="446"/>
      <c r="H29" s="462"/>
      <c r="I29" s="462"/>
    </row>
    <row r="30" spans="1:9" ht="3.6" customHeight="1">
      <c r="B30" s="330"/>
      <c r="C30" s="843"/>
      <c r="D30" s="810"/>
      <c r="E30" s="858"/>
      <c r="F30" s="905"/>
      <c r="G30" s="446"/>
      <c r="H30" s="935"/>
      <c r="I30" s="462"/>
    </row>
    <row r="31" spans="1:9" ht="14.1" customHeight="1">
      <c r="B31" s="921"/>
      <c r="C31" s="831"/>
      <c r="D31" s="831"/>
      <c r="E31" s="831"/>
      <c r="F31" s="905"/>
      <c r="G31" s="446"/>
      <c r="H31" s="935"/>
      <c r="I31" s="462"/>
    </row>
    <row r="32" spans="1:9" ht="14.1" customHeight="1">
      <c r="B32" s="921"/>
      <c r="C32" s="831"/>
      <c r="D32" s="831"/>
      <c r="E32" s="831"/>
      <c r="F32" s="905"/>
      <c r="G32" s="446"/>
      <c r="H32" s="935"/>
      <c r="I32" s="462"/>
    </row>
    <row r="33" spans="1:9" s="316" customFormat="1" ht="14.1" customHeight="1">
      <c r="A33" s="355"/>
      <c r="B33" s="836" t="s">
        <v>23</v>
      </c>
      <c r="C33" s="840"/>
      <c r="D33" s="370"/>
      <c r="E33" s="370"/>
      <c r="F33" s="370"/>
      <c r="G33" s="890"/>
      <c r="H33" s="634"/>
      <c r="I33" s="693"/>
    </row>
    <row r="34" spans="1:9" s="315" customFormat="1" ht="3.6" customHeight="1">
      <c r="B34" s="836"/>
      <c r="C34" s="392"/>
      <c r="D34" s="933"/>
      <c r="E34" s="933"/>
      <c r="F34" s="933"/>
      <c r="G34" s="464"/>
      <c r="H34" s="936"/>
      <c r="I34" s="900"/>
    </row>
    <row r="35" spans="1:9" ht="14.1" customHeight="1">
      <c r="B35" s="837">
        <v>2008</v>
      </c>
      <c r="C35" s="905">
        <v>22</v>
      </c>
      <c r="D35" s="905">
        <v>0</v>
      </c>
      <c r="E35" s="905">
        <v>1</v>
      </c>
      <c r="F35" s="905">
        <v>23</v>
      </c>
      <c r="G35" s="446"/>
      <c r="H35" s="935"/>
      <c r="I35" s="462"/>
    </row>
    <row r="36" spans="1:9" ht="14.1" customHeight="1">
      <c r="B36" s="837">
        <v>2009</v>
      </c>
      <c r="C36" s="905">
        <v>30</v>
      </c>
      <c r="D36" s="905">
        <v>0</v>
      </c>
      <c r="E36" s="905">
        <v>1</v>
      </c>
      <c r="F36" s="905">
        <v>31</v>
      </c>
      <c r="G36" s="446"/>
      <c r="H36" s="935"/>
      <c r="I36" s="462"/>
    </row>
    <row r="37" spans="1:9" ht="14.1" customHeight="1">
      <c r="B37" s="837">
        <v>2010</v>
      </c>
      <c r="C37" s="905">
        <v>21</v>
      </c>
      <c r="D37" s="905">
        <v>0</v>
      </c>
      <c r="E37" s="905">
        <v>1</v>
      </c>
      <c r="F37" s="905">
        <v>22</v>
      </c>
      <c r="G37" s="446"/>
      <c r="H37" s="935"/>
      <c r="I37" s="462"/>
    </row>
    <row r="38" spans="1:9" ht="14.1" customHeight="1">
      <c r="B38" s="837">
        <v>2011</v>
      </c>
      <c r="C38" s="905">
        <v>22</v>
      </c>
      <c r="D38" s="905">
        <v>1</v>
      </c>
      <c r="E38" s="905">
        <v>1</v>
      </c>
      <c r="F38" s="905">
        <v>24</v>
      </c>
      <c r="G38" s="446"/>
      <c r="H38" s="935"/>
      <c r="I38" s="462"/>
    </row>
    <row r="39" spans="1:9" ht="14.1" customHeight="1">
      <c r="B39" s="837">
        <v>2012</v>
      </c>
      <c r="C39" s="905">
        <v>23</v>
      </c>
      <c r="D39" s="905">
        <v>0</v>
      </c>
      <c r="E39" s="905">
        <v>3</v>
      </c>
      <c r="F39" s="905">
        <v>26</v>
      </c>
      <c r="G39" s="446"/>
      <c r="H39" s="935"/>
      <c r="I39" s="462"/>
    </row>
    <row r="40" spans="1:9" s="454" customFormat="1" ht="14.1" customHeight="1">
      <c r="B40" s="837">
        <v>2013</v>
      </c>
      <c r="C40" s="905">
        <v>9</v>
      </c>
      <c r="D40" s="905">
        <v>0</v>
      </c>
      <c r="E40" s="905">
        <v>3</v>
      </c>
      <c r="F40" s="905">
        <v>12</v>
      </c>
      <c r="G40" s="446"/>
      <c r="H40" s="935"/>
      <c r="I40" s="462"/>
    </row>
    <row r="41" spans="1:9" ht="3.6" customHeight="1">
      <c r="B41" s="844"/>
      <c r="C41" s="844"/>
      <c r="D41" s="762"/>
      <c r="E41" s="857"/>
      <c r="F41" s="857"/>
      <c r="G41" s="446"/>
      <c r="H41" s="935"/>
      <c r="I41" s="462"/>
    </row>
    <row r="42" spans="1:9" ht="3.6" customHeight="1">
      <c r="B42" s="843"/>
      <c r="C42" s="843"/>
      <c r="D42" s="810"/>
      <c r="E42" s="858"/>
      <c r="F42" s="905"/>
      <c r="G42" s="446"/>
      <c r="H42" s="935"/>
      <c r="I42" s="462"/>
    </row>
    <row r="43" spans="1:9" ht="14.1" customHeight="1">
      <c r="B43" s="392"/>
      <c r="C43" s="392"/>
      <c r="D43" s="464"/>
      <c r="E43" s="464"/>
      <c r="F43" s="934"/>
      <c r="G43" s="446"/>
      <c r="H43" s="935"/>
      <c r="I43" s="462"/>
    </row>
    <row r="44" spans="1:9" s="444" customFormat="1" ht="14.1" customHeight="1">
      <c r="B44" s="411" t="s">
        <v>121</v>
      </c>
      <c r="C44" s="446"/>
      <c r="D44" s="446"/>
      <c r="E44" s="446"/>
      <c r="F44" s="446"/>
      <c r="G44" s="446"/>
      <c r="H44" s="446"/>
    </row>
    <row r="45" spans="1:9" ht="14.1" customHeight="1">
      <c r="B45" s="339"/>
      <c r="C45" s="392"/>
      <c r="D45" s="464"/>
      <c r="E45" s="334"/>
      <c r="F45" s="446"/>
      <c r="G45" s="446"/>
    </row>
    <row r="46" spans="1:9" ht="14.1" customHeight="1">
      <c r="B46" s="339"/>
      <c r="C46" s="392"/>
      <c r="D46" s="464"/>
      <c r="E46" s="334"/>
      <c r="F46" s="446"/>
      <c r="G46" s="446"/>
    </row>
    <row r="47" spans="1:9" ht="14.1" customHeight="1">
      <c r="B47" s="339"/>
      <c r="C47" s="392"/>
      <c r="D47" s="464"/>
      <c r="E47" s="334"/>
      <c r="F47" s="446"/>
      <c r="G47" s="446"/>
    </row>
    <row r="48" spans="1:9" ht="14.1" customHeight="1">
      <c r="B48" s="339"/>
      <c r="C48" s="392"/>
      <c r="D48" s="464"/>
      <c r="E48" s="334"/>
      <c r="F48" s="446"/>
      <c r="G48" s="446"/>
    </row>
  </sheetData>
  <mergeCells count="1">
    <mergeCell ref="E3:F3"/>
  </mergeCells>
  <hyperlinks>
    <hyperlink ref="E3:F3"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oddHeader>&amp;L&amp;"Gill Sans MT,Regular"&amp;9&amp;K3773AF        BITRE • &amp;K000000Road trauma involving heavy vehicles 2014 statistical summary</oddHeader>
    <oddFooter>&amp;L    &amp;"Gill Sans MT,Regular"&amp;9&amp;K3773AF    • &amp;K000000&amp;A&amp;K3773AF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zoomScaleNormal="100" workbookViewId="0">
      <selection activeCell="F27" sqref="F27"/>
    </sheetView>
  </sheetViews>
  <sheetFormatPr defaultColWidth="9.140625" defaultRowHeight="12.75"/>
  <cols>
    <col min="1" max="1" width="3.7109375" style="719" customWidth="1"/>
    <col min="2" max="2" width="22.42578125" style="719" customWidth="1"/>
    <col min="3" max="3" width="11.42578125" style="719" customWidth="1"/>
    <col min="4" max="4" width="14.28515625" style="719" customWidth="1"/>
    <col min="5" max="5" width="15.42578125" style="719" customWidth="1"/>
    <col min="6" max="6" width="17.42578125" style="719" customWidth="1"/>
    <col min="7" max="16384" width="9.140625" style="719"/>
  </cols>
  <sheetData>
    <row r="1" spans="1:6" ht="13.5" customHeight="1">
      <c r="A1" s="446"/>
      <c r="B1" s="446"/>
      <c r="C1" s="446"/>
      <c r="D1" s="446"/>
      <c r="E1" s="446"/>
    </row>
    <row r="2" spans="1:6" ht="13.5" customHeight="1">
      <c r="A2" s="446"/>
      <c r="B2" s="446"/>
      <c r="C2" s="446"/>
      <c r="D2" s="446"/>
      <c r="E2" s="446"/>
    </row>
    <row r="3" spans="1:6" ht="13.5" customHeight="1">
      <c r="A3" s="446"/>
      <c r="B3" s="446"/>
      <c r="C3" s="446"/>
      <c r="D3" s="446"/>
      <c r="E3" s="1220" t="s">
        <v>345</v>
      </c>
      <c r="F3" s="1220"/>
    </row>
    <row r="4" spans="1:6" ht="18.95" customHeight="1">
      <c r="A4" s="446"/>
      <c r="B4" s="914" t="s">
        <v>187</v>
      </c>
      <c r="C4" s="912"/>
      <c r="D4" s="917"/>
      <c r="E4" s="917"/>
      <c r="F4" s="916"/>
    </row>
    <row r="5" spans="1:6" ht="15" customHeight="1">
      <c r="A5" s="446"/>
      <c r="B5" s="913" t="s">
        <v>257</v>
      </c>
      <c r="C5" s="912"/>
      <c r="D5" s="917"/>
      <c r="E5" s="917"/>
      <c r="F5" s="916"/>
    </row>
    <row r="6" spans="1:6" ht="15" customHeight="1">
      <c r="A6" s="446"/>
      <c r="B6" s="372"/>
      <c r="C6" s="912"/>
      <c r="D6" s="917"/>
      <c r="E6" s="917"/>
      <c r="F6" s="916"/>
    </row>
    <row r="7" spans="1:6" ht="17.100000000000001" customHeight="1">
      <c r="A7" s="446"/>
      <c r="B7" s="295"/>
      <c r="C7" s="459" t="s">
        <v>59</v>
      </c>
      <c r="D7" s="459" t="s">
        <v>58</v>
      </c>
      <c r="E7" s="459" t="s">
        <v>17</v>
      </c>
      <c r="F7" s="459" t="s">
        <v>42</v>
      </c>
    </row>
    <row r="8" spans="1:6" ht="8.4499999999999993" customHeight="1">
      <c r="A8" s="446"/>
      <c r="B8" s="372"/>
      <c r="C8" s="917"/>
      <c r="D8" s="912"/>
      <c r="E8" s="917"/>
      <c r="F8" s="373"/>
    </row>
    <row r="9" spans="1:6" ht="14.1" customHeight="1">
      <c r="A9" s="446"/>
      <c r="B9" s="384" t="s">
        <v>71</v>
      </c>
      <c r="C9" s="674"/>
      <c r="D9" s="912"/>
      <c r="E9" s="674"/>
      <c r="F9" s="934"/>
    </row>
    <row r="10" spans="1:6" ht="3.6" customHeight="1">
      <c r="A10" s="446"/>
      <c r="C10" s="934"/>
      <c r="E10" s="934"/>
      <c r="F10" s="934"/>
    </row>
    <row r="11" spans="1:6" ht="14.1" customHeight="1">
      <c r="A11" s="446"/>
      <c r="B11" s="837">
        <v>2008</v>
      </c>
      <c r="C11" s="905">
        <v>66</v>
      </c>
      <c r="D11" s="905">
        <v>5</v>
      </c>
      <c r="E11" s="905">
        <v>54</v>
      </c>
      <c r="F11" s="905">
        <v>125</v>
      </c>
    </row>
    <row r="12" spans="1:6" ht="14.1" customHeight="1">
      <c r="A12" s="446"/>
      <c r="B12" s="837">
        <v>2009</v>
      </c>
      <c r="C12" s="905">
        <v>79</v>
      </c>
      <c r="D12" s="905">
        <v>0</v>
      </c>
      <c r="E12" s="905">
        <v>39</v>
      </c>
      <c r="F12" s="905">
        <v>118</v>
      </c>
    </row>
    <row r="13" spans="1:6" ht="14.1" customHeight="1">
      <c r="A13" s="446"/>
      <c r="B13" s="837">
        <v>2010</v>
      </c>
      <c r="C13" s="905">
        <v>65</v>
      </c>
      <c r="D13" s="905">
        <v>2</v>
      </c>
      <c r="E13" s="905">
        <v>36</v>
      </c>
      <c r="F13" s="905">
        <v>103</v>
      </c>
    </row>
    <row r="14" spans="1:6" ht="14.1" customHeight="1">
      <c r="A14" s="446"/>
      <c r="B14" s="837">
        <v>2011</v>
      </c>
      <c r="C14" s="905">
        <v>73</v>
      </c>
      <c r="D14" s="905">
        <v>2</v>
      </c>
      <c r="E14" s="905">
        <v>45</v>
      </c>
      <c r="F14" s="905">
        <v>120</v>
      </c>
    </row>
    <row r="15" spans="1:6" ht="14.1" customHeight="1">
      <c r="A15" s="446"/>
      <c r="B15" s="837">
        <v>2012</v>
      </c>
      <c r="C15" s="905">
        <v>74</v>
      </c>
      <c r="D15" s="905">
        <v>2</v>
      </c>
      <c r="E15" s="905">
        <v>50</v>
      </c>
      <c r="F15" s="905">
        <v>126</v>
      </c>
    </row>
    <row r="16" spans="1:6" ht="14.1" customHeight="1">
      <c r="A16" s="446"/>
      <c r="B16" s="837">
        <v>2013</v>
      </c>
      <c r="C16" s="905">
        <v>54</v>
      </c>
      <c r="D16" s="905">
        <v>2</v>
      </c>
      <c r="E16" s="905">
        <v>44</v>
      </c>
      <c r="F16" s="905">
        <v>100</v>
      </c>
    </row>
    <row r="17" spans="1:6" ht="3.6" customHeight="1">
      <c r="A17" s="446"/>
      <c r="B17" s="995"/>
      <c r="C17" s="762"/>
      <c r="D17" s="995"/>
      <c r="E17" s="857"/>
      <c r="F17" s="857"/>
    </row>
    <row r="18" spans="1:6" ht="3.6" customHeight="1">
      <c r="A18" s="446"/>
      <c r="B18" s="843"/>
      <c r="C18" s="810"/>
      <c r="D18" s="843"/>
      <c r="E18" s="999"/>
      <c r="F18" s="847"/>
    </row>
    <row r="19" spans="1:6" ht="14.1" customHeight="1">
      <c r="A19" s="446"/>
      <c r="B19" s="1114"/>
      <c r="C19" s="915"/>
      <c r="D19" s="915"/>
      <c r="E19" s="915"/>
      <c r="F19" s="915"/>
    </row>
    <row r="20" spans="1:6" ht="14.1" customHeight="1">
      <c r="A20" s="446"/>
      <c r="B20" s="1114"/>
      <c r="C20" s="915"/>
      <c r="D20" s="915"/>
      <c r="E20" s="915"/>
      <c r="F20" s="915"/>
    </row>
    <row r="21" spans="1:6" ht="14.1" customHeight="1">
      <c r="A21" s="446"/>
      <c r="B21" s="384" t="s">
        <v>72</v>
      </c>
      <c r="C21" s="374"/>
      <c r="D21" s="912"/>
      <c r="E21" s="374"/>
      <c r="F21" s="446"/>
    </row>
    <row r="22" spans="1:6" ht="3.6" customHeight="1">
      <c r="A22" s="446"/>
      <c r="B22" s="835"/>
      <c r="C22" s="835"/>
      <c r="D22" s="835"/>
      <c r="E22" s="890"/>
      <c r="F22" s="446"/>
    </row>
    <row r="23" spans="1:6" ht="14.1" customHeight="1">
      <c r="A23" s="446"/>
      <c r="B23" s="837">
        <v>2008</v>
      </c>
      <c r="C23" s="905">
        <v>37</v>
      </c>
      <c r="D23" s="905">
        <v>4</v>
      </c>
      <c r="E23" s="905">
        <v>24</v>
      </c>
      <c r="F23" s="905">
        <v>65</v>
      </c>
    </row>
    <row r="24" spans="1:6" ht="14.1" customHeight="1">
      <c r="A24" s="446"/>
      <c r="B24" s="837">
        <v>2009</v>
      </c>
      <c r="C24" s="905">
        <v>37</v>
      </c>
      <c r="D24" s="905">
        <v>1</v>
      </c>
      <c r="E24" s="905">
        <v>14</v>
      </c>
      <c r="F24" s="905">
        <v>52</v>
      </c>
    </row>
    <row r="25" spans="1:6" ht="14.1" customHeight="1">
      <c r="A25" s="446"/>
      <c r="B25" s="837">
        <v>2010</v>
      </c>
      <c r="C25" s="905">
        <v>33</v>
      </c>
      <c r="D25" s="905">
        <v>4</v>
      </c>
      <c r="E25" s="905">
        <v>17</v>
      </c>
      <c r="F25" s="905">
        <v>54</v>
      </c>
    </row>
    <row r="26" spans="1:6" ht="14.1" customHeight="1">
      <c r="A26" s="446"/>
      <c r="B26" s="837">
        <v>2011</v>
      </c>
      <c r="C26" s="905">
        <v>24</v>
      </c>
      <c r="D26" s="905">
        <v>1</v>
      </c>
      <c r="E26" s="905">
        <v>20</v>
      </c>
      <c r="F26" s="905">
        <v>45</v>
      </c>
    </row>
    <row r="27" spans="1:6" ht="14.1" customHeight="1">
      <c r="A27" s="446"/>
      <c r="B27" s="837">
        <v>2012</v>
      </c>
      <c r="C27" s="905">
        <v>42</v>
      </c>
      <c r="D27" s="905">
        <v>0</v>
      </c>
      <c r="E27" s="905">
        <v>29</v>
      </c>
      <c r="F27" s="905">
        <v>71</v>
      </c>
    </row>
    <row r="28" spans="1:6" ht="14.1" customHeight="1">
      <c r="A28" s="446"/>
      <c r="B28" s="837">
        <v>2013</v>
      </c>
      <c r="C28" s="905">
        <v>30</v>
      </c>
      <c r="D28" s="905">
        <v>0</v>
      </c>
      <c r="E28" s="905">
        <v>21</v>
      </c>
      <c r="F28" s="905">
        <v>51</v>
      </c>
    </row>
    <row r="29" spans="1:6" ht="3.6" customHeight="1">
      <c r="A29" s="446"/>
      <c r="B29" s="995"/>
      <c r="C29" s="762"/>
      <c r="D29" s="995"/>
      <c r="E29" s="857"/>
      <c r="F29" s="857"/>
    </row>
    <row r="30" spans="1:6" ht="3.6" customHeight="1">
      <c r="A30" s="446"/>
      <c r="B30" s="843"/>
      <c r="C30" s="810"/>
      <c r="D30" s="843"/>
      <c r="E30" s="999"/>
      <c r="F30" s="446"/>
    </row>
    <row r="31" spans="1:6" ht="14.1" customHeight="1">
      <c r="A31" s="446"/>
      <c r="B31" s="1114"/>
      <c r="C31" s="354"/>
      <c r="D31" s="915"/>
      <c r="E31" s="915"/>
      <c r="F31" s="446"/>
    </row>
    <row r="32" spans="1:6" ht="14.1" customHeight="1">
      <c r="A32" s="446"/>
      <c r="B32" s="1114"/>
      <c r="C32" s="915"/>
      <c r="D32" s="915"/>
      <c r="E32" s="915"/>
      <c r="F32" s="446"/>
    </row>
    <row r="33" spans="1:6" ht="14.1" customHeight="1">
      <c r="A33" s="446"/>
      <c r="B33" s="384" t="s">
        <v>23</v>
      </c>
      <c r="C33" s="374"/>
      <c r="D33" s="912"/>
      <c r="E33" s="374"/>
      <c r="F33" s="446"/>
    </row>
    <row r="34" spans="1:6" ht="3.6" customHeight="1">
      <c r="A34" s="446"/>
      <c r="B34" s="835"/>
      <c r="C34" s="835"/>
      <c r="D34" s="835"/>
      <c r="E34" s="890"/>
      <c r="F34" s="446"/>
    </row>
    <row r="35" spans="1:6" ht="14.1" customHeight="1">
      <c r="A35" s="446"/>
      <c r="B35" s="837">
        <v>2008</v>
      </c>
      <c r="C35" s="905">
        <v>8</v>
      </c>
      <c r="D35" s="905">
        <v>0</v>
      </c>
      <c r="E35" s="905">
        <v>11</v>
      </c>
      <c r="F35" s="905">
        <v>19</v>
      </c>
    </row>
    <row r="36" spans="1:6" ht="14.1" customHeight="1">
      <c r="A36" s="446"/>
      <c r="B36" s="837">
        <v>2009</v>
      </c>
      <c r="C36" s="905">
        <v>12</v>
      </c>
      <c r="D36" s="905">
        <v>0</v>
      </c>
      <c r="E36" s="905">
        <v>10</v>
      </c>
      <c r="F36" s="905">
        <v>22</v>
      </c>
    </row>
    <row r="37" spans="1:6" ht="14.1" customHeight="1">
      <c r="A37" s="446"/>
      <c r="B37" s="837">
        <v>2010</v>
      </c>
      <c r="C37" s="905">
        <v>12</v>
      </c>
      <c r="D37" s="905">
        <v>1</v>
      </c>
      <c r="E37" s="905">
        <v>6</v>
      </c>
      <c r="F37" s="905">
        <v>19</v>
      </c>
    </row>
    <row r="38" spans="1:6" ht="14.1" customHeight="1">
      <c r="A38" s="446"/>
      <c r="B38" s="837">
        <v>2011</v>
      </c>
      <c r="C38" s="905">
        <v>12</v>
      </c>
      <c r="D38" s="905">
        <v>1</v>
      </c>
      <c r="E38" s="905">
        <v>7</v>
      </c>
      <c r="F38" s="905">
        <v>20</v>
      </c>
    </row>
    <row r="39" spans="1:6" ht="14.1" customHeight="1">
      <c r="A39" s="446"/>
      <c r="B39" s="837">
        <v>2012</v>
      </c>
      <c r="C39" s="905">
        <v>13</v>
      </c>
      <c r="D39" s="905">
        <v>0</v>
      </c>
      <c r="E39" s="905">
        <v>10</v>
      </c>
      <c r="F39" s="905">
        <v>23</v>
      </c>
    </row>
    <row r="40" spans="1:6" ht="14.1" customHeight="1">
      <c r="A40" s="446"/>
      <c r="B40" s="837">
        <v>2013</v>
      </c>
      <c r="C40" s="905">
        <v>3</v>
      </c>
      <c r="D40" s="905">
        <v>0</v>
      </c>
      <c r="E40" s="905">
        <v>6</v>
      </c>
      <c r="F40" s="905">
        <v>9</v>
      </c>
    </row>
    <row r="41" spans="1:6" ht="3.6" customHeight="1">
      <c r="A41" s="890"/>
      <c r="B41" s="995"/>
      <c r="C41" s="762"/>
      <c r="D41" s="995"/>
      <c r="E41" s="857"/>
      <c r="F41" s="857"/>
    </row>
    <row r="42" spans="1:6" ht="3.6" customHeight="1">
      <c r="A42" s="446"/>
      <c r="B42" s="843"/>
      <c r="C42" s="843"/>
      <c r="D42" s="810"/>
      <c r="E42" s="999"/>
      <c r="F42" s="446"/>
    </row>
    <row r="43" spans="1:6" ht="14.1" customHeight="1">
      <c r="A43" s="446"/>
      <c r="B43" s="1114"/>
      <c r="C43" s="915"/>
      <c r="D43" s="915"/>
      <c r="E43" s="915"/>
      <c r="F43" s="446"/>
    </row>
    <row r="44" spans="1:6" ht="14.1" customHeight="1">
      <c r="A44" s="446"/>
      <c r="B44" s="359" t="s">
        <v>245</v>
      </c>
      <c r="C44" s="915"/>
      <c r="D44" s="915"/>
      <c r="E44" s="915"/>
      <c r="F44" s="446"/>
    </row>
    <row r="45" spans="1:6" ht="3" customHeight="1">
      <c r="A45" s="446"/>
      <c r="B45" s="1130"/>
      <c r="C45" s="915"/>
      <c r="D45" s="915"/>
      <c r="E45" s="915"/>
      <c r="F45" s="446"/>
    </row>
    <row r="46" spans="1:6" ht="14.1" customHeight="1">
      <c r="A46" s="446"/>
      <c r="B46" s="817" t="s">
        <v>121</v>
      </c>
      <c r="C46" s="915"/>
      <c r="D46" s="915"/>
      <c r="E46" s="915"/>
      <c r="F46" s="446"/>
    </row>
    <row r="47" spans="1:6" ht="3" customHeight="1">
      <c r="A47" s="446"/>
      <c r="B47" s="359"/>
      <c r="C47" s="915"/>
      <c r="D47" s="915"/>
      <c r="E47" s="915"/>
      <c r="F47" s="446"/>
    </row>
    <row r="48" spans="1:6" ht="14.1" customHeight="1">
      <c r="C48" s="446"/>
      <c r="E48" s="446"/>
      <c r="F48" s="446"/>
    </row>
    <row r="49" spans="1:6" ht="14.1" customHeight="1">
      <c r="A49" s="446"/>
      <c r="B49" s="837"/>
      <c r="C49" s="1123"/>
      <c r="D49" s="162"/>
      <c r="E49" s="1123"/>
      <c r="F49" s="373"/>
    </row>
    <row r="50" spans="1:6" ht="14.1" customHeight="1">
      <c r="A50" s="446"/>
      <c r="B50" s="837"/>
      <c r="C50" s="1123"/>
      <c r="D50" s="162"/>
      <c r="E50" s="1124"/>
      <c r="F50" s="373"/>
    </row>
    <row r="51" spans="1:6" ht="14.1" customHeight="1">
      <c r="A51" s="446"/>
      <c r="B51" s="837"/>
      <c r="C51" s="1123"/>
      <c r="D51" s="162"/>
      <c r="E51" s="1124"/>
      <c r="F51" s="373"/>
    </row>
    <row r="52" spans="1:6" ht="14.1" customHeight="1">
      <c r="A52" s="446"/>
      <c r="C52" s="1123"/>
      <c r="D52" s="162"/>
      <c r="E52" s="1124"/>
      <c r="F52" s="373"/>
    </row>
    <row r="53" spans="1:6" ht="14.1" customHeight="1">
      <c r="A53" s="446"/>
      <c r="B53" s="840"/>
      <c r="C53" s="18"/>
      <c r="D53" s="811"/>
      <c r="E53" s="811"/>
      <c r="F53" s="277"/>
    </row>
    <row r="54" spans="1:6" ht="14.1" customHeight="1">
      <c r="A54" s="446"/>
      <c r="B54" s="840"/>
      <c r="C54" s="157"/>
      <c r="D54" s="288"/>
      <c r="E54" s="288"/>
      <c r="F54" s="916"/>
    </row>
    <row r="55" spans="1:6">
      <c r="C55" s="446"/>
    </row>
  </sheetData>
  <mergeCells count="1">
    <mergeCell ref="E3:F3"/>
  </mergeCells>
  <hyperlinks>
    <hyperlink ref="E3:F3"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oddHeader>&amp;R&amp;"Gill Sans MT,Regular"&amp;9&amp;K3773AFSection &amp;K3773AF1&amp;K3773AF • People&amp;K00+000kkkkkkk</oddHeader>
    <oddFooter>&amp;R    &amp;"Gill Sans MT,Regular"&amp;9&amp;K3773AF   • &amp;K000000&amp;A&amp;K3773AF •&amp;K00+000kkkkkkk</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P64"/>
  <sheetViews>
    <sheetView zoomScaleNormal="100" workbookViewId="0">
      <selection activeCell="L15" sqref="L15"/>
    </sheetView>
  </sheetViews>
  <sheetFormatPr defaultColWidth="9.140625" defaultRowHeight="12.75"/>
  <cols>
    <col min="1" max="1" width="3.7109375" style="253" customWidth="1"/>
    <col min="2" max="2" width="22.42578125" style="253" customWidth="1"/>
    <col min="3" max="4" width="7.7109375" style="446" customWidth="1"/>
    <col min="5" max="5" width="0.85546875" style="446" customWidth="1"/>
    <col min="6" max="7" width="7.7109375" style="446" customWidth="1"/>
    <col min="8" max="8" width="0.85546875" style="446" customWidth="1"/>
    <col min="9" max="10" width="7.7109375" style="446" customWidth="1"/>
    <col min="11" max="11" width="0.85546875" style="446" customWidth="1"/>
    <col min="12" max="13" width="7.7109375" style="446" customWidth="1"/>
    <col min="14" max="224" width="9.140625" style="916"/>
    <col min="225" max="16384" width="9.140625" style="253"/>
  </cols>
  <sheetData>
    <row r="1" spans="1:224" ht="13.5" customHeight="1">
      <c r="A1" s="291"/>
      <c r="B1" s="291"/>
    </row>
    <row r="2" spans="1:224" ht="13.5" customHeight="1">
      <c r="A2" s="291"/>
      <c r="B2" s="291"/>
    </row>
    <row r="3" spans="1:224" ht="13.5" customHeight="1">
      <c r="A3" s="291"/>
      <c r="B3" s="291"/>
      <c r="J3" s="1220" t="s">
        <v>360</v>
      </c>
      <c r="K3" s="1220"/>
      <c r="L3" s="1220"/>
      <c r="M3" s="1220"/>
    </row>
    <row r="4" spans="1:224" ht="18.95" customHeight="1">
      <c r="A4" s="291"/>
      <c r="B4" s="332" t="s">
        <v>189</v>
      </c>
      <c r="C4" s="338"/>
      <c r="D4" s="338"/>
      <c r="E4" s="338"/>
      <c r="F4" s="338"/>
      <c r="G4" s="308"/>
      <c r="H4" s="917"/>
      <c r="I4" s="308"/>
      <c r="J4" s="308"/>
      <c r="K4" s="308"/>
      <c r="L4" s="308"/>
      <c r="M4" s="308"/>
    </row>
    <row r="5" spans="1:224" ht="15" customHeight="1">
      <c r="A5" s="291"/>
      <c r="B5" s="305" t="s">
        <v>188</v>
      </c>
      <c r="C5" s="338"/>
      <c r="D5" s="338"/>
      <c r="E5" s="338"/>
      <c r="F5" s="338"/>
      <c r="G5" s="374"/>
      <c r="H5" s="374"/>
      <c r="I5" s="374"/>
      <c r="J5" s="374"/>
      <c r="K5" s="374"/>
      <c r="L5" s="374"/>
      <c r="M5" s="374"/>
    </row>
    <row r="6" spans="1:224" ht="15" customHeight="1">
      <c r="A6" s="291"/>
      <c r="B6" s="291"/>
      <c r="C6" s="338"/>
      <c r="D6" s="338"/>
      <c r="E6" s="338"/>
      <c r="F6" s="338"/>
      <c r="G6" s="374"/>
      <c r="H6" s="374"/>
      <c r="I6" s="374"/>
      <c r="J6" s="374"/>
      <c r="K6" s="374"/>
      <c r="L6" s="374"/>
      <c r="M6" s="374"/>
    </row>
    <row r="7" spans="1:224" s="385" customFormat="1" ht="12.95" customHeight="1">
      <c r="A7" s="373"/>
      <c r="B7" s="455"/>
      <c r="C7" s="1231" t="s">
        <v>43</v>
      </c>
      <c r="D7" s="1231"/>
      <c r="E7" s="461"/>
      <c r="F7" s="1230" t="s">
        <v>44</v>
      </c>
      <c r="G7" s="1230"/>
      <c r="H7" s="456"/>
      <c r="I7" s="1230" t="s">
        <v>17</v>
      </c>
      <c r="J7" s="1230"/>
      <c r="K7" s="460"/>
      <c r="L7" s="1230" t="s">
        <v>27</v>
      </c>
      <c r="M7" s="1230"/>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6"/>
      <c r="AY7" s="916"/>
      <c r="AZ7" s="916"/>
      <c r="BA7" s="916"/>
      <c r="BB7" s="916"/>
      <c r="BC7" s="916"/>
      <c r="BD7" s="916"/>
      <c r="BE7" s="916"/>
      <c r="BF7" s="916"/>
      <c r="BG7" s="916"/>
      <c r="BH7" s="916"/>
      <c r="BI7" s="916"/>
      <c r="BJ7" s="916"/>
      <c r="BK7" s="916"/>
      <c r="BL7" s="916"/>
      <c r="BM7" s="916"/>
      <c r="BN7" s="916"/>
      <c r="BO7" s="916"/>
      <c r="BP7" s="916"/>
      <c r="BQ7" s="916"/>
      <c r="BR7" s="916"/>
      <c r="BS7" s="916"/>
      <c r="BT7" s="916"/>
      <c r="BU7" s="916"/>
      <c r="BV7" s="916"/>
      <c r="BW7" s="916"/>
      <c r="BX7" s="916"/>
      <c r="BY7" s="916"/>
      <c r="BZ7" s="916"/>
      <c r="CA7" s="916"/>
      <c r="CB7" s="916"/>
      <c r="CC7" s="916"/>
      <c r="CD7" s="916"/>
      <c r="CE7" s="916"/>
      <c r="CF7" s="916"/>
      <c r="CG7" s="916"/>
      <c r="CH7" s="916"/>
      <c r="CI7" s="916"/>
      <c r="CJ7" s="916"/>
      <c r="CK7" s="916"/>
      <c r="CL7" s="916"/>
      <c r="CM7" s="916"/>
      <c r="CN7" s="916"/>
      <c r="CO7" s="916"/>
      <c r="CP7" s="916"/>
      <c r="CQ7" s="916"/>
      <c r="CR7" s="916"/>
      <c r="CS7" s="916"/>
      <c r="CT7" s="916"/>
      <c r="CU7" s="916"/>
      <c r="CV7" s="916"/>
      <c r="CW7" s="916"/>
      <c r="CX7" s="916"/>
      <c r="CY7" s="916"/>
      <c r="CZ7" s="916"/>
      <c r="DA7" s="916"/>
      <c r="DB7" s="916"/>
      <c r="DC7" s="916"/>
      <c r="DD7" s="916"/>
      <c r="DE7" s="916"/>
      <c r="DF7" s="916"/>
      <c r="DG7" s="916"/>
      <c r="DH7" s="916"/>
      <c r="DI7" s="916"/>
      <c r="DJ7" s="916"/>
      <c r="DK7" s="916"/>
      <c r="DL7" s="916"/>
      <c r="DM7" s="916"/>
      <c r="DN7" s="916"/>
      <c r="DO7" s="916"/>
      <c r="DP7" s="916"/>
      <c r="DQ7" s="916"/>
      <c r="DR7" s="916"/>
      <c r="DS7" s="916"/>
      <c r="DT7" s="916"/>
      <c r="DU7" s="916"/>
      <c r="DV7" s="916"/>
      <c r="DW7" s="916"/>
      <c r="DX7" s="916"/>
      <c r="DY7" s="916"/>
      <c r="DZ7" s="916"/>
      <c r="EA7" s="916"/>
      <c r="EB7" s="916"/>
      <c r="EC7" s="916"/>
      <c r="ED7" s="916"/>
      <c r="EE7" s="916"/>
      <c r="EF7" s="916"/>
      <c r="EG7" s="916"/>
      <c r="EH7" s="916"/>
      <c r="EI7" s="916"/>
      <c r="EJ7" s="916"/>
      <c r="EK7" s="916"/>
      <c r="EL7" s="916"/>
      <c r="EM7" s="916"/>
      <c r="EN7" s="916"/>
      <c r="EO7" s="916"/>
      <c r="EP7" s="916"/>
      <c r="EQ7" s="916"/>
      <c r="ER7" s="916"/>
      <c r="ES7" s="916"/>
      <c r="ET7" s="916"/>
      <c r="EU7" s="916"/>
      <c r="EV7" s="916"/>
      <c r="EW7" s="916"/>
      <c r="EX7" s="916"/>
      <c r="EY7" s="916"/>
      <c r="EZ7" s="916"/>
      <c r="FA7" s="916"/>
      <c r="FB7" s="916"/>
      <c r="FC7" s="916"/>
      <c r="FD7" s="916"/>
      <c r="FE7" s="916"/>
      <c r="FF7" s="916"/>
      <c r="FG7" s="916"/>
      <c r="FH7" s="916"/>
      <c r="FI7" s="916"/>
      <c r="FJ7" s="916"/>
      <c r="FK7" s="916"/>
      <c r="FL7" s="916"/>
      <c r="FM7" s="916"/>
      <c r="FN7" s="916"/>
      <c r="FO7" s="916"/>
      <c r="FP7" s="916"/>
      <c r="FQ7" s="916"/>
      <c r="FR7" s="916"/>
      <c r="FS7" s="916"/>
      <c r="FT7" s="916"/>
      <c r="FU7" s="916"/>
      <c r="FV7" s="916"/>
      <c r="FW7" s="916"/>
      <c r="FX7" s="916"/>
      <c r="FY7" s="916"/>
      <c r="FZ7" s="916"/>
      <c r="GA7" s="916"/>
      <c r="GB7" s="916"/>
      <c r="GC7" s="916"/>
      <c r="GD7" s="916"/>
      <c r="GE7" s="916"/>
      <c r="GF7" s="916"/>
      <c r="GG7" s="916"/>
      <c r="GH7" s="916"/>
      <c r="GI7" s="916"/>
      <c r="GJ7" s="916"/>
      <c r="GK7" s="916"/>
      <c r="GL7" s="916"/>
      <c r="GM7" s="916"/>
      <c r="GN7" s="916"/>
      <c r="GO7" s="916"/>
      <c r="GP7" s="916"/>
      <c r="GQ7" s="916"/>
      <c r="GR7" s="916"/>
      <c r="GS7" s="916"/>
      <c r="GT7" s="916"/>
      <c r="GU7" s="916"/>
      <c r="GV7" s="916"/>
      <c r="GW7" s="916"/>
      <c r="GX7" s="916"/>
      <c r="GY7" s="916"/>
      <c r="GZ7" s="916"/>
      <c r="HA7" s="916"/>
      <c r="HB7" s="916"/>
      <c r="HC7" s="916"/>
      <c r="HD7" s="916"/>
      <c r="HE7" s="916"/>
      <c r="HF7" s="916"/>
      <c r="HG7" s="916"/>
      <c r="HH7" s="916"/>
      <c r="HI7" s="916"/>
      <c r="HJ7" s="916"/>
      <c r="HK7" s="916"/>
      <c r="HL7" s="916"/>
      <c r="HM7" s="916"/>
      <c r="HN7" s="916"/>
      <c r="HO7" s="916"/>
      <c r="HP7" s="916"/>
    </row>
    <row r="8" spans="1:224" s="445" customFormat="1" ht="12.95" customHeight="1">
      <c r="A8" s="373"/>
      <c r="B8" s="386"/>
      <c r="C8" s="489" t="s">
        <v>105</v>
      </c>
      <c r="D8" s="489" t="s">
        <v>106</v>
      </c>
      <c r="E8" s="490"/>
      <c r="F8" s="489" t="s">
        <v>105</v>
      </c>
      <c r="G8" s="489" t="s">
        <v>106</v>
      </c>
      <c r="H8" s="491"/>
      <c r="I8" s="489" t="s">
        <v>105</v>
      </c>
      <c r="J8" s="489" t="s">
        <v>106</v>
      </c>
      <c r="K8" s="480"/>
      <c r="L8" s="489" t="s">
        <v>105</v>
      </c>
      <c r="M8" s="489" t="s">
        <v>106</v>
      </c>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6"/>
      <c r="AY8" s="916"/>
      <c r="AZ8" s="916"/>
      <c r="BA8" s="916"/>
      <c r="BB8" s="916"/>
      <c r="BC8" s="916"/>
      <c r="BD8" s="916"/>
      <c r="BE8" s="916"/>
      <c r="BF8" s="916"/>
      <c r="BG8" s="916"/>
      <c r="BH8" s="916"/>
      <c r="BI8" s="916"/>
      <c r="BJ8" s="916"/>
      <c r="BK8" s="916"/>
      <c r="BL8" s="916"/>
      <c r="BM8" s="916"/>
      <c r="BN8" s="916"/>
      <c r="BO8" s="916"/>
      <c r="BP8" s="916"/>
      <c r="BQ8" s="916"/>
      <c r="BR8" s="916"/>
      <c r="BS8" s="916"/>
      <c r="BT8" s="916"/>
      <c r="BU8" s="916"/>
      <c r="BV8" s="916"/>
      <c r="BW8" s="916"/>
      <c r="BX8" s="916"/>
      <c r="BY8" s="916"/>
      <c r="BZ8" s="916"/>
      <c r="CA8" s="916"/>
      <c r="CB8" s="916"/>
      <c r="CC8" s="916"/>
      <c r="CD8" s="916"/>
      <c r="CE8" s="916"/>
      <c r="CF8" s="916"/>
      <c r="CG8" s="916"/>
      <c r="CH8" s="916"/>
      <c r="CI8" s="916"/>
      <c r="CJ8" s="916"/>
      <c r="CK8" s="916"/>
      <c r="CL8" s="916"/>
      <c r="CM8" s="916"/>
      <c r="CN8" s="916"/>
      <c r="CO8" s="916"/>
      <c r="CP8" s="916"/>
      <c r="CQ8" s="916"/>
      <c r="CR8" s="916"/>
      <c r="CS8" s="916"/>
      <c r="CT8" s="916"/>
      <c r="CU8" s="916"/>
      <c r="CV8" s="916"/>
      <c r="CW8" s="916"/>
      <c r="CX8" s="916"/>
      <c r="CY8" s="916"/>
      <c r="CZ8" s="916"/>
      <c r="DA8" s="916"/>
      <c r="DB8" s="916"/>
      <c r="DC8" s="916"/>
      <c r="DD8" s="916"/>
      <c r="DE8" s="916"/>
      <c r="DF8" s="916"/>
      <c r="DG8" s="916"/>
      <c r="DH8" s="916"/>
      <c r="DI8" s="916"/>
      <c r="DJ8" s="916"/>
      <c r="DK8" s="916"/>
      <c r="DL8" s="916"/>
      <c r="DM8" s="916"/>
      <c r="DN8" s="916"/>
      <c r="DO8" s="916"/>
      <c r="DP8" s="916"/>
      <c r="DQ8" s="916"/>
      <c r="DR8" s="916"/>
      <c r="DS8" s="916"/>
      <c r="DT8" s="916"/>
      <c r="DU8" s="916"/>
      <c r="DV8" s="916"/>
      <c r="DW8" s="916"/>
      <c r="DX8" s="916"/>
      <c r="DY8" s="916"/>
      <c r="DZ8" s="916"/>
      <c r="EA8" s="916"/>
      <c r="EB8" s="916"/>
      <c r="EC8" s="916"/>
      <c r="ED8" s="916"/>
      <c r="EE8" s="916"/>
      <c r="EF8" s="916"/>
      <c r="EG8" s="916"/>
      <c r="EH8" s="916"/>
      <c r="EI8" s="916"/>
      <c r="EJ8" s="916"/>
      <c r="EK8" s="916"/>
      <c r="EL8" s="916"/>
      <c r="EM8" s="916"/>
      <c r="EN8" s="916"/>
      <c r="EO8" s="916"/>
      <c r="EP8" s="916"/>
      <c r="EQ8" s="916"/>
      <c r="ER8" s="916"/>
      <c r="ES8" s="916"/>
      <c r="ET8" s="916"/>
      <c r="EU8" s="916"/>
      <c r="EV8" s="916"/>
      <c r="EW8" s="916"/>
      <c r="EX8" s="916"/>
      <c r="EY8" s="916"/>
      <c r="EZ8" s="916"/>
      <c r="FA8" s="916"/>
      <c r="FB8" s="916"/>
      <c r="FC8" s="916"/>
      <c r="FD8" s="916"/>
      <c r="FE8" s="916"/>
      <c r="FF8" s="916"/>
      <c r="FG8" s="916"/>
      <c r="FH8" s="916"/>
      <c r="FI8" s="916"/>
      <c r="FJ8" s="916"/>
      <c r="FK8" s="916"/>
      <c r="FL8" s="916"/>
      <c r="FM8" s="916"/>
      <c r="FN8" s="916"/>
      <c r="FO8" s="916"/>
      <c r="FP8" s="916"/>
      <c r="FQ8" s="916"/>
      <c r="FR8" s="916"/>
      <c r="FS8" s="916"/>
      <c r="FT8" s="916"/>
      <c r="FU8" s="916"/>
      <c r="FV8" s="916"/>
      <c r="FW8" s="916"/>
      <c r="FX8" s="916"/>
      <c r="FY8" s="916"/>
      <c r="FZ8" s="916"/>
      <c r="GA8" s="916"/>
      <c r="GB8" s="916"/>
      <c r="GC8" s="916"/>
      <c r="GD8" s="916"/>
      <c r="GE8" s="916"/>
      <c r="GF8" s="916"/>
      <c r="GG8" s="916"/>
      <c r="GH8" s="916"/>
      <c r="GI8" s="916"/>
      <c r="GJ8" s="916"/>
      <c r="GK8" s="916"/>
      <c r="GL8" s="916"/>
      <c r="GM8" s="916"/>
      <c r="GN8" s="916"/>
      <c r="GO8" s="916"/>
      <c r="GP8" s="916"/>
      <c r="GQ8" s="916"/>
      <c r="GR8" s="916"/>
      <c r="GS8" s="916"/>
      <c r="GT8" s="916"/>
      <c r="GU8" s="916"/>
      <c r="GV8" s="916"/>
      <c r="GW8" s="916"/>
      <c r="GX8" s="916"/>
      <c r="GY8" s="916"/>
      <c r="GZ8" s="916"/>
      <c r="HA8" s="916"/>
      <c r="HB8" s="916"/>
      <c r="HC8" s="916"/>
      <c r="HD8" s="916"/>
      <c r="HE8" s="916"/>
      <c r="HF8" s="916"/>
      <c r="HG8" s="916"/>
      <c r="HH8" s="916"/>
      <c r="HI8" s="916"/>
      <c r="HJ8" s="916"/>
      <c r="HK8" s="916"/>
      <c r="HL8" s="916"/>
      <c r="HM8" s="916"/>
      <c r="HN8" s="916"/>
      <c r="HO8" s="916"/>
      <c r="HP8" s="916"/>
    </row>
    <row r="9" spans="1:224" s="267" customFormat="1" ht="12.95" customHeight="1">
      <c r="A9" s="293"/>
      <c r="B9" s="493"/>
      <c r="C9" s="775" t="s">
        <v>97</v>
      </c>
      <c r="D9" s="775" t="s">
        <v>97</v>
      </c>
      <c r="E9" s="538"/>
      <c r="F9" s="775" t="s">
        <v>97</v>
      </c>
      <c r="G9" s="775" t="s">
        <v>97</v>
      </c>
      <c r="H9" s="539"/>
      <c r="I9" s="494" t="s">
        <v>97</v>
      </c>
      <c r="J9" s="494" t="s">
        <v>97</v>
      </c>
      <c r="K9" s="482"/>
      <c r="L9" s="775" t="s">
        <v>97</v>
      </c>
      <c r="M9" s="775" t="s">
        <v>97</v>
      </c>
    </row>
    <row r="10" spans="1:224" s="445" customFormat="1" ht="8.4499999999999993" customHeight="1">
      <c r="A10" s="373"/>
      <c r="B10" s="386"/>
      <c r="C10" s="929"/>
      <c r="D10" s="929"/>
      <c r="E10" s="929"/>
      <c r="F10" s="929"/>
      <c r="G10" s="948"/>
      <c r="H10" s="948"/>
      <c r="I10" s="948"/>
      <c r="J10" s="948"/>
      <c r="K10" s="948"/>
      <c r="L10" s="929"/>
      <c r="M10" s="929"/>
      <c r="N10" s="916"/>
      <c r="O10" s="916"/>
      <c r="P10" s="916"/>
      <c r="Q10" s="916"/>
      <c r="R10" s="916"/>
      <c r="S10" s="916"/>
      <c r="T10" s="916"/>
      <c r="U10" s="916"/>
      <c r="V10" s="916"/>
      <c r="W10" s="916"/>
      <c r="X10" s="916"/>
      <c r="Y10" s="916"/>
      <c r="Z10" s="916"/>
      <c r="AA10" s="916"/>
      <c r="AB10" s="916"/>
      <c r="AC10" s="916"/>
      <c r="AD10" s="916"/>
      <c r="AE10" s="916"/>
      <c r="AF10" s="916"/>
      <c r="AG10" s="916"/>
      <c r="AH10" s="916"/>
      <c r="AI10" s="916"/>
      <c r="AJ10" s="916"/>
      <c r="AK10" s="916"/>
      <c r="AL10" s="916"/>
      <c r="AM10" s="916"/>
      <c r="AN10" s="916"/>
      <c r="AO10" s="916"/>
      <c r="AP10" s="916"/>
      <c r="AQ10" s="916"/>
      <c r="AR10" s="916"/>
      <c r="AS10" s="916"/>
      <c r="AT10" s="916"/>
      <c r="AU10" s="916"/>
      <c r="AV10" s="916"/>
      <c r="AW10" s="916"/>
      <c r="AX10" s="916"/>
      <c r="AY10" s="916"/>
      <c r="AZ10" s="916"/>
      <c r="BA10" s="916"/>
      <c r="BB10" s="916"/>
      <c r="BC10" s="916"/>
      <c r="BD10" s="916"/>
      <c r="BE10" s="916"/>
      <c r="BF10" s="916"/>
      <c r="BG10" s="916"/>
      <c r="BH10" s="916"/>
      <c r="BI10" s="916"/>
      <c r="BJ10" s="916"/>
      <c r="BK10" s="916"/>
      <c r="BL10" s="916"/>
      <c r="BM10" s="916"/>
      <c r="BN10" s="916"/>
      <c r="BO10" s="916"/>
      <c r="BP10" s="916"/>
      <c r="BQ10" s="916"/>
      <c r="BR10" s="916"/>
      <c r="BS10" s="916"/>
      <c r="BT10" s="916"/>
      <c r="BU10" s="916"/>
      <c r="BV10" s="916"/>
      <c r="BW10" s="916"/>
      <c r="BX10" s="916"/>
      <c r="BY10" s="916"/>
      <c r="BZ10" s="916"/>
      <c r="CA10" s="916"/>
      <c r="CB10" s="916"/>
      <c r="CC10" s="916"/>
      <c r="CD10" s="916"/>
      <c r="CE10" s="916"/>
      <c r="CF10" s="916"/>
      <c r="CG10" s="916"/>
      <c r="CH10" s="916"/>
      <c r="CI10" s="916"/>
      <c r="CJ10" s="916"/>
      <c r="CK10" s="916"/>
      <c r="CL10" s="916"/>
      <c r="CM10" s="916"/>
      <c r="CN10" s="916"/>
      <c r="CO10" s="916"/>
      <c r="CP10" s="916"/>
      <c r="CQ10" s="916"/>
      <c r="CR10" s="916"/>
      <c r="CS10" s="916"/>
      <c r="CT10" s="916"/>
      <c r="CU10" s="916"/>
      <c r="CV10" s="916"/>
      <c r="CW10" s="916"/>
      <c r="CX10" s="916"/>
      <c r="CY10" s="916"/>
      <c r="CZ10" s="916"/>
      <c r="DA10" s="916"/>
      <c r="DB10" s="916"/>
      <c r="DC10" s="916"/>
      <c r="DD10" s="916"/>
      <c r="DE10" s="916"/>
      <c r="DF10" s="916"/>
      <c r="DG10" s="916"/>
      <c r="DH10" s="916"/>
      <c r="DI10" s="916"/>
      <c r="DJ10" s="916"/>
      <c r="DK10" s="916"/>
      <c r="DL10" s="916"/>
      <c r="DM10" s="916"/>
      <c r="DN10" s="916"/>
      <c r="DO10" s="916"/>
      <c r="DP10" s="916"/>
      <c r="DQ10" s="916"/>
      <c r="DR10" s="916"/>
      <c r="DS10" s="916"/>
      <c r="DT10" s="916"/>
      <c r="DU10" s="916"/>
      <c r="DV10" s="916"/>
      <c r="DW10" s="916"/>
      <c r="DX10" s="916"/>
      <c r="DY10" s="916"/>
      <c r="DZ10" s="916"/>
      <c r="EA10" s="916"/>
      <c r="EB10" s="916"/>
      <c r="EC10" s="916"/>
      <c r="ED10" s="916"/>
      <c r="EE10" s="916"/>
      <c r="EF10" s="916"/>
      <c r="EG10" s="916"/>
      <c r="EH10" s="916"/>
      <c r="EI10" s="916"/>
      <c r="EJ10" s="916"/>
      <c r="EK10" s="916"/>
      <c r="EL10" s="916"/>
      <c r="EM10" s="916"/>
      <c r="EN10" s="916"/>
      <c r="EO10" s="916"/>
      <c r="EP10" s="916"/>
      <c r="EQ10" s="916"/>
      <c r="ER10" s="916"/>
      <c r="ES10" s="916"/>
      <c r="ET10" s="916"/>
      <c r="EU10" s="916"/>
      <c r="EV10" s="916"/>
      <c r="EW10" s="916"/>
      <c r="EX10" s="916"/>
      <c r="EY10" s="916"/>
      <c r="EZ10" s="916"/>
      <c r="FA10" s="916"/>
      <c r="FB10" s="916"/>
      <c r="FC10" s="916"/>
      <c r="FD10" s="916"/>
      <c r="FE10" s="916"/>
      <c r="FF10" s="916"/>
      <c r="FG10" s="916"/>
      <c r="FH10" s="916"/>
      <c r="FI10" s="916"/>
      <c r="FJ10" s="916"/>
      <c r="FK10" s="916"/>
      <c r="FL10" s="916"/>
      <c r="FM10" s="916"/>
      <c r="FN10" s="916"/>
      <c r="FO10" s="916"/>
      <c r="FP10" s="916"/>
      <c r="FQ10" s="916"/>
      <c r="FR10" s="916"/>
      <c r="FS10" s="916"/>
      <c r="FT10" s="916"/>
      <c r="FU10" s="916"/>
      <c r="FV10" s="916"/>
      <c r="FW10" s="916"/>
      <c r="FX10" s="916"/>
      <c r="FY10" s="916"/>
      <c r="FZ10" s="916"/>
      <c r="GA10" s="916"/>
      <c r="GB10" s="916"/>
      <c r="GC10" s="916"/>
      <c r="GD10" s="916"/>
      <c r="GE10" s="916"/>
      <c r="GF10" s="916"/>
      <c r="GG10" s="916"/>
      <c r="GH10" s="916"/>
      <c r="GI10" s="916"/>
      <c r="GJ10" s="916"/>
      <c r="GK10" s="916"/>
      <c r="GL10" s="916"/>
      <c r="GM10" s="916"/>
      <c r="GN10" s="916"/>
      <c r="GO10" s="916"/>
      <c r="GP10" s="916"/>
      <c r="GQ10" s="916"/>
      <c r="GR10" s="916"/>
      <c r="GS10" s="916"/>
      <c r="GT10" s="916"/>
      <c r="GU10" s="916"/>
      <c r="GV10" s="916"/>
      <c r="GW10" s="916"/>
      <c r="GX10" s="916"/>
      <c r="GY10" s="916"/>
      <c r="GZ10" s="916"/>
      <c r="HA10" s="916"/>
      <c r="HB10" s="916"/>
      <c r="HC10" s="916"/>
      <c r="HD10" s="916"/>
      <c r="HE10" s="916"/>
      <c r="HF10" s="916"/>
      <c r="HG10" s="916"/>
      <c r="HH10" s="916"/>
      <c r="HI10" s="916"/>
      <c r="HJ10" s="916"/>
      <c r="HK10" s="916"/>
      <c r="HL10" s="916"/>
      <c r="HM10" s="916"/>
      <c r="HN10" s="916"/>
      <c r="HO10" s="916"/>
      <c r="HP10" s="916"/>
    </row>
    <row r="11" spans="1:224" ht="14.1" customHeight="1">
      <c r="A11" s="291"/>
      <c r="B11" s="384" t="s">
        <v>71</v>
      </c>
      <c r="C11" s="912"/>
      <c r="D11" s="912"/>
      <c r="E11" s="912"/>
      <c r="F11" s="912"/>
      <c r="G11" s="374"/>
      <c r="H11" s="374"/>
      <c r="I11" s="374"/>
      <c r="J11" s="374"/>
      <c r="K11" s="374"/>
      <c r="L11" s="374"/>
      <c r="M11" s="374"/>
    </row>
    <row r="12" spans="1:224" ht="3.6" customHeight="1"/>
    <row r="13" spans="1:224" ht="14.1" customHeight="1">
      <c r="A13" s="291"/>
      <c r="B13" s="357">
        <v>2008</v>
      </c>
      <c r="C13" s="463">
        <v>5</v>
      </c>
      <c r="D13" s="463">
        <v>45</v>
      </c>
      <c r="E13" s="463"/>
      <c r="F13" s="463">
        <v>11</v>
      </c>
      <c r="G13" s="463">
        <v>12</v>
      </c>
      <c r="H13" s="463"/>
      <c r="I13" s="463">
        <v>21</v>
      </c>
      <c r="J13" s="463">
        <v>19</v>
      </c>
      <c r="K13" s="463"/>
      <c r="L13" s="463">
        <v>37</v>
      </c>
      <c r="M13" s="463">
        <v>76</v>
      </c>
    </row>
    <row r="14" spans="1:224" ht="14.1" customHeight="1">
      <c r="A14" s="291"/>
      <c r="B14" s="421">
        <v>2009</v>
      </c>
      <c r="C14" s="463">
        <v>9</v>
      </c>
      <c r="D14" s="463">
        <v>52</v>
      </c>
      <c r="E14" s="622"/>
      <c r="F14" s="463">
        <v>16</v>
      </c>
      <c r="G14" s="463">
        <v>7</v>
      </c>
      <c r="H14" s="622"/>
      <c r="I14" s="463">
        <v>14</v>
      </c>
      <c r="J14" s="463">
        <v>19</v>
      </c>
      <c r="K14" s="622"/>
      <c r="L14" s="463">
        <v>39</v>
      </c>
      <c r="M14" s="463">
        <v>78</v>
      </c>
    </row>
    <row r="15" spans="1:224" ht="14.1" customHeight="1">
      <c r="A15" s="291"/>
      <c r="B15" s="421">
        <v>2010</v>
      </c>
      <c r="C15" s="463">
        <v>7</v>
      </c>
      <c r="D15" s="463">
        <v>56</v>
      </c>
      <c r="E15" s="622"/>
      <c r="F15" s="463">
        <v>4</v>
      </c>
      <c r="G15" s="463">
        <v>6</v>
      </c>
      <c r="H15" s="622"/>
      <c r="I15" s="463">
        <v>13</v>
      </c>
      <c r="J15" s="463">
        <v>25</v>
      </c>
      <c r="K15" s="622"/>
      <c r="L15" s="463">
        <v>24</v>
      </c>
      <c r="M15" s="463">
        <v>87</v>
      </c>
    </row>
    <row r="16" spans="1:224" ht="14.1" customHeight="1">
      <c r="A16" s="291"/>
      <c r="B16" s="421">
        <v>2011</v>
      </c>
      <c r="C16" s="463">
        <v>7</v>
      </c>
      <c r="D16" s="463">
        <v>54</v>
      </c>
      <c r="E16" s="622"/>
      <c r="F16" s="463">
        <v>7</v>
      </c>
      <c r="G16" s="463">
        <v>11</v>
      </c>
      <c r="H16" s="622"/>
      <c r="I16" s="463">
        <v>13</v>
      </c>
      <c r="J16" s="463">
        <v>24</v>
      </c>
      <c r="K16" s="622"/>
      <c r="L16" s="463">
        <v>27</v>
      </c>
      <c r="M16" s="463">
        <v>89</v>
      </c>
    </row>
    <row r="17" spans="1:224" ht="14.1" customHeight="1">
      <c r="A17" s="291"/>
      <c r="B17" s="421">
        <v>2012</v>
      </c>
      <c r="C17" s="463">
        <v>10</v>
      </c>
      <c r="D17" s="463">
        <v>62</v>
      </c>
      <c r="E17" s="622"/>
      <c r="F17" s="463">
        <v>11</v>
      </c>
      <c r="G17" s="463">
        <v>3</v>
      </c>
      <c r="H17" s="622"/>
      <c r="I17" s="463">
        <v>16</v>
      </c>
      <c r="J17" s="463">
        <v>28</v>
      </c>
      <c r="K17" s="622"/>
      <c r="L17" s="463">
        <v>37</v>
      </c>
      <c r="M17" s="463">
        <v>93</v>
      </c>
    </row>
    <row r="18" spans="1:224" s="454" customFormat="1" ht="14.1" customHeight="1">
      <c r="A18" s="446"/>
      <c r="B18" s="421">
        <v>2013</v>
      </c>
      <c r="C18" s="463">
        <v>8</v>
      </c>
      <c r="D18" s="463">
        <v>50</v>
      </c>
      <c r="E18" s="622"/>
      <c r="F18" s="463">
        <v>4</v>
      </c>
      <c r="G18" s="463">
        <v>4</v>
      </c>
      <c r="H18" s="622"/>
      <c r="I18" s="463">
        <v>9</v>
      </c>
      <c r="J18" s="463">
        <v>16</v>
      </c>
      <c r="K18" s="622"/>
      <c r="L18" s="463">
        <v>21</v>
      </c>
      <c r="M18" s="463">
        <v>70</v>
      </c>
      <c r="N18" s="916"/>
      <c r="O18" s="916"/>
      <c r="P18" s="916"/>
      <c r="Q18" s="916"/>
      <c r="R18" s="916"/>
      <c r="S18" s="916"/>
      <c r="T18" s="916"/>
      <c r="U18" s="916"/>
      <c r="V18" s="916"/>
      <c r="W18" s="916"/>
      <c r="X18" s="916"/>
      <c r="Y18" s="916"/>
      <c r="Z18" s="916"/>
      <c r="AA18" s="916"/>
      <c r="AB18" s="916"/>
      <c r="AC18" s="916"/>
      <c r="AD18" s="916"/>
      <c r="AE18" s="916"/>
      <c r="AF18" s="916"/>
      <c r="AG18" s="916"/>
      <c r="AH18" s="916"/>
      <c r="AI18" s="916"/>
      <c r="AJ18" s="916"/>
      <c r="AK18" s="916"/>
      <c r="AL18" s="916"/>
      <c r="AM18" s="916"/>
      <c r="AN18" s="916"/>
      <c r="AO18" s="916"/>
      <c r="AP18" s="916"/>
      <c r="AQ18" s="916"/>
      <c r="AR18" s="916"/>
      <c r="AS18" s="916"/>
      <c r="AT18" s="916"/>
      <c r="AU18" s="916"/>
      <c r="AV18" s="916"/>
      <c r="AW18" s="916"/>
      <c r="AX18" s="916"/>
      <c r="AY18" s="916"/>
      <c r="AZ18" s="916"/>
      <c r="BA18" s="916"/>
      <c r="BB18" s="916"/>
      <c r="BC18" s="916"/>
      <c r="BD18" s="916"/>
      <c r="BE18" s="916"/>
      <c r="BF18" s="916"/>
      <c r="BG18" s="916"/>
      <c r="BH18" s="916"/>
      <c r="BI18" s="916"/>
      <c r="BJ18" s="916"/>
      <c r="BK18" s="916"/>
      <c r="BL18" s="916"/>
      <c r="BM18" s="916"/>
      <c r="BN18" s="916"/>
      <c r="BO18" s="916"/>
      <c r="BP18" s="916"/>
      <c r="BQ18" s="916"/>
      <c r="BR18" s="916"/>
      <c r="BS18" s="916"/>
      <c r="BT18" s="916"/>
      <c r="BU18" s="916"/>
      <c r="BV18" s="916"/>
      <c r="BW18" s="916"/>
      <c r="BX18" s="916"/>
      <c r="BY18" s="916"/>
      <c r="BZ18" s="916"/>
      <c r="CA18" s="916"/>
      <c r="CB18" s="916"/>
      <c r="CC18" s="916"/>
      <c r="CD18" s="916"/>
      <c r="CE18" s="916"/>
      <c r="CF18" s="916"/>
      <c r="CG18" s="916"/>
      <c r="CH18" s="916"/>
      <c r="CI18" s="916"/>
      <c r="CJ18" s="916"/>
      <c r="CK18" s="916"/>
      <c r="CL18" s="916"/>
      <c r="CM18" s="916"/>
      <c r="CN18" s="916"/>
      <c r="CO18" s="916"/>
      <c r="CP18" s="916"/>
      <c r="CQ18" s="916"/>
      <c r="CR18" s="916"/>
      <c r="CS18" s="916"/>
      <c r="CT18" s="916"/>
      <c r="CU18" s="916"/>
      <c r="CV18" s="916"/>
      <c r="CW18" s="916"/>
      <c r="CX18" s="916"/>
      <c r="CY18" s="916"/>
      <c r="CZ18" s="916"/>
      <c r="DA18" s="916"/>
      <c r="DB18" s="916"/>
      <c r="DC18" s="916"/>
      <c r="DD18" s="916"/>
      <c r="DE18" s="916"/>
      <c r="DF18" s="916"/>
      <c r="DG18" s="916"/>
      <c r="DH18" s="916"/>
      <c r="DI18" s="916"/>
      <c r="DJ18" s="916"/>
      <c r="DK18" s="916"/>
      <c r="DL18" s="916"/>
      <c r="DM18" s="916"/>
      <c r="DN18" s="916"/>
      <c r="DO18" s="916"/>
      <c r="DP18" s="916"/>
      <c r="DQ18" s="916"/>
      <c r="DR18" s="916"/>
      <c r="DS18" s="916"/>
      <c r="DT18" s="916"/>
      <c r="DU18" s="916"/>
      <c r="DV18" s="916"/>
      <c r="DW18" s="916"/>
      <c r="DX18" s="916"/>
      <c r="DY18" s="916"/>
      <c r="DZ18" s="916"/>
      <c r="EA18" s="916"/>
      <c r="EB18" s="916"/>
      <c r="EC18" s="916"/>
      <c r="ED18" s="916"/>
      <c r="EE18" s="916"/>
      <c r="EF18" s="916"/>
      <c r="EG18" s="916"/>
      <c r="EH18" s="916"/>
      <c r="EI18" s="916"/>
      <c r="EJ18" s="916"/>
      <c r="EK18" s="916"/>
      <c r="EL18" s="916"/>
      <c r="EM18" s="916"/>
      <c r="EN18" s="916"/>
      <c r="EO18" s="916"/>
      <c r="EP18" s="916"/>
      <c r="EQ18" s="916"/>
      <c r="ER18" s="916"/>
      <c r="ES18" s="916"/>
      <c r="ET18" s="916"/>
      <c r="EU18" s="916"/>
      <c r="EV18" s="916"/>
      <c r="EW18" s="916"/>
      <c r="EX18" s="916"/>
      <c r="EY18" s="916"/>
      <c r="EZ18" s="916"/>
      <c r="FA18" s="916"/>
      <c r="FB18" s="916"/>
      <c r="FC18" s="916"/>
      <c r="FD18" s="916"/>
      <c r="FE18" s="916"/>
      <c r="FF18" s="916"/>
      <c r="FG18" s="916"/>
      <c r="FH18" s="916"/>
      <c r="FI18" s="916"/>
      <c r="FJ18" s="916"/>
      <c r="FK18" s="916"/>
      <c r="FL18" s="916"/>
      <c r="FM18" s="916"/>
      <c r="FN18" s="916"/>
      <c r="FO18" s="916"/>
      <c r="FP18" s="916"/>
      <c r="FQ18" s="916"/>
      <c r="FR18" s="916"/>
      <c r="FS18" s="916"/>
      <c r="FT18" s="916"/>
      <c r="FU18" s="916"/>
      <c r="FV18" s="916"/>
      <c r="FW18" s="916"/>
      <c r="FX18" s="916"/>
      <c r="FY18" s="916"/>
      <c r="FZ18" s="916"/>
      <c r="GA18" s="916"/>
      <c r="GB18" s="916"/>
      <c r="GC18" s="916"/>
      <c r="GD18" s="916"/>
      <c r="GE18" s="916"/>
      <c r="GF18" s="916"/>
      <c r="GG18" s="916"/>
      <c r="GH18" s="916"/>
      <c r="GI18" s="916"/>
      <c r="GJ18" s="916"/>
      <c r="GK18" s="916"/>
      <c r="GL18" s="916"/>
      <c r="GM18" s="916"/>
      <c r="GN18" s="916"/>
      <c r="GO18" s="916"/>
      <c r="GP18" s="916"/>
      <c r="GQ18" s="916"/>
      <c r="GR18" s="916"/>
      <c r="GS18" s="916"/>
      <c r="GT18" s="916"/>
      <c r="GU18" s="916"/>
      <c r="GV18" s="916"/>
      <c r="GW18" s="916"/>
      <c r="GX18" s="916"/>
      <c r="GY18" s="916"/>
      <c r="GZ18" s="916"/>
      <c r="HA18" s="916"/>
      <c r="HB18" s="916"/>
      <c r="HC18" s="916"/>
      <c r="HD18" s="916"/>
      <c r="HE18" s="916"/>
      <c r="HF18" s="916"/>
      <c r="HG18" s="916"/>
      <c r="HH18" s="916"/>
      <c r="HI18" s="916"/>
      <c r="HJ18" s="916"/>
      <c r="HK18" s="916"/>
      <c r="HL18" s="916"/>
      <c r="HM18" s="916"/>
      <c r="HN18" s="916"/>
      <c r="HO18" s="916"/>
      <c r="HP18" s="916"/>
    </row>
    <row r="19" spans="1:224" ht="3.6" customHeight="1">
      <c r="A19" s="291"/>
      <c r="B19" s="331"/>
      <c r="C19" s="844"/>
      <c r="D19" s="844"/>
      <c r="E19" s="844"/>
      <c r="F19" s="844"/>
      <c r="G19" s="762"/>
      <c r="H19" s="762"/>
      <c r="I19" s="762"/>
      <c r="J19" s="762"/>
      <c r="K19" s="762"/>
      <c r="L19" s="675"/>
      <c r="M19" s="857"/>
    </row>
    <row r="20" spans="1:224" ht="3.6" customHeight="1">
      <c r="A20" s="291"/>
      <c r="B20" s="330"/>
      <c r="C20" s="843"/>
      <c r="D20" s="843"/>
      <c r="E20" s="843"/>
      <c r="F20" s="843"/>
      <c r="G20" s="810"/>
      <c r="H20" s="810"/>
      <c r="I20" s="810"/>
      <c r="J20" s="810"/>
      <c r="K20" s="810"/>
      <c r="L20" s="676"/>
      <c r="M20" s="858"/>
    </row>
    <row r="21" spans="1:224" ht="15" customHeight="1">
      <c r="A21" s="291"/>
      <c r="B21" s="363"/>
      <c r="C21" s="831"/>
      <c r="D21" s="831"/>
      <c r="E21" s="831"/>
      <c r="F21" s="831"/>
      <c r="G21" s="831"/>
      <c r="H21" s="831"/>
      <c r="I21" s="831"/>
      <c r="J21" s="831"/>
      <c r="K21" s="831"/>
      <c r="L21" s="831"/>
      <c r="M21" s="831"/>
    </row>
    <row r="22" spans="1:224" ht="14.1" customHeight="1">
      <c r="A22" s="291"/>
      <c r="B22" s="363"/>
      <c r="C22" s="831"/>
      <c r="D22" s="831"/>
      <c r="E22" s="831"/>
      <c r="F22" s="831"/>
      <c r="G22" s="831"/>
      <c r="H22" s="831"/>
      <c r="I22" s="831"/>
      <c r="J22" s="831"/>
      <c r="K22" s="831"/>
      <c r="L22" s="831"/>
      <c r="M22" s="831"/>
    </row>
    <row r="23" spans="1:224" ht="14.1" customHeight="1">
      <c r="A23" s="291"/>
      <c r="B23" s="384" t="s">
        <v>72</v>
      </c>
      <c r="C23" s="403"/>
      <c r="D23" s="403"/>
      <c r="E23" s="403"/>
      <c r="F23" s="403"/>
      <c r="G23" s="402"/>
      <c r="H23" s="402"/>
      <c r="I23" s="402"/>
      <c r="J23" s="402"/>
      <c r="K23" s="402"/>
      <c r="L23" s="402"/>
      <c r="M23" s="402"/>
    </row>
    <row r="24" spans="1:224" ht="3.6" customHeight="1">
      <c r="A24" s="291"/>
      <c r="B24" s="327"/>
      <c r="C24" s="840"/>
      <c r="D24" s="840"/>
      <c r="E24" s="840"/>
      <c r="F24" s="840"/>
      <c r="G24" s="840"/>
      <c r="H24" s="840"/>
      <c r="I24" s="840"/>
      <c r="J24" s="840"/>
      <c r="K24" s="840"/>
      <c r="L24" s="840"/>
      <c r="M24" s="370"/>
    </row>
    <row r="25" spans="1:224" ht="14.1" customHeight="1">
      <c r="A25" s="291"/>
      <c r="B25" s="357">
        <v>2008</v>
      </c>
      <c r="C25" s="463">
        <v>3</v>
      </c>
      <c r="D25" s="463">
        <v>35</v>
      </c>
      <c r="E25" s="463"/>
      <c r="F25" s="463">
        <v>6</v>
      </c>
      <c r="G25" s="463">
        <v>1</v>
      </c>
      <c r="H25" s="463"/>
      <c r="I25" s="463">
        <v>3</v>
      </c>
      <c r="J25" s="463">
        <v>10</v>
      </c>
      <c r="K25" s="463"/>
      <c r="L25" s="463">
        <v>12</v>
      </c>
      <c r="M25" s="463">
        <v>46</v>
      </c>
    </row>
    <row r="26" spans="1:224" ht="14.1" customHeight="1">
      <c r="A26" s="291"/>
      <c r="B26" s="357">
        <v>2009</v>
      </c>
      <c r="C26" s="463">
        <v>6</v>
      </c>
      <c r="D26" s="463">
        <v>26</v>
      </c>
      <c r="E26" s="463"/>
      <c r="F26" s="463">
        <v>7</v>
      </c>
      <c r="G26" s="463">
        <v>2</v>
      </c>
      <c r="H26" s="463"/>
      <c r="I26" s="463">
        <v>3</v>
      </c>
      <c r="J26" s="463">
        <v>7</v>
      </c>
      <c r="K26" s="463"/>
      <c r="L26" s="463">
        <v>16</v>
      </c>
      <c r="M26" s="463">
        <v>35</v>
      </c>
    </row>
    <row r="27" spans="1:224" ht="14.1" customHeight="1">
      <c r="A27" s="291"/>
      <c r="B27" s="357">
        <v>2010</v>
      </c>
      <c r="C27" s="463">
        <v>7</v>
      </c>
      <c r="D27" s="463">
        <v>31</v>
      </c>
      <c r="E27" s="463"/>
      <c r="F27" s="463">
        <v>2</v>
      </c>
      <c r="G27" s="463">
        <v>3</v>
      </c>
      <c r="H27" s="463"/>
      <c r="I27" s="463">
        <v>3</v>
      </c>
      <c r="J27" s="463">
        <v>13</v>
      </c>
      <c r="K27" s="463"/>
      <c r="L27" s="463">
        <v>12</v>
      </c>
      <c r="M27" s="463">
        <v>47</v>
      </c>
    </row>
    <row r="28" spans="1:224" ht="14.1" customHeight="1">
      <c r="A28" s="291"/>
      <c r="B28" s="357">
        <v>2011</v>
      </c>
      <c r="C28" s="463">
        <v>1</v>
      </c>
      <c r="D28" s="463">
        <v>25</v>
      </c>
      <c r="E28" s="463"/>
      <c r="F28" s="463">
        <v>4</v>
      </c>
      <c r="G28" s="463">
        <v>6</v>
      </c>
      <c r="H28" s="463"/>
      <c r="I28" s="463">
        <v>3</v>
      </c>
      <c r="J28" s="463">
        <v>6</v>
      </c>
      <c r="K28" s="463"/>
      <c r="L28" s="463">
        <v>8</v>
      </c>
      <c r="M28" s="463">
        <v>37</v>
      </c>
    </row>
    <row r="29" spans="1:224" ht="14.1" customHeight="1">
      <c r="A29" s="291"/>
      <c r="B29" s="357">
        <v>2012</v>
      </c>
      <c r="C29" s="463">
        <v>2</v>
      </c>
      <c r="D29" s="463">
        <v>38</v>
      </c>
      <c r="E29" s="463"/>
      <c r="F29" s="463">
        <v>3</v>
      </c>
      <c r="G29" s="463">
        <v>4</v>
      </c>
      <c r="H29" s="463"/>
      <c r="I29" s="463">
        <v>3</v>
      </c>
      <c r="J29" s="463">
        <v>11</v>
      </c>
      <c r="K29" s="463"/>
      <c r="L29" s="463">
        <v>8</v>
      </c>
      <c r="M29" s="463">
        <v>53</v>
      </c>
    </row>
    <row r="30" spans="1:224" s="454" customFormat="1" ht="14.1" customHeight="1">
      <c r="A30" s="446"/>
      <c r="B30" s="421">
        <v>2013</v>
      </c>
      <c r="C30" s="463">
        <v>3</v>
      </c>
      <c r="D30" s="463">
        <v>26</v>
      </c>
      <c r="E30" s="463"/>
      <c r="F30" s="463">
        <v>2</v>
      </c>
      <c r="G30" s="463">
        <v>1</v>
      </c>
      <c r="H30" s="463"/>
      <c r="I30" s="463">
        <v>2</v>
      </c>
      <c r="J30" s="463">
        <v>6</v>
      </c>
      <c r="K30" s="463"/>
      <c r="L30" s="463">
        <v>7</v>
      </c>
      <c r="M30" s="463">
        <v>33</v>
      </c>
      <c r="N30" s="916"/>
      <c r="O30" s="916"/>
      <c r="P30" s="916"/>
      <c r="Q30" s="916"/>
      <c r="R30" s="916"/>
      <c r="S30" s="916"/>
      <c r="T30" s="916"/>
      <c r="U30" s="916"/>
      <c r="V30" s="916"/>
      <c r="W30" s="916"/>
      <c r="X30" s="916"/>
      <c r="Y30" s="916"/>
      <c r="Z30" s="916"/>
      <c r="AA30" s="916"/>
      <c r="AB30" s="916"/>
      <c r="AC30" s="916"/>
      <c r="AD30" s="916"/>
      <c r="AE30" s="916"/>
      <c r="AF30" s="916"/>
      <c r="AG30" s="916"/>
      <c r="AH30" s="916"/>
      <c r="AI30" s="916"/>
      <c r="AJ30" s="916"/>
      <c r="AK30" s="916"/>
      <c r="AL30" s="916"/>
      <c r="AM30" s="916"/>
      <c r="AN30" s="916"/>
      <c r="AO30" s="916"/>
      <c r="AP30" s="916"/>
      <c r="AQ30" s="916"/>
      <c r="AR30" s="916"/>
      <c r="AS30" s="916"/>
      <c r="AT30" s="916"/>
      <c r="AU30" s="916"/>
      <c r="AV30" s="916"/>
      <c r="AW30" s="916"/>
      <c r="AX30" s="916"/>
      <c r="AY30" s="916"/>
      <c r="AZ30" s="916"/>
      <c r="BA30" s="916"/>
      <c r="BB30" s="916"/>
      <c r="BC30" s="916"/>
      <c r="BD30" s="916"/>
      <c r="BE30" s="916"/>
      <c r="BF30" s="916"/>
      <c r="BG30" s="916"/>
      <c r="BH30" s="916"/>
      <c r="BI30" s="916"/>
      <c r="BJ30" s="916"/>
      <c r="BK30" s="916"/>
      <c r="BL30" s="916"/>
      <c r="BM30" s="916"/>
      <c r="BN30" s="916"/>
      <c r="BO30" s="916"/>
      <c r="BP30" s="916"/>
      <c r="BQ30" s="916"/>
      <c r="BR30" s="916"/>
      <c r="BS30" s="916"/>
      <c r="BT30" s="916"/>
      <c r="BU30" s="916"/>
      <c r="BV30" s="916"/>
      <c r="BW30" s="916"/>
      <c r="BX30" s="916"/>
      <c r="BY30" s="916"/>
      <c r="BZ30" s="916"/>
      <c r="CA30" s="916"/>
      <c r="CB30" s="916"/>
      <c r="CC30" s="916"/>
      <c r="CD30" s="916"/>
      <c r="CE30" s="916"/>
      <c r="CF30" s="916"/>
      <c r="CG30" s="916"/>
      <c r="CH30" s="916"/>
      <c r="CI30" s="916"/>
      <c r="CJ30" s="916"/>
      <c r="CK30" s="916"/>
      <c r="CL30" s="916"/>
      <c r="CM30" s="916"/>
      <c r="CN30" s="916"/>
      <c r="CO30" s="916"/>
      <c r="CP30" s="916"/>
      <c r="CQ30" s="916"/>
      <c r="CR30" s="916"/>
      <c r="CS30" s="916"/>
      <c r="CT30" s="916"/>
      <c r="CU30" s="916"/>
      <c r="CV30" s="916"/>
      <c r="CW30" s="916"/>
      <c r="CX30" s="916"/>
      <c r="CY30" s="916"/>
      <c r="CZ30" s="916"/>
      <c r="DA30" s="916"/>
      <c r="DB30" s="916"/>
      <c r="DC30" s="916"/>
      <c r="DD30" s="916"/>
      <c r="DE30" s="916"/>
      <c r="DF30" s="916"/>
      <c r="DG30" s="916"/>
      <c r="DH30" s="916"/>
      <c r="DI30" s="916"/>
      <c r="DJ30" s="916"/>
      <c r="DK30" s="916"/>
      <c r="DL30" s="916"/>
      <c r="DM30" s="916"/>
      <c r="DN30" s="916"/>
      <c r="DO30" s="916"/>
      <c r="DP30" s="916"/>
      <c r="DQ30" s="916"/>
      <c r="DR30" s="916"/>
      <c r="DS30" s="916"/>
      <c r="DT30" s="916"/>
      <c r="DU30" s="916"/>
      <c r="DV30" s="916"/>
      <c r="DW30" s="916"/>
      <c r="DX30" s="916"/>
      <c r="DY30" s="916"/>
      <c r="DZ30" s="916"/>
      <c r="EA30" s="916"/>
      <c r="EB30" s="916"/>
      <c r="EC30" s="916"/>
      <c r="ED30" s="916"/>
      <c r="EE30" s="916"/>
      <c r="EF30" s="916"/>
      <c r="EG30" s="916"/>
      <c r="EH30" s="916"/>
      <c r="EI30" s="916"/>
      <c r="EJ30" s="916"/>
      <c r="EK30" s="916"/>
      <c r="EL30" s="916"/>
      <c r="EM30" s="916"/>
      <c r="EN30" s="916"/>
      <c r="EO30" s="916"/>
      <c r="EP30" s="916"/>
      <c r="EQ30" s="916"/>
      <c r="ER30" s="916"/>
      <c r="ES30" s="916"/>
      <c r="ET30" s="916"/>
      <c r="EU30" s="916"/>
      <c r="EV30" s="916"/>
      <c r="EW30" s="916"/>
      <c r="EX30" s="916"/>
      <c r="EY30" s="916"/>
      <c r="EZ30" s="916"/>
      <c r="FA30" s="916"/>
      <c r="FB30" s="916"/>
      <c r="FC30" s="916"/>
      <c r="FD30" s="916"/>
      <c r="FE30" s="916"/>
      <c r="FF30" s="916"/>
      <c r="FG30" s="916"/>
      <c r="FH30" s="916"/>
      <c r="FI30" s="916"/>
      <c r="FJ30" s="916"/>
      <c r="FK30" s="916"/>
      <c r="FL30" s="916"/>
      <c r="FM30" s="916"/>
      <c r="FN30" s="916"/>
      <c r="FO30" s="916"/>
      <c r="FP30" s="916"/>
      <c r="FQ30" s="916"/>
      <c r="FR30" s="916"/>
      <c r="FS30" s="916"/>
      <c r="FT30" s="916"/>
      <c r="FU30" s="916"/>
      <c r="FV30" s="916"/>
      <c r="FW30" s="916"/>
      <c r="FX30" s="916"/>
      <c r="FY30" s="916"/>
      <c r="FZ30" s="916"/>
      <c r="GA30" s="916"/>
      <c r="GB30" s="916"/>
      <c r="GC30" s="916"/>
      <c r="GD30" s="916"/>
      <c r="GE30" s="916"/>
      <c r="GF30" s="916"/>
      <c r="GG30" s="916"/>
      <c r="GH30" s="916"/>
      <c r="GI30" s="916"/>
      <c r="GJ30" s="916"/>
      <c r="GK30" s="916"/>
      <c r="GL30" s="916"/>
      <c r="GM30" s="916"/>
      <c r="GN30" s="916"/>
      <c r="GO30" s="916"/>
      <c r="GP30" s="916"/>
      <c r="GQ30" s="916"/>
      <c r="GR30" s="916"/>
      <c r="GS30" s="916"/>
      <c r="GT30" s="916"/>
      <c r="GU30" s="916"/>
      <c r="GV30" s="916"/>
      <c r="GW30" s="916"/>
      <c r="GX30" s="916"/>
      <c r="GY30" s="916"/>
      <c r="GZ30" s="916"/>
      <c r="HA30" s="916"/>
      <c r="HB30" s="916"/>
      <c r="HC30" s="916"/>
      <c r="HD30" s="916"/>
      <c r="HE30" s="916"/>
      <c r="HF30" s="916"/>
      <c r="HG30" s="916"/>
      <c r="HH30" s="916"/>
      <c r="HI30" s="916"/>
      <c r="HJ30" s="916"/>
      <c r="HK30" s="916"/>
      <c r="HL30" s="916"/>
      <c r="HM30" s="916"/>
      <c r="HN30" s="916"/>
      <c r="HO30" s="916"/>
      <c r="HP30" s="916"/>
    </row>
    <row r="31" spans="1:224" ht="3.6" customHeight="1">
      <c r="A31" s="291"/>
      <c r="B31" s="331"/>
      <c r="C31" s="844"/>
      <c r="D31" s="844"/>
      <c r="E31" s="844"/>
      <c r="F31" s="844"/>
      <c r="G31" s="762"/>
      <c r="H31" s="762"/>
      <c r="I31" s="762"/>
      <c r="J31" s="762"/>
      <c r="K31" s="762"/>
      <c r="L31" s="762"/>
      <c r="M31" s="857"/>
    </row>
    <row r="32" spans="1:224" ht="3.6" customHeight="1">
      <c r="A32" s="291"/>
      <c r="B32" s="330"/>
      <c r="C32" s="843"/>
      <c r="D32" s="843"/>
      <c r="E32" s="843"/>
      <c r="F32" s="843"/>
      <c r="G32" s="810"/>
      <c r="H32" s="810"/>
      <c r="I32" s="810"/>
      <c r="J32" s="810"/>
      <c r="K32" s="810"/>
      <c r="L32" s="810"/>
      <c r="M32" s="858"/>
    </row>
    <row r="33" spans="1:224" ht="14.1" customHeight="1">
      <c r="A33" s="291"/>
      <c r="B33" s="947"/>
      <c r="C33" s="831"/>
      <c r="D33" s="831"/>
      <c r="E33" s="831"/>
      <c r="F33" s="831"/>
      <c r="G33" s="831"/>
      <c r="H33" s="831"/>
      <c r="I33" s="831"/>
      <c r="J33" s="831"/>
      <c r="K33" s="831"/>
      <c r="L33" s="831"/>
      <c r="M33" s="831"/>
    </row>
    <row r="34" spans="1:224" ht="14.1" customHeight="1">
      <c r="A34" s="291"/>
      <c r="B34" s="947"/>
      <c r="C34" s="831"/>
      <c r="D34" s="831"/>
      <c r="E34" s="831"/>
      <c r="F34" s="831"/>
      <c r="G34" s="831"/>
      <c r="H34" s="831"/>
      <c r="I34" s="831"/>
      <c r="J34" s="831"/>
      <c r="K34" s="831"/>
      <c r="L34" s="831"/>
      <c r="M34" s="831"/>
    </row>
    <row r="35" spans="1:224" ht="14.1" customHeight="1">
      <c r="A35" s="291"/>
      <c r="B35" s="384" t="s">
        <v>23</v>
      </c>
      <c r="C35" s="403"/>
      <c r="D35" s="403"/>
      <c r="E35" s="403"/>
      <c r="F35" s="403"/>
      <c r="G35" s="402"/>
      <c r="H35" s="402"/>
      <c r="I35" s="402"/>
      <c r="J35" s="402"/>
      <c r="K35" s="402"/>
      <c r="L35" s="402"/>
      <c r="M35" s="402"/>
    </row>
    <row r="36" spans="1:224" ht="3.6" customHeight="1">
      <c r="A36" s="291"/>
      <c r="B36" s="835"/>
      <c r="C36" s="840"/>
      <c r="D36" s="840"/>
      <c r="E36" s="840"/>
      <c r="F36" s="840"/>
      <c r="G36" s="840"/>
      <c r="H36" s="840"/>
      <c r="I36" s="840"/>
      <c r="J36" s="840"/>
      <c r="K36" s="840"/>
      <c r="L36" s="840"/>
      <c r="M36" s="370"/>
    </row>
    <row r="37" spans="1:224" ht="14.1" customHeight="1">
      <c r="A37" s="291"/>
      <c r="B37" s="837">
        <v>2008</v>
      </c>
      <c r="C37" s="463">
        <v>0</v>
      </c>
      <c r="D37" s="463">
        <v>2</v>
      </c>
      <c r="E37" s="463"/>
      <c r="F37" s="463">
        <v>3</v>
      </c>
      <c r="G37" s="463">
        <v>0</v>
      </c>
      <c r="H37" s="463"/>
      <c r="I37" s="463">
        <v>3</v>
      </c>
      <c r="J37" s="463">
        <v>2</v>
      </c>
      <c r="K37" s="463"/>
      <c r="L37" s="463">
        <v>6</v>
      </c>
      <c r="M37" s="463">
        <v>4</v>
      </c>
    </row>
    <row r="38" spans="1:224" ht="14.1" customHeight="1">
      <c r="A38" s="291"/>
      <c r="B38" s="837">
        <v>2009</v>
      </c>
      <c r="C38" s="463">
        <v>4</v>
      </c>
      <c r="D38" s="463">
        <v>8</v>
      </c>
      <c r="E38" s="463"/>
      <c r="F38" s="463">
        <v>2</v>
      </c>
      <c r="G38" s="463">
        <v>1</v>
      </c>
      <c r="H38" s="463"/>
      <c r="I38" s="463">
        <v>4</v>
      </c>
      <c r="J38" s="463">
        <v>1</v>
      </c>
      <c r="K38" s="463"/>
      <c r="L38" s="463">
        <v>10</v>
      </c>
      <c r="M38" s="463">
        <v>10</v>
      </c>
    </row>
    <row r="39" spans="1:224" ht="14.1" customHeight="1">
      <c r="A39" s="291"/>
      <c r="B39" s="837">
        <v>2010</v>
      </c>
      <c r="C39" s="463">
        <v>0</v>
      </c>
      <c r="D39" s="463">
        <v>6</v>
      </c>
      <c r="E39" s="463"/>
      <c r="F39" s="463">
        <v>3</v>
      </c>
      <c r="G39" s="463">
        <v>0</v>
      </c>
      <c r="H39" s="463"/>
      <c r="I39" s="463">
        <v>1</v>
      </c>
      <c r="J39" s="463">
        <v>0</v>
      </c>
      <c r="K39" s="463"/>
      <c r="L39" s="463">
        <v>4</v>
      </c>
      <c r="M39" s="463">
        <v>6</v>
      </c>
    </row>
    <row r="40" spans="1:224" ht="14.1" customHeight="1">
      <c r="A40" s="291"/>
      <c r="B40" s="837">
        <v>2011</v>
      </c>
      <c r="C40" s="463">
        <v>0</v>
      </c>
      <c r="D40" s="463">
        <v>4</v>
      </c>
      <c r="E40" s="463"/>
      <c r="F40" s="463">
        <v>2</v>
      </c>
      <c r="G40" s="463">
        <v>0</v>
      </c>
      <c r="H40" s="463"/>
      <c r="I40" s="463">
        <v>0</v>
      </c>
      <c r="J40" s="463">
        <v>1</v>
      </c>
      <c r="K40" s="463"/>
      <c r="L40" s="463">
        <v>2</v>
      </c>
      <c r="M40" s="463">
        <v>5</v>
      </c>
    </row>
    <row r="41" spans="1:224" ht="14.1" customHeight="1">
      <c r="A41" s="291"/>
      <c r="B41" s="837">
        <v>2012</v>
      </c>
      <c r="C41" s="463">
        <v>5</v>
      </c>
      <c r="D41" s="463">
        <v>6</v>
      </c>
      <c r="E41" s="463"/>
      <c r="F41" s="463">
        <v>1</v>
      </c>
      <c r="G41" s="463">
        <v>0</v>
      </c>
      <c r="H41" s="463"/>
      <c r="I41" s="463">
        <v>2</v>
      </c>
      <c r="J41" s="463">
        <v>3</v>
      </c>
      <c r="K41" s="463"/>
      <c r="L41" s="463">
        <v>8</v>
      </c>
      <c r="M41" s="463">
        <v>9</v>
      </c>
    </row>
    <row r="42" spans="1:224" s="454" customFormat="1" ht="14.1" customHeight="1">
      <c r="A42" s="446"/>
      <c r="B42" s="837">
        <v>2013</v>
      </c>
      <c r="C42" s="463">
        <v>0</v>
      </c>
      <c r="D42" s="463">
        <v>3</v>
      </c>
      <c r="E42" s="463"/>
      <c r="F42" s="463">
        <v>0</v>
      </c>
      <c r="G42" s="463">
        <v>0</v>
      </c>
      <c r="H42" s="463"/>
      <c r="I42" s="463">
        <v>0</v>
      </c>
      <c r="J42" s="463">
        <v>3</v>
      </c>
      <c r="K42" s="463"/>
      <c r="L42" s="463">
        <v>0</v>
      </c>
      <c r="M42" s="463">
        <v>6</v>
      </c>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6"/>
      <c r="AY42" s="916"/>
      <c r="AZ42" s="916"/>
      <c r="BA42" s="916"/>
      <c r="BB42" s="916"/>
      <c r="BC42" s="916"/>
      <c r="BD42" s="916"/>
      <c r="BE42" s="916"/>
      <c r="BF42" s="916"/>
      <c r="BG42" s="916"/>
      <c r="BH42" s="916"/>
      <c r="BI42" s="916"/>
      <c r="BJ42" s="916"/>
      <c r="BK42" s="916"/>
      <c r="BL42" s="916"/>
      <c r="BM42" s="916"/>
      <c r="BN42" s="916"/>
      <c r="BO42" s="916"/>
      <c r="BP42" s="916"/>
      <c r="BQ42" s="916"/>
      <c r="BR42" s="916"/>
      <c r="BS42" s="916"/>
      <c r="BT42" s="916"/>
      <c r="BU42" s="916"/>
      <c r="BV42" s="916"/>
      <c r="BW42" s="916"/>
      <c r="BX42" s="916"/>
      <c r="BY42" s="916"/>
      <c r="BZ42" s="916"/>
      <c r="CA42" s="916"/>
      <c r="CB42" s="916"/>
      <c r="CC42" s="916"/>
      <c r="CD42" s="916"/>
      <c r="CE42" s="916"/>
      <c r="CF42" s="916"/>
      <c r="CG42" s="916"/>
      <c r="CH42" s="916"/>
      <c r="CI42" s="916"/>
      <c r="CJ42" s="916"/>
      <c r="CK42" s="916"/>
      <c r="CL42" s="916"/>
      <c r="CM42" s="916"/>
      <c r="CN42" s="916"/>
      <c r="CO42" s="916"/>
      <c r="CP42" s="916"/>
      <c r="CQ42" s="916"/>
      <c r="CR42" s="916"/>
      <c r="CS42" s="916"/>
      <c r="CT42" s="916"/>
      <c r="CU42" s="916"/>
      <c r="CV42" s="916"/>
      <c r="CW42" s="916"/>
      <c r="CX42" s="916"/>
      <c r="CY42" s="916"/>
      <c r="CZ42" s="916"/>
      <c r="DA42" s="916"/>
      <c r="DB42" s="916"/>
      <c r="DC42" s="916"/>
      <c r="DD42" s="916"/>
      <c r="DE42" s="916"/>
      <c r="DF42" s="916"/>
      <c r="DG42" s="916"/>
      <c r="DH42" s="916"/>
      <c r="DI42" s="916"/>
      <c r="DJ42" s="916"/>
      <c r="DK42" s="916"/>
      <c r="DL42" s="916"/>
      <c r="DM42" s="916"/>
      <c r="DN42" s="916"/>
      <c r="DO42" s="916"/>
      <c r="DP42" s="916"/>
      <c r="DQ42" s="916"/>
      <c r="DR42" s="916"/>
      <c r="DS42" s="916"/>
      <c r="DT42" s="916"/>
      <c r="DU42" s="916"/>
      <c r="DV42" s="916"/>
      <c r="DW42" s="916"/>
      <c r="DX42" s="916"/>
      <c r="DY42" s="916"/>
      <c r="DZ42" s="916"/>
      <c r="EA42" s="916"/>
      <c r="EB42" s="916"/>
      <c r="EC42" s="916"/>
      <c r="ED42" s="916"/>
      <c r="EE42" s="916"/>
      <c r="EF42" s="916"/>
      <c r="EG42" s="916"/>
      <c r="EH42" s="916"/>
      <c r="EI42" s="916"/>
      <c r="EJ42" s="916"/>
      <c r="EK42" s="916"/>
      <c r="EL42" s="916"/>
      <c r="EM42" s="916"/>
      <c r="EN42" s="916"/>
      <c r="EO42" s="916"/>
      <c r="EP42" s="916"/>
      <c r="EQ42" s="916"/>
      <c r="ER42" s="916"/>
      <c r="ES42" s="916"/>
      <c r="ET42" s="916"/>
      <c r="EU42" s="916"/>
      <c r="EV42" s="916"/>
      <c r="EW42" s="916"/>
      <c r="EX42" s="916"/>
      <c r="EY42" s="916"/>
      <c r="EZ42" s="916"/>
      <c r="FA42" s="916"/>
      <c r="FB42" s="916"/>
      <c r="FC42" s="916"/>
      <c r="FD42" s="916"/>
      <c r="FE42" s="916"/>
      <c r="FF42" s="916"/>
      <c r="FG42" s="916"/>
      <c r="FH42" s="916"/>
      <c r="FI42" s="916"/>
      <c r="FJ42" s="916"/>
      <c r="FK42" s="916"/>
      <c r="FL42" s="916"/>
      <c r="FM42" s="916"/>
      <c r="FN42" s="916"/>
      <c r="FO42" s="916"/>
      <c r="FP42" s="916"/>
      <c r="FQ42" s="916"/>
      <c r="FR42" s="916"/>
      <c r="FS42" s="916"/>
      <c r="FT42" s="916"/>
      <c r="FU42" s="916"/>
      <c r="FV42" s="916"/>
      <c r="FW42" s="916"/>
      <c r="FX42" s="916"/>
      <c r="FY42" s="916"/>
      <c r="FZ42" s="916"/>
      <c r="GA42" s="916"/>
      <c r="GB42" s="916"/>
      <c r="GC42" s="916"/>
      <c r="GD42" s="916"/>
      <c r="GE42" s="916"/>
      <c r="GF42" s="916"/>
      <c r="GG42" s="916"/>
      <c r="GH42" s="916"/>
      <c r="GI42" s="916"/>
      <c r="GJ42" s="916"/>
      <c r="GK42" s="916"/>
      <c r="GL42" s="916"/>
      <c r="GM42" s="916"/>
      <c r="GN42" s="916"/>
      <c r="GO42" s="916"/>
      <c r="GP42" s="916"/>
      <c r="GQ42" s="916"/>
      <c r="GR42" s="916"/>
      <c r="GS42" s="916"/>
      <c r="GT42" s="916"/>
      <c r="GU42" s="916"/>
      <c r="GV42" s="916"/>
      <c r="GW42" s="916"/>
      <c r="GX42" s="916"/>
      <c r="GY42" s="916"/>
      <c r="GZ42" s="916"/>
      <c r="HA42" s="916"/>
      <c r="HB42" s="916"/>
      <c r="HC42" s="916"/>
      <c r="HD42" s="916"/>
      <c r="HE42" s="916"/>
      <c r="HF42" s="916"/>
      <c r="HG42" s="916"/>
      <c r="HH42" s="916"/>
      <c r="HI42" s="916"/>
      <c r="HJ42" s="916"/>
      <c r="HK42" s="916"/>
      <c r="HL42" s="916"/>
      <c r="HM42" s="916"/>
      <c r="HN42" s="916"/>
      <c r="HO42" s="916"/>
      <c r="HP42" s="916"/>
    </row>
    <row r="43" spans="1:224" ht="3.6" customHeight="1">
      <c r="A43" s="291"/>
      <c r="B43" s="844"/>
      <c r="C43" s="844"/>
      <c r="D43" s="844"/>
      <c r="E43" s="844"/>
      <c r="F43" s="844"/>
      <c r="G43" s="762"/>
      <c r="H43" s="762"/>
      <c r="I43" s="762"/>
      <c r="J43" s="762"/>
      <c r="K43" s="762"/>
      <c r="L43" s="762"/>
      <c r="M43" s="857"/>
    </row>
    <row r="44" spans="1:224" ht="3.6" customHeight="1">
      <c r="A44" s="291"/>
      <c r="B44" s="843"/>
      <c r="C44" s="843"/>
      <c r="D44" s="843"/>
      <c r="E44" s="843"/>
      <c r="F44" s="843"/>
      <c r="G44" s="810"/>
      <c r="H44" s="810"/>
      <c r="I44" s="810"/>
      <c r="J44" s="810"/>
      <c r="K44" s="810"/>
      <c r="L44" s="810"/>
      <c r="M44" s="858"/>
    </row>
    <row r="45" spans="1:224" ht="14.1" customHeight="1">
      <c r="A45" s="291"/>
      <c r="B45" s="947"/>
      <c r="C45" s="831"/>
      <c r="D45" s="831"/>
      <c r="E45" s="831"/>
      <c r="F45" s="831"/>
      <c r="G45" s="831"/>
      <c r="H45" s="831"/>
      <c r="I45" s="831"/>
      <c r="J45" s="831"/>
      <c r="K45" s="831"/>
      <c r="L45" s="831"/>
      <c r="M45" s="831"/>
    </row>
    <row r="46" spans="1:224" ht="15" customHeight="1">
      <c r="A46" s="291"/>
      <c r="B46" s="439" t="s">
        <v>142</v>
      </c>
      <c r="C46" s="248"/>
      <c r="D46" s="915"/>
      <c r="E46" s="915"/>
      <c r="F46" s="915"/>
      <c r="G46" s="915"/>
      <c r="H46" s="915"/>
      <c r="I46" s="915"/>
      <c r="J46" s="915"/>
      <c r="K46" s="248"/>
      <c r="L46" s="248"/>
      <c r="M46" s="248"/>
    </row>
    <row r="47" spans="1:224" s="454" customFormat="1" ht="3" customHeight="1">
      <c r="A47" s="446"/>
      <c r="B47" s="453"/>
      <c r="C47" s="248"/>
      <c r="D47" s="248"/>
      <c r="E47" s="248"/>
      <c r="F47" s="248"/>
      <c r="G47" s="248"/>
      <c r="H47" s="915"/>
      <c r="I47" s="248"/>
      <c r="J47" s="248"/>
      <c r="K47" s="248"/>
      <c r="L47" s="248"/>
      <c r="M47" s="248"/>
      <c r="N47" s="916"/>
      <c r="O47" s="916"/>
      <c r="P47" s="916"/>
      <c r="Q47" s="916"/>
      <c r="R47" s="916"/>
      <c r="S47" s="916"/>
      <c r="T47" s="916"/>
      <c r="U47" s="916"/>
      <c r="V47" s="916"/>
      <c r="W47" s="916"/>
      <c r="X47" s="916"/>
      <c r="Y47" s="916"/>
      <c r="Z47" s="916"/>
      <c r="AA47" s="916"/>
      <c r="AB47" s="916"/>
      <c r="AC47" s="916"/>
      <c r="AD47" s="916"/>
      <c r="AE47" s="916"/>
      <c r="AF47" s="916"/>
      <c r="AG47" s="916"/>
      <c r="AH47" s="916"/>
      <c r="AI47" s="916"/>
      <c r="AJ47" s="916"/>
      <c r="AK47" s="916"/>
      <c r="AL47" s="916"/>
      <c r="AM47" s="916"/>
      <c r="AN47" s="916"/>
      <c r="AO47" s="916"/>
      <c r="AP47" s="916"/>
      <c r="AQ47" s="916"/>
      <c r="AR47" s="916"/>
      <c r="AS47" s="916"/>
      <c r="AT47" s="916"/>
      <c r="AU47" s="916"/>
      <c r="AV47" s="916"/>
      <c r="AW47" s="916"/>
      <c r="AX47" s="916"/>
      <c r="AY47" s="916"/>
      <c r="AZ47" s="916"/>
      <c r="BA47" s="916"/>
      <c r="BB47" s="916"/>
      <c r="BC47" s="916"/>
      <c r="BD47" s="916"/>
      <c r="BE47" s="916"/>
      <c r="BF47" s="916"/>
      <c r="BG47" s="916"/>
      <c r="BH47" s="916"/>
      <c r="BI47" s="916"/>
      <c r="BJ47" s="916"/>
      <c r="BK47" s="916"/>
      <c r="BL47" s="916"/>
      <c r="BM47" s="916"/>
      <c r="BN47" s="916"/>
      <c r="BO47" s="916"/>
      <c r="BP47" s="916"/>
      <c r="BQ47" s="916"/>
      <c r="BR47" s="916"/>
      <c r="BS47" s="916"/>
      <c r="BT47" s="916"/>
      <c r="BU47" s="916"/>
      <c r="BV47" s="916"/>
      <c r="BW47" s="916"/>
      <c r="BX47" s="916"/>
      <c r="BY47" s="916"/>
      <c r="BZ47" s="916"/>
      <c r="CA47" s="916"/>
      <c r="CB47" s="916"/>
      <c r="CC47" s="916"/>
      <c r="CD47" s="916"/>
      <c r="CE47" s="916"/>
      <c r="CF47" s="916"/>
      <c r="CG47" s="916"/>
      <c r="CH47" s="916"/>
      <c r="CI47" s="916"/>
      <c r="CJ47" s="916"/>
      <c r="CK47" s="916"/>
      <c r="CL47" s="916"/>
      <c r="CM47" s="916"/>
      <c r="CN47" s="916"/>
      <c r="CO47" s="916"/>
      <c r="CP47" s="916"/>
      <c r="CQ47" s="916"/>
      <c r="CR47" s="916"/>
      <c r="CS47" s="916"/>
      <c r="CT47" s="916"/>
      <c r="CU47" s="916"/>
      <c r="CV47" s="916"/>
      <c r="CW47" s="916"/>
      <c r="CX47" s="916"/>
      <c r="CY47" s="916"/>
      <c r="CZ47" s="916"/>
      <c r="DA47" s="916"/>
      <c r="DB47" s="916"/>
      <c r="DC47" s="916"/>
      <c r="DD47" s="916"/>
      <c r="DE47" s="916"/>
      <c r="DF47" s="916"/>
      <c r="DG47" s="916"/>
      <c r="DH47" s="916"/>
      <c r="DI47" s="916"/>
      <c r="DJ47" s="916"/>
      <c r="DK47" s="916"/>
      <c r="DL47" s="916"/>
      <c r="DM47" s="916"/>
      <c r="DN47" s="916"/>
      <c r="DO47" s="916"/>
      <c r="DP47" s="916"/>
      <c r="DQ47" s="916"/>
      <c r="DR47" s="916"/>
      <c r="DS47" s="916"/>
      <c r="DT47" s="916"/>
      <c r="DU47" s="916"/>
      <c r="DV47" s="916"/>
      <c r="DW47" s="916"/>
      <c r="DX47" s="916"/>
      <c r="DY47" s="916"/>
      <c r="DZ47" s="916"/>
      <c r="EA47" s="916"/>
      <c r="EB47" s="916"/>
      <c r="EC47" s="916"/>
      <c r="ED47" s="916"/>
      <c r="EE47" s="916"/>
      <c r="EF47" s="916"/>
      <c r="EG47" s="916"/>
      <c r="EH47" s="916"/>
      <c r="EI47" s="916"/>
      <c r="EJ47" s="916"/>
      <c r="EK47" s="916"/>
      <c r="EL47" s="916"/>
      <c r="EM47" s="916"/>
      <c r="EN47" s="916"/>
      <c r="EO47" s="916"/>
      <c r="EP47" s="916"/>
      <c r="EQ47" s="916"/>
      <c r="ER47" s="916"/>
      <c r="ES47" s="916"/>
      <c r="ET47" s="916"/>
      <c r="EU47" s="916"/>
      <c r="EV47" s="916"/>
      <c r="EW47" s="916"/>
      <c r="EX47" s="916"/>
      <c r="EY47" s="916"/>
      <c r="EZ47" s="916"/>
      <c r="FA47" s="916"/>
      <c r="FB47" s="916"/>
      <c r="FC47" s="916"/>
      <c r="FD47" s="916"/>
      <c r="FE47" s="916"/>
      <c r="FF47" s="916"/>
      <c r="FG47" s="916"/>
      <c r="FH47" s="916"/>
      <c r="FI47" s="916"/>
      <c r="FJ47" s="916"/>
      <c r="FK47" s="916"/>
      <c r="FL47" s="916"/>
      <c r="FM47" s="916"/>
      <c r="FN47" s="916"/>
      <c r="FO47" s="916"/>
      <c r="FP47" s="916"/>
      <c r="FQ47" s="916"/>
      <c r="FR47" s="916"/>
      <c r="FS47" s="916"/>
      <c r="FT47" s="916"/>
      <c r="FU47" s="916"/>
      <c r="FV47" s="916"/>
      <c r="FW47" s="916"/>
      <c r="FX47" s="916"/>
      <c r="FY47" s="916"/>
      <c r="FZ47" s="916"/>
      <c r="GA47" s="916"/>
      <c r="GB47" s="916"/>
      <c r="GC47" s="916"/>
      <c r="GD47" s="916"/>
      <c r="GE47" s="916"/>
      <c r="GF47" s="916"/>
      <c r="GG47" s="916"/>
      <c r="GH47" s="916"/>
      <c r="GI47" s="916"/>
      <c r="GJ47" s="916"/>
      <c r="GK47" s="916"/>
      <c r="GL47" s="916"/>
      <c r="GM47" s="916"/>
      <c r="GN47" s="916"/>
      <c r="GO47" s="916"/>
      <c r="GP47" s="916"/>
      <c r="GQ47" s="916"/>
      <c r="GR47" s="916"/>
      <c r="GS47" s="916"/>
      <c r="GT47" s="916"/>
      <c r="GU47" s="916"/>
      <c r="GV47" s="916"/>
      <c r="GW47" s="916"/>
      <c r="GX47" s="916"/>
      <c r="GY47" s="916"/>
      <c r="GZ47" s="916"/>
      <c r="HA47" s="916"/>
      <c r="HB47" s="916"/>
      <c r="HC47" s="916"/>
      <c r="HD47" s="916"/>
      <c r="HE47" s="916"/>
      <c r="HF47" s="916"/>
      <c r="HG47" s="916"/>
      <c r="HH47" s="916"/>
      <c r="HI47" s="916"/>
      <c r="HJ47" s="916"/>
      <c r="HK47" s="916"/>
      <c r="HL47" s="916"/>
      <c r="HM47" s="916"/>
      <c r="HN47" s="916"/>
      <c r="HO47" s="916"/>
      <c r="HP47" s="916"/>
    </row>
    <row r="48" spans="1:224" s="444" customFormat="1" ht="14.1" customHeight="1">
      <c r="B48" s="817" t="s">
        <v>121</v>
      </c>
      <c r="C48" s="446"/>
      <c r="D48" s="446"/>
      <c r="E48" s="446"/>
      <c r="F48" s="446"/>
      <c r="G48" s="446"/>
      <c r="H48" s="446"/>
      <c r="I48" s="446"/>
      <c r="J48" s="446"/>
      <c r="K48" s="446"/>
      <c r="L48" s="446"/>
      <c r="M48" s="446"/>
      <c r="N48" s="916"/>
      <c r="O48" s="916"/>
      <c r="P48" s="916"/>
      <c r="Q48" s="916"/>
      <c r="R48" s="916"/>
      <c r="S48" s="916"/>
      <c r="T48" s="916"/>
      <c r="U48" s="916"/>
      <c r="V48" s="916"/>
      <c r="W48" s="916"/>
      <c r="X48" s="916"/>
      <c r="Y48" s="916"/>
      <c r="Z48" s="916"/>
      <c r="AA48" s="916"/>
      <c r="AB48" s="916"/>
      <c r="AC48" s="916"/>
      <c r="AD48" s="916"/>
      <c r="AE48" s="916"/>
      <c r="AF48" s="916"/>
      <c r="AG48" s="916"/>
      <c r="AH48" s="916"/>
      <c r="AI48" s="916"/>
      <c r="AJ48" s="916"/>
      <c r="AK48" s="916"/>
      <c r="AL48" s="916"/>
      <c r="AM48" s="916"/>
      <c r="AN48" s="916"/>
      <c r="AO48" s="916"/>
      <c r="AP48" s="916"/>
      <c r="AQ48" s="916"/>
      <c r="AR48" s="916"/>
      <c r="AS48" s="916"/>
      <c r="AT48" s="916"/>
      <c r="AU48" s="916"/>
      <c r="AV48" s="916"/>
      <c r="AW48" s="916"/>
      <c r="AX48" s="916"/>
      <c r="AY48" s="916"/>
      <c r="AZ48" s="916"/>
      <c r="BA48" s="916"/>
      <c r="BB48" s="916"/>
      <c r="BC48" s="916"/>
      <c r="BD48" s="916"/>
      <c r="BE48" s="916"/>
      <c r="BF48" s="916"/>
      <c r="BG48" s="916"/>
      <c r="BH48" s="916"/>
      <c r="BI48" s="916"/>
      <c r="BJ48" s="916"/>
      <c r="BK48" s="916"/>
      <c r="BL48" s="916"/>
      <c r="BM48" s="916"/>
      <c r="BN48" s="916"/>
      <c r="BO48" s="916"/>
      <c r="BP48" s="916"/>
      <c r="BQ48" s="916"/>
      <c r="BR48" s="916"/>
      <c r="BS48" s="916"/>
      <c r="BT48" s="916"/>
      <c r="BU48" s="916"/>
      <c r="BV48" s="916"/>
      <c r="BW48" s="916"/>
      <c r="BX48" s="916"/>
      <c r="BY48" s="916"/>
      <c r="BZ48" s="916"/>
      <c r="CA48" s="916"/>
      <c r="CB48" s="916"/>
      <c r="CC48" s="916"/>
      <c r="CD48" s="916"/>
      <c r="CE48" s="916"/>
      <c r="CF48" s="916"/>
      <c r="CG48" s="916"/>
      <c r="CH48" s="916"/>
      <c r="CI48" s="916"/>
      <c r="CJ48" s="916"/>
      <c r="CK48" s="916"/>
      <c r="CL48" s="916"/>
      <c r="CM48" s="916"/>
      <c r="CN48" s="916"/>
      <c r="CO48" s="916"/>
      <c r="CP48" s="916"/>
      <c r="CQ48" s="916"/>
      <c r="CR48" s="916"/>
      <c r="CS48" s="916"/>
      <c r="CT48" s="916"/>
      <c r="CU48" s="916"/>
      <c r="CV48" s="916"/>
      <c r="CW48" s="916"/>
      <c r="CX48" s="916"/>
      <c r="CY48" s="916"/>
      <c r="CZ48" s="916"/>
      <c r="DA48" s="916"/>
      <c r="DB48" s="916"/>
      <c r="DC48" s="916"/>
      <c r="DD48" s="916"/>
      <c r="DE48" s="916"/>
      <c r="DF48" s="916"/>
      <c r="DG48" s="916"/>
      <c r="DH48" s="916"/>
      <c r="DI48" s="916"/>
      <c r="DJ48" s="916"/>
      <c r="DK48" s="916"/>
      <c r="DL48" s="916"/>
      <c r="DM48" s="916"/>
      <c r="DN48" s="916"/>
      <c r="DO48" s="916"/>
      <c r="DP48" s="916"/>
      <c r="DQ48" s="916"/>
      <c r="DR48" s="916"/>
      <c r="DS48" s="916"/>
      <c r="DT48" s="916"/>
      <c r="DU48" s="916"/>
      <c r="DV48" s="916"/>
      <c r="DW48" s="916"/>
      <c r="DX48" s="916"/>
      <c r="DY48" s="916"/>
      <c r="DZ48" s="916"/>
      <c r="EA48" s="916"/>
      <c r="EB48" s="916"/>
      <c r="EC48" s="916"/>
      <c r="ED48" s="916"/>
      <c r="EE48" s="916"/>
      <c r="EF48" s="916"/>
      <c r="EG48" s="916"/>
      <c r="EH48" s="916"/>
      <c r="EI48" s="916"/>
      <c r="EJ48" s="916"/>
      <c r="EK48" s="916"/>
      <c r="EL48" s="916"/>
      <c r="EM48" s="916"/>
      <c r="EN48" s="916"/>
      <c r="EO48" s="916"/>
      <c r="EP48" s="916"/>
      <c r="EQ48" s="916"/>
      <c r="ER48" s="916"/>
      <c r="ES48" s="916"/>
      <c r="ET48" s="916"/>
      <c r="EU48" s="916"/>
      <c r="EV48" s="916"/>
      <c r="EW48" s="916"/>
      <c r="EX48" s="916"/>
      <c r="EY48" s="916"/>
      <c r="EZ48" s="916"/>
      <c r="FA48" s="916"/>
      <c r="FB48" s="916"/>
      <c r="FC48" s="916"/>
      <c r="FD48" s="916"/>
      <c r="FE48" s="916"/>
      <c r="FF48" s="916"/>
      <c r="FG48" s="916"/>
      <c r="FH48" s="916"/>
      <c r="FI48" s="916"/>
      <c r="FJ48" s="916"/>
      <c r="FK48" s="916"/>
      <c r="FL48" s="916"/>
      <c r="FM48" s="916"/>
      <c r="FN48" s="916"/>
      <c r="FO48" s="916"/>
      <c r="FP48" s="916"/>
      <c r="FQ48" s="916"/>
      <c r="FR48" s="916"/>
      <c r="FS48" s="916"/>
      <c r="FT48" s="916"/>
      <c r="FU48" s="916"/>
      <c r="FV48" s="916"/>
      <c r="FW48" s="916"/>
      <c r="FX48" s="916"/>
      <c r="FY48" s="916"/>
      <c r="FZ48" s="916"/>
      <c r="GA48" s="916"/>
      <c r="GB48" s="916"/>
      <c r="GC48" s="916"/>
      <c r="GD48" s="916"/>
      <c r="GE48" s="916"/>
      <c r="GF48" s="916"/>
      <c r="GG48" s="916"/>
      <c r="GH48" s="916"/>
      <c r="GI48" s="916"/>
      <c r="GJ48" s="916"/>
      <c r="GK48" s="916"/>
      <c r="GL48" s="916"/>
      <c r="GM48" s="916"/>
      <c r="GN48" s="916"/>
      <c r="GO48" s="916"/>
      <c r="GP48" s="916"/>
      <c r="GQ48" s="916"/>
      <c r="GR48" s="916"/>
      <c r="GS48" s="916"/>
      <c r="GT48" s="916"/>
      <c r="GU48" s="916"/>
      <c r="GV48" s="916"/>
      <c r="GW48" s="916"/>
      <c r="GX48" s="916"/>
      <c r="GY48" s="916"/>
      <c r="GZ48" s="916"/>
      <c r="HA48" s="916"/>
      <c r="HB48" s="916"/>
      <c r="HC48" s="916"/>
      <c r="HD48" s="916"/>
      <c r="HE48" s="916"/>
      <c r="HF48" s="916"/>
      <c r="HG48" s="916"/>
      <c r="HH48" s="916"/>
      <c r="HI48" s="916"/>
      <c r="HJ48" s="916"/>
      <c r="HK48" s="916"/>
      <c r="HL48" s="916"/>
      <c r="HM48" s="916"/>
      <c r="HN48" s="916"/>
      <c r="HO48" s="916"/>
      <c r="HP48" s="916"/>
    </row>
    <row r="49" spans="1:16" ht="15" customHeight="1">
      <c r="A49" s="291"/>
      <c r="B49" s="363"/>
      <c r="C49" s="248"/>
      <c r="D49" s="248"/>
      <c r="E49" s="248"/>
      <c r="F49" s="248"/>
      <c r="G49" s="248"/>
      <c r="H49" s="915"/>
      <c r="I49" s="248"/>
      <c r="J49" s="248"/>
      <c r="K49" s="248"/>
      <c r="L49" s="248"/>
      <c r="M49" s="248"/>
    </row>
    <row r="50" spans="1:16" ht="15" customHeight="1">
      <c r="A50" s="291"/>
      <c r="B50" s="291"/>
      <c r="C50" s="338"/>
      <c r="D50" s="338"/>
      <c r="E50" s="338"/>
      <c r="F50" s="338"/>
      <c r="G50" s="374"/>
      <c r="H50" s="374"/>
      <c r="I50" s="374"/>
      <c r="J50" s="374"/>
      <c r="K50" s="374"/>
      <c r="L50" s="374"/>
      <c r="M50" s="374"/>
      <c r="N50" s="1135"/>
      <c r="O50" s="1135"/>
      <c r="P50" s="1135"/>
    </row>
    <row r="51" spans="1:16" ht="15" customHeight="1">
      <c r="A51" s="291"/>
      <c r="B51" s="291"/>
      <c r="C51" s="338"/>
      <c r="D51" s="338"/>
      <c r="E51" s="338"/>
      <c r="F51" s="338"/>
      <c r="G51" s="374"/>
      <c r="H51" s="374"/>
      <c r="I51" s="374"/>
      <c r="J51" s="374"/>
      <c r="K51" s="374"/>
      <c r="L51" s="374"/>
      <c r="M51" s="374"/>
      <c r="N51" s="1001"/>
      <c r="O51" s="1001"/>
      <c r="P51" s="1001"/>
    </row>
    <row r="52" spans="1:16">
      <c r="A52" s="291"/>
      <c r="B52" s="287"/>
      <c r="C52" s="452"/>
      <c r="D52" s="452"/>
      <c r="E52" s="452"/>
      <c r="F52" s="452"/>
      <c r="G52" s="288"/>
      <c r="H52" s="288"/>
      <c r="I52" s="288"/>
      <c r="J52" s="288"/>
      <c r="K52" s="288"/>
      <c r="L52" s="288"/>
      <c r="M52" s="154"/>
      <c r="N52" s="1001"/>
      <c r="O52" s="1001"/>
      <c r="P52" s="1001"/>
    </row>
    <row r="53" spans="1:16">
      <c r="A53" s="291"/>
      <c r="B53" s="287"/>
      <c r="C53" s="263"/>
      <c r="D53" s="263"/>
      <c r="E53" s="263"/>
      <c r="F53" s="263"/>
      <c r="G53" s="288"/>
      <c r="H53" s="288"/>
      <c r="I53" s="288"/>
      <c r="J53" s="288"/>
      <c r="K53" s="288"/>
      <c r="L53" s="288"/>
      <c r="M53" s="288"/>
      <c r="N53" s="1001"/>
      <c r="O53" s="1001"/>
      <c r="P53" s="1001"/>
    </row>
    <row r="54" spans="1:16">
      <c r="A54" s="291"/>
      <c r="B54" s="373"/>
      <c r="C54" s="373"/>
      <c r="D54" s="373"/>
      <c r="E54" s="373"/>
      <c r="F54" s="373"/>
      <c r="G54" s="373"/>
      <c r="H54" s="373"/>
      <c r="I54" s="373"/>
      <c r="J54" s="373"/>
      <c r="K54" s="373"/>
      <c r="L54" s="373"/>
      <c r="M54" s="373"/>
      <c r="N54" s="1001"/>
      <c r="O54" s="1001"/>
      <c r="P54" s="1001"/>
    </row>
    <row r="55" spans="1:16">
      <c r="A55" s="291"/>
      <c r="B55" s="373"/>
      <c r="C55" s="373"/>
      <c r="D55" s="373"/>
      <c r="E55" s="373"/>
      <c r="F55" s="373"/>
      <c r="G55" s="373"/>
      <c r="H55" s="373"/>
      <c r="I55" s="373"/>
      <c r="J55" s="373"/>
      <c r="K55" s="373"/>
      <c r="L55" s="373"/>
      <c r="M55" s="373"/>
      <c r="N55" s="1001"/>
      <c r="O55" s="1001"/>
      <c r="P55" s="1001"/>
    </row>
    <row r="56" spans="1:16">
      <c r="A56" s="291"/>
      <c r="B56" s="291"/>
      <c r="N56" s="993"/>
      <c r="O56" s="993"/>
      <c r="P56" s="993"/>
    </row>
    <row r="57" spans="1:16">
      <c r="A57" s="291"/>
      <c r="B57" s="291"/>
      <c r="N57" s="992"/>
      <c r="O57" s="992"/>
      <c r="P57" s="992"/>
    </row>
    <row r="59" spans="1:16">
      <c r="C59" s="465"/>
      <c r="D59" s="465"/>
      <c r="E59" s="465"/>
      <c r="F59" s="465"/>
      <c r="G59" s="465"/>
      <c r="H59" s="465"/>
      <c r="I59" s="465"/>
      <c r="J59" s="465"/>
      <c r="K59" s="465"/>
      <c r="L59" s="465"/>
      <c r="M59" s="465"/>
    </row>
    <row r="63" spans="1:16">
      <c r="B63" s="719"/>
    </row>
    <row r="64" spans="1:16">
      <c r="B64" s="719"/>
    </row>
  </sheetData>
  <mergeCells count="5">
    <mergeCell ref="J3:M3"/>
    <mergeCell ref="L7:M7"/>
    <mergeCell ref="C7:D7"/>
    <mergeCell ref="I7:J7"/>
    <mergeCell ref="F7:G7"/>
  </mergeCells>
  <hyperlinks>
    <hyperlink ref="J3:M3"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oddHeader>&amp;L&amp;"Gill Sans MT,Regular"&amp;9&amp;K3773AF        &amp;K3773AFBITRE&amp;K3773AF • &amp;K000000Road trauma involving heavy vehicles 2014 statistical summary</oddHeader>
    <oddFooter xml:space="preserve">&amp;L&amp;"Gill Sans MT,Regular"&amp;9&amp;K3773AF• &amp;K000000&amp;A&amp;K3773AF •&amp;R&amp;"Gill Sans MT,Regular"&amp;9&amp;K3773AF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
  <sheetViews>
    <sheetView view="pageBreakPreview" zoomScaleNormal="106" zoomScaleSheetLayoutView="100" workbookViewId="0">
      <selection activeCell="K42" sqref="K42"/>
    </sheetView>
  </sheetViews>
  <sheetFormatPr defaultColWidth="9" defaultRowHeight="12.75"/>
  <cols>
    <col min="1" max="1" width="3.7109375" customWidth="1"/>
    <col min="2" max="2" width="21.28515625" customWidth="1"/>
    <col min="3" max="3" width="4.5703125" customWidth="1"/>
    <col min="4" max="10" width="7" customWidth="1"/>
    <col min="11" max="11" width="9.140625" customWidth="1"/>
    <col min="12" max="13" width="6" customWidth="1"/>
    <col min="14" max="14" width="9.7109375" customWidth="1"/>
    <col min="15" max="17" width="6" customWidth="1"/>
    <col min="19" max="19" width="25.28515625" customWidth="1"/>
    <col min="20" max="20" width="18.7109375" customWidth="1"/>
  </cols>
  <sheetData>
    <row r="1" spans="1:23" ht="13.5" customHeight="1">
      <c r="A1" s="106"/>
      <c r="B1" s="106"/>
      <c r="C1" s="106"/>
      <c r="D1" s="106"/>
      <c r="E1" s="106"/>
      <c r="F1" s="106"/>
      <c r="G1" s="106"/>
    </row>
    <row r="2" spans="1:23" ht="13.5" customHeight="1">
      <c r="A2" s="106"/>
      <c r="B2" s="106"/>
      <c r="C2" s="106"/>
      <c r="D2" s="106"/>
      <c r="E2" s="106"/>
      <c r="F2" s="106"/>
      <c r="G2" s="106"/>
    </row>
    <row r="3" spans="1:23" ht="13.5" customHeight="1">
      <c r="A3" s="106"/>
      <c r="B3" s="106"/>
      <c r="C3" s="106"/>
      <c r="D3" s="106"/>
      <c r="E3" s="106"/>
      <c r="F3" s="106"/>
      <c r="G3" s="106"/>
      <c r="I3" s="1220" t="s">
        <v>360</v>
      </c>
      <c r="J3" s="1220"/>
      <c r="K3" s="1220"/>
      <c r="T3" s="32"/>
    </row>
    <row r="4" spans="1:23" ht="18.95" customHeight="1">
      <c r="A4" s="106"/>
      <c r="B4" s="187" t="s">
        <v>112</v>
      </c>
      <c r="C4" s="147"/>
      <c r="D4" s="147"/>
      <c r="E4" s="147"/>
      <c r="F4" s="147"/>
      <c r="G4" s="147"/>
      <c r="M4" s="939"/>
      <c r="P4" s="76"/>
      <c r="Q4" s="76"/>
      <c r="T4" s="547"/>
      <c r="V4" s="9"/>
      <c r="W4" s="9"/>
    </row>
    <row r="5" spans="1:23" ht="15" customHeight="1">
      <c r="A5" s="106"/>
      <c r="B5" s="425" t="s">
        <v>190</v>
      </c>
      <c r="C5" s="147"/>
      <c r="D5" s="147"/>
      <c r="E5" s="147"/>
      <c r="F5" s="147"/>
      <c r="G5" s="147"/>
      <c r="P5" s="276"/>
      <c r="Q5" s="276"/>
      <c r="T5" s="32"/>
      <c r="U5" s="512"/>
      <c r="W5" s="316"/>
    </row>
    <row r="6" spans="1:23" ht="15.6" customHeight="1">
      <c r="A6" s="106"/>
      <c r="B6" s="425"/>
      <c r="C6" s="147"/>
      <c r="D6" s="147"/>
      <c r="E6" s="147"/>
      <c r="F6" s="147"/>
      <c r="G6" s="147"/>
      <c r="P6" s="416"/>
      <c r="Q6" s="416"/>
      <c r="T6" s="32"/>
      <c r="V6" s="405"/>
      <c r="W6" s="405"/>
    </row>
    <row r="7" spans="1:23" s="9" customFormat="1" ht="12.95" customHeight="1">
      <c r="A7" s="94"/>
      <c r="B7" s="530"/>
      <c r="C7" s="531"/>
      <c r="D7" s="532"/>
      <c r="E7" s="531" t="s">
        <v>111</v>
      </c>
      <c r="F7" s="532"/>
      <c r="G7" s="532"/>
      <c r="H7" s="531" t="s">
        <v>119</v>
      </c>
      <c r="I7" s="531"/>
      <c r="J7" s="532"/>
      <c r="K7" s="531" t="s">
        <v>202</v>
      </c>
      <c r="P7"/>
      <c r="Q7"/>
      <c r="R7"/>
      <c r="S7"/>
      <c r="T7" s="32"/>
      <c r="U7"/>
      <c r="V7"/>
      <c r="W7"/>
    </row>
    <row r="8" spans="1:23" s="523" customFormat="1" ht="12.95" customHeight="1">
      <c r="A8" s="522"/>
      <c r="B8" s="527"/>
      <c r="C8" s="528"/>
      <c r="D8" s="529"/>
      <c r="E8" s="567" t="s">
        <v>118</v>
      </c>
      <c r="F8" s="529"/>
      <c r="G8" s="528"/>
      <c r="H8" s="529"/>
      <c r="I8" s="528"/>
      <c r="J8" s="529"/>
      <c r="K8" s="528"/>
      <c r="P8" s="524"/>
      <c r="Q8" s="524"/>
      <c r="R8" s="524"/>
      <c r="S8" s="524"/>
      <c r="T8" s="524"/>
      <c r="U8" s="524"/>
      <c r="V8" s="524"/>
      <c r="W8" s="524"/>
    </row>
    <row r="9" spans="1:23" s="9" customFormat="1" ht="8.4499999999999993" customHeight="1">
      <c r="A9" s="94"/>
      <c r="B9" s="96"/>
      <c r="C9" s="94"/>
      <c r="D9" s="94"/>
      <c r="E9" s="94"/>
      <c r="G9" s="94"/>
      <c r="H9" s="12"/>
      <c r="O9" s="76"/>
      <c r="P9"/>
      <c r="Q9"/>
      <c r="U9"/>
      <c r="V9"/>
      <c r="W9"/>
    </row>
    <row r="10" spans="1:23" ht="14.1" customHeight="1">
      <c r="A10" s="401">
        <v>3</v>
      </c>
      <c r="B10" s="357" t="s">
        <v>122</v>
      </c>
      <c r="C10" s="337"/>
      <c r="D10" s="337"/>
      <c r="E10" s="366">
        <v>605</v>
      </c>
      <c r="G10" s="337"/>
      <c r="H10" s="533">
        <v>807</v>
      </c>
      <c r="I10" s="337"/>
      <c r="K10" s="400">
        <v>1412</v>
      </c>
      <c r="L10" s="88"/>
      <c r="M10" s="88"/>
      <c r="N10" s="898"/>
      <c r="O10" s="9"/>
      <c r="P10" s="76"/>
      <c r="V10" s="9"/>
      <c r="W10" s="9"/>
    </row>
    <row r="11" spans="1:23" s="9" customFormat="1" ht="14.1" customHeight="1">
      <c r="A11" s="369">
        <v>4</v>
      </c>
      <c r="B11" s="357" t="s">
        <v>123</v>
      </c>
      <c r="C11" s="337"/>
      <c r="D11" s="337"/>
      <c r="E11" s="367">
        <v>679</v>
      </c>
      <c r="G11" s="337"/>
      <c r="H11" s="533">
        <v>824</v>
      </c>
      <c r="I11" s="337"/>
      <c r="K11" s="400">
        <v>1503</v>
      </c>
      <c r="L11" s="306"/>
      <c r="M11" s="11"/>
      <c r="N11" s="11"/>
      <c r="O11" s="76"/>
      <c r="P11"/>
      <c r="Q11"/>
      <c r="U11"/>
      <c r="V11"/>
      <c r="W11"/>
    </row>
    <row r="12" spans="1:23" s="9" customFormat="1" ht="14.1" customHeight="1">
      <c r="A12" s="369">
        <v>5</v>
      </c>
      <c r="B12" s="99" t="s">
        <v>124</v>
      </c>
      <c r="C12" s="337"/>
      <c r="D12" s="337"/>
      <c r="E12" s="219">
        <v>701</v>
      </c>
      <c r="G12" s="337"/>
      <c r="H12" s="533">
        <v>862</v>
      </c>
      <c r="I12" s="219"/>
      <c r="K12" s="400">
        <v>1563</v>
      </c>
      <c r="O12" s="76"/>
      <c r="P12"/>
      <c r="Q12"/>
      <c r="U12"/>
      <c r="V12"/>
      <c r="W12"/>
    </row>
    <row r="13" spans="1:23" ht="14.1" customHeight="1">
      <c r="A13" s="368">
        <v>6</v>
      </c>
      <c r="B13" s="99" t="s">
        <v>125</v>
      </c>
      <c r="C13" s="337"/>
      <c r="D13" s="337"/>
      <c r="E13" s="416">
        <v>688</v>
      </c>
      <c r="F13" s="32"/>
      <c r="G13" s="432"/>
      <c r="H13" s="534">
        <v>848</v>
      </c>
      <c r="I13" s="432"/>
      <c r="J13" s="32"/>
      <c r="K13" s="534">
        <v>1536</v>
      </c>
      <c r="L13" s="76"/>
      <c r="M13" s="469"/>
      <c r="N13" s="76"/>
      <c r="O13" s="76"/>
    </row>
    <row r="14" spans="1:23" ht="14.1" customHeight="1">
      <c r="A14" s="368"/>
      <c r="B14" s="421" t="s">
        <v>150</v>
      </c>
      <c r="C14" s="430"/>
      <c r="D14" s="430"/>
      <c r="E14" s="416" t="s">
        <v>203</v>
      </c>
      <c r="F14" s="32"/>
      <c r="G14" s="432"/>
      <c r="H14" s="534" t="s">
        <v>203</v>
      </c>
      <c r="I14" s="534"/>
      <c r="J14" s="32"/>
      <c r="K14" s="534" t="s">
        <v>203</v>
      </c>
      <c r="L14" s="416"/>
      <c r="M14" s="469"/>
      <c r="N14" s="416"/>
      <c r="O14" s="416"/>
      <c r="R14" s="421"/>
      <c r="S14" s="416"/>
      <c r="T14" s="534"/>
    </row>
    <row r="15" spans="1:23" ht="14.1" customHeight="1">
      <c r="A15" s="368"/>
      <c r="B15" s="421" t="s">
        <v>151</v>
      </c>
      <c r="C15" s="430"/>
      <c r="D15" s="430"/>
      <c r="E15" s="416" t="s">
        <v>203</v>
      </c>
      <c r="F15" s="32"/>
      <c r="G15" s="432"/>
      <c r="H15" s="534" t="s">
        <v>203</v>
      </c>
      <c r="I15" s="432"/>
      <c r="J15" s="32"/>
      <c r="K15" s="534" t="s">
        <v>203</v>
      </c>
      <c r="L15" s="416"/>
      <c r="M15" s="469"/>
      <c r="N15" s="416"/>
      <c r="O15" s="416"/>
      <c r="R15" s="421"/>
      <c r="S15" s="416"/>
      <c r="T15" s="534"/>
    </row>
    <row r="16" spans="1:23" ht="14.1" customHeight="1">
      <c r="A16" s="368"/>
      <c r="B16" s="421" t="s">
        <v>152</v>
      </c>
      <c r="C16" s="430"/>
      <c r="D16" s="430"/>
      <c r="E16" s="416" t="s">
        <v>203</v>
      </c>
      <c r="F16" s="32"/>
      <c r="G16" s="432"/>
      <c r="H16" s="534" t="s">
        <v>203</v>
      </c>
      <c r="I16" s="432"/>
      <c r="J16" s="32"/>
      <c r="K16" s="534" t="s">
        <v>203</v>
      </c>
      <c r="L16" s="416"/>
      <c r="M16" s="469"/>
      <c r="N16" s="416"/>
      <c r="O16" s="416"/>
      <c r="R16" s="421"/>
      <c r="S16" s="416"/>
      <c r="T16" s="534"/>
    </row>
    <row r="17" spans="1:23" ht="14.1" customHeight="1">
      <c r="A17" s="368"/>
      <c r="B17" s="421" t="s">
        <v>153</v>
      </c>
      <c r="C17" s="430"/>
      <c r="D17" s="430"/>
      <c r="E17" s="416">
        <v>724</v>
      </c>
      <c r="F17" s="32"/>
      <c r="G17" s="432"/>
      <c r="H17" s="534">
        <v>1004</v>
      </c>
      <c r="I17" s="432"/>
      <c r="J17" s="32"/>
      <c r="K17" s="400">
        <v>1728</v>
      </c>
      <c r="L17" s="416"/>
      <c r="M17" s="469"/>
      <c r="N17" s="416"/>
      <c r="O17" s="416"/>
      <c r="R17" s="421"/>
      <c r="S17" s="416"/>
      <c r="T17" s="534"/>
    </row>
    <row r="18" spans="1:23" ht="3" customHeight="1">
      <c r="A18" s="368"/>
      <c r="B18" s="424"/>
      <c r="C18" s="443"/>
      <c r="D18" s="442"/>
      <c r="E18" s="442"/>
      <c r="F18" s="481"/>
      <c r="G18" s="535"/>
      <c r="H18" s="236"/>
      <c r="I18" s="236"/>
      <c r="J18" s="481"/>
      <c r="K18" s="447"/>
      <c r="L18" s="32"/>
      <c r="M18" s="32"/>
    </row>
    <row r="19" spans="1:23" ht="14.1" customHeight="1">
      <c r="A19" s="368"/>
      <c r="B19" s="423"/>
      <c r="C19" s="431"/>
      <c r="D19" s="440"/>
      <c r="E19" s="440"/>
      <c r="G19" s="448"/>
      <c r="H19" s="218"/>
      <c r="I19" s="365"/>
      <c r="K19" s="441"/>
      <c r="L19" s="32"/>
      <c r="M19" s="32"/>
    </row>
    <row r="20" spans="1:23" ht="3" customHeight="1">
      <c r="A20" s="368"/>
      <c r="B20" s="843"/>
      <c r="C20" s="593"/>
      <c r="D20" s="845"/>
      <c r="E20" s="845"/>
      <c r="G20" s="448"/>
      <c r="H20" s="218"/>
      <c r="I20" s="365"/>
      <c r="K20" s="601"/>
      <c r="L20" s="32"/>
      <c r="M20" s="32"/>
    </row>
    <row r="21" spans="1:23" s="32" customFormat="1" ht="14.1" customHeight="1">
      <c r="A21" s="125"/>
      <c r="B21" s="817" t="s">
        <v>225</v>
      </c>
      <c r="C21" s="452"/>
      <c r="D21" s="451"/>
      <c r="E21" s="451"/>
      <c r="F21" s="451"/>
      <c r="G21" s="450"/>
      <c r="H21" s="450"/>
      <c r="I21" s="450"/>
      <c r="J21" s="450"/>
      <c r="P21" s="276"/>
      <c r="Q21" s="276"/>
      <c r="R21" s="185"/>
      <c r="V21" s="316"/>
      <c r="W21" s="316"/>
    </row>
    <row r="22" spans="1:23" s="32" customFormat="1" ht="14.1" customHeight="1">
      <c r="A22" s="125"/>
      <c r="B22" s="411" t="s">
        <v>226</v>
      </c>
      <c r="C22" s="426"/>
      <c r="D22" s="426"/>
      <c r="E22" s="426"/>
      <c r="F22" s="426"/>
      <c r="G22" s="426"/>
      <c r="H22" s="251"/>
      <c r="I22" s="176"/>
      <c r="J22" s="176"/>
      <c r="P22" s="416"/>
      <c r="Q22" s="416"/>
      <c r="R22" s="185"/>
      <c r="S22" s="332"/>
      <c r="V22" s="405"/>
      <c r="W22" s="405"/>
    </row>
    <row r="23" spans="1:23" s="32" customFormat="1" ht="14.1" customHeight="1">
      <c r="A23" s="125"/>
      <c r="B23" s="817"/>
      <c r="C23" s="781"/>
      <c r="D23" s="781"/>
      <c r="E23" s="781"/>
      <c r="F23" s="781"/>
      <c r="G23" s="781"/>
      <c r="H23" s="251"/>
      <c r="I23" s="176"/>
      <c r="J23" s="176"/>
      <c r="P23" s="829"/>
      <c r="Q23" s="829"/>
      <c r="R23" s="185"/>
      <c r="S23" s="914"/>
      <c r="V23" s="806"/>
      <c r="W23" s="806"/>
    </row>
    <row r="24" spans="1:23" s="32" customFormat="1" ht="14.1" customHeight="1">
      <c r="A24" s="125"/>
      <c r="B24" s="817"/>
      <c r="C24" s="781"/>
      <c r="D24" s="781"/>
      <c r="E24" s="781"/>
      <c r="F24" s="781"/>
      <c r="G24" s="781"/>
      <c r="H24" s="251"/>
      <c r="I24" s="176"/>
      <c r="J24" s="176"/>
      <c r="P24" s="829"/>
      <c r="Q24" s="829"/>
      <c r="R24" s="185"/>
      <c r="S24" s="914"/>
      <c r="V24" s="806"/>
      <c r="W24" s="806"/>
    </row>
    <row r="25" spans="1:23" ht="14.1" customHeight="1">
      <c r="I25" s="70"/>
      <c r="J25" s="65"/>
      <c r="K25" s="71"/>
      <c r="L25" s="65"/>
      <c r="M25" s="70"/>
      <c r="O25" s="71"/>
      <c r="P25" s="71"/>
      <c r="Q25" s="71"/>
      <c r="R25" s="67"/>
    </row>
    <row r="26" spans="1:23" ht="14.1" customHeight="1">
      <c r="B26" s="914" t="s">
        <v>258</v>
      </c>
      <c r="C26" s="147"/>
      <c r="D26" s="147"/>
      <c r="E26" s="147"/>
      <c r="F26" s="147"/>
      <c r="G26" s="147"/>
      <c r="L26" s="65"/>
      <c r="O26" s="71"/>
      <c r="P26" s="71"/>
      <c r="Q26" s="71"/>
      <c r="R26" s="67"/>
    </row>
    <row r="27" spans="1:23" ht="14.1" customHeight="1">
      <c r="B27" s="913" t="s">
        <v>301</v>
      </c>
      <c r="C27" s="147"/>
      <c r="D27" s="147"/>
      <c r="E27" s="147"/>
      <c r="F27" s="147"/>
      <c r="G27" s="147"/>
      <c r="L27" s="65"/>
      <c r="M27" s="65"/>
      <c r="O27" s="71"/>
      <c r="P27" s="71"/>
      <c r="Q27" s="71"/>
      <c r="R27" s="67"/>
    </row>
    <row r="28" spans="1:23" ht="14.1" customHeight="1">
      <c r="B28" s="106"/>
      <c r="C28" s="148"/>
      <c r="D28" s="148"/>
      <c r="E28" s="148"/>
      <c r="F28" s="148"/>
      <c r="G28" s="148"/>
      <c r="H28" s="106"/>
      <c r="I28" s="106"/>
      <c r="J28" s="106"/>
      <c r="K28" s="106"/>
      <c r="L28" s="65"/>
      <c r="M28" s="65"/>
      <c r="O28" s="71"/>
      <c r="P28" s="71"/>
      <c r="Q28" s="71"/>
      <c r="R28" s="67"/>
    </row>
    <row r="29" spans="1:23" ht="14.1" customHeight="1">
      <c r="B29" s="834"/>
      <c r="C29" s="863" t="s">
        <v>0</v>
      </c>
      <c r="D29" s="863" t="s">
        <v>1</v>
      </c>
      <c r="E29" s="863" t="s">
        <v>2</v>
      </c>
      <c r="F29" s="863" t="s">
        <v>3</v>
      </c>
      <c r="G29" s="863" t="s">
        <v>4</v>
      </c>
      <c r="H29" s="863" t="s">
        <v>5</v>
      </c>
      <c r="I29" s="863" t="s">
        <v>6</v>
      </c>
      <c r="J29" s="863" t="s">
        <v>7</v>
      </c>
      <c r="K29" s="863" t="s">
        <v>8</v>
      </c>
      <c r="L29" s="65"/>
      <c r="M29" s="65"/>
      <c r="N29" s="65"/>
      <c r="O29" s="71"/>
      <c r="P29" s="71"/>
      <c r="Q29" s="72"/>
      <c r="R29" s="67"/>
    </row>
    <row r="30" spans="1:23" ht="14.1" customHeight="1">
      <c r="B30" s="835"/>
      <c r="C30" s="890"/>
      <c r="D30" s="890"/>
      <c r="E30" s="890"/>
      <c r="F30" s="890"/>
      <c r="G30" s="890"/>
      <c r="H30" s="472"/>
      <c r="I30" s="890"/>
      <c r="J30" s="890"/>
      <c r="K30" s="890"/>
      <c r="L30" s="65"/>
      <c r="M30" s="65"/>
    </row>
    <row r="31" spans="1:23" ht="14.1" customHeight="1">
      <c r="B31" s="837" t="s">
        <v>126</v>
      </c>
      <c r="C31" s="845">
        <v>149</v>
      </c>
      <c r="D31" s="845">
        <v>125</v>
      </c>
      <c r="E31" s="845">
        <v>80</v>
      </c>
      <c r="F31" s="845">
        <v>52</v>
      </c>
      <c r="G31" s="845">
        <v>32</v>
      </c>
      <c r="H31" s="845">
        <v>7</v>
      </c>
      <c r="I31" s="202">
        <v>7</v>
      </c>
      <c r="J31" s="497">
        <v>6</v>
      </c>
      <c r="K31" s="515">
        <v>468</v>
      </c>
      <c r="L31" s="65"/>
      <c r="M31" s="65"/>
    </row>
    <row r="32" spans="1:23" ht="14.1" customHeight="1">
      <c r="B32" s="837" t="s">
        <v>127</v>
      </c>
      <c r="C32" s="845">
        <v>139</v>
      </c>
      <c r="D32" s="845">
        <v>104</v>
      </c>
      <c r="E32" s="845">
        <v>79</v>
      </c>
      <c r="F32" s="845">
        <v>43</v>
      </c>
      <c r="G32" s="845">
        <v>37</v>
      </c>
      <c r="H32" s="845">
        <v>8</v>
      </c>
      <c r="I32" s="845">
        <v>6</v>
      </c>
      <c r="J32" s="845">
        <v>7</v>
      </c>
      <c r="K32" s="845">
        <v>429</v>
      </c>
      <c r="L32" s="65"/>
      <c r="M32" s="65"/>
    </row>
    <row r="33" spans="2:13" ht="14.1" customHeight="1">
      <c r="B33" s="837" t="s">
        <v>128</v>
      </c>
      <c r="C33" s="845">
        <v>129</v>
      </c>
      <c r="D33" s="845">
        <v>128</v>
      </c>
      <c r="E33" s="845">
        <v>87</v>
      </c>
      <c r="F33" s="845">
        <v>40</v>
      </c>
      <c r="G33" s="845">
        <v>30</v>
      </c>
      <c r="H33" s="845">
        <v>8</v>
      </c>
      <c r="I33" s="516" t="s">
        <v>9</v>
      </c>
      <c r="J33" s="517" t="s">
        <v>9</v>
      </c>
      <c r="K33" s="518">
        <v>439</v>
      </c>
      <c r="L33" s="65"/>
      <c r="M33" s="65"/>
    </row>
    <row r="34" spans="2:13" ht="14.1" customHeight="1">
      <c r="B34" s="837" t="s">
        <v>129</v>
      </c>
      <c r="C34" s="845">
        <v>153</v>
      </c>
      <c r="D34" s="845">
        <v>115</v>
      </c>
      <c r="E34" s="845">
        <v>87</v>
      </c>
      <c r="F34" s="845">
        <v>31</v>
      </c>
      <c r="G34" s="845">
        <v>29</v>
      </c>
      <c r="H34" s="845">
        <v>13</v>
      </c>
      <c r="I34" s="862" t="s">
        <v>9</v>
      </c>
      <c r="J34" s="862" t="s">
        <v>9</v>
      </c>
      <c r="K34" s="519">
        <v>445</v>
      </c>
      <c r="L34" s="71"/>
      <c r="M34" s="67"/>
    </row>
    <row r="35" spans="2:13" ht="14.1" customHeight="1">
      <c r="B35" s="837" t="s">
        <v>130</v>
      </c>
      <c r="C35" s="845">
        <v>139</v>
      </c>
      <c r="D35" s="845">
        <v>125</v>
      </c>
      <c r="E35" s="845">
        <v>114</v>
      </c>
      <c r="F35" s="845">
        <v>28</v>
      </c>
      <c r="G35" s="845">
        <v>23</v>
      </c>
      <c r="H35" s="845">
        <v>12</v>
      </c>
      <c r="I35" s="862" t="s">
        <v>9</v>
      </c>
      <c r="J35" s="862" t="s">
        <v>9</v>
      </c>
      <c r="K35" s="428">
        <v>463</v>
      </c>
      <c r="L35" s="71"/>
      <c r="M35" s="67"/>
    </row>
    <row r="36" spans="2:13" ht="14.1" customHeight="1">
      <c r="B36" s="837" t="s">
        <v>122</v>
      </c>
      <c r="C36" s="845">
        <v>157</v>
      </c>
      <c r="D36" s="845">
        <v>124</v>
      </c>
      <c r="E36" s="845">
        <v>98</v>
      </c>
      <c r="F36" s="845">
        <v>47</v>
      </c>
      <c r="G36" s="845">
        <v>48</v>
      </c>
      <c r="H36" s="845">
        <v>14</v>
      </c>
      <c r="I36" s="202">
        <v>6</v>
      </c>
      <c r="J36" s="520">
        <v>5</v>
      </c>
      <c r="K36" s="520">
        <v>516</v>
      </c>
      <c r="L36" s="71"/>
      <c r="M36" s="67"/>
    </row>
    <row r="37" spans="2:13" ht="14.1" customHeight="1">
      <c r="B37" s="837" t="s">
        <v>123</v>
      </c>
      <c r="C37" s="845">
        <v>171</v>
      </c>
      <c r="D37" s="845">
        <v>114</v>
      </c>
      <c r="E37" s="845">
        <v>107</v>
      </c>
      <c r="F37" s="845">
        <v>45</v>
      </c>
      <c r="G37" s="845">
        <v>44</v>
      </c>
      <c r="H37" s="845">
        <v>17</v>
      </c>
      <c r="I37" s="521" t="s">
        <v>9</v>
      </c>
      <c r="J37" s="781" t="s">
        <v>9</v>
      </c>
      <c r="K37" s="520">
        <v>520</v>
      </c>
      <c r="L37" s="71"/>
      <c r="M37" s="67"/>
    </row>
    <row r="38" spans="2:13" ht="14.1" customHeight="1">
      <c r="B38" s="837" t="s">
        <v>124</v>
      </c>
      <c r="C38" s="845">
        <v>159</v>
      </c>
      <c r="D38" s="845">
        <v>118</v>
      </c>
      <c r="E38" s="845">
        <v>104</v>
      </c>
      <c r="F38" s="845">
        <v>43</v>
      </c>
      <c r="G38" s="845">
        <v>61</v>
      </c>
      <c r="H38" s="845">
        <v>9</v>
      </c>
      <c r="I38" s="202">
        <v>5</v>
      </c>
      <c r="J38" s="520">
        <v>8</v>
      </c>
      <c r="K38" s="520">
        <v>514</v>
      </c>
      <c r="L38" s="71"/>
      <c r="M38" s="67"/>
    </row>
    <row r="39" spans="2:13" ht="14.1" customHeight="1">
      <c r="B39" s="837" t="s">
        <v>125</v>
      </c>
      <c r="C39" s="845">
        <v>175</v>
      </c>
      <c r="D39" s="845">
        <v>138</v>
      </c>
      <c r="E39" s="845">
        <v>112</v>
      </c>
      <c r="F39" s="845">
        <v>37</v>
      </c>
      <c r="G39" s="845">
        <v>41</v>
      </c>
      <c r="H39" s="845">
        <v>16</v>
      </c>
      <c r="I39" s="202">
        <v>12</v>
      </c>
      <c r="J39" s="520">
        <v>7</v>
      </c>
      <c r="K39" s="520">
        <v>551</v>
      </c>
      <c r="L39" s="71"/>
      <c r="M39" s="67"/>
    </row>
    <row r="40" spans="2:13" ht="3" customHeight="1">
      <c r="B40" s="995"/>
      <c r="C40" s="590"/>
      <c r="D40" s="591"/>
      <c r="E40" s="590"/>
      <c r="F40" s="590"/>
      <c r="G40" s="448"/>
      <c r="H40" s="218"/>
      <c r="I40" s="236"/>
      <c r="J40" s="236"/>
      <c r="K40" s="510"/>
      <c r="L40" s="71"/>
      <c r="M40" s="67"/>
    </row>
    <row r="41" spans="2:13" ht="3" customHeight="1">
      <c r="B41" s="843"/>
      <c r="C41" s="845"/>
      <c r="D41" s="593"/>
      <c r="E41" s="845"/>
      <c r="F41" s="845"/>
      <c r="G41" s="449"/>
      <c r="H41" s="233"/>
      <c r="I41" s="218"/>
      <c r="J41" s="218"/>
      <c r="K41" s="497"/>
      <c r="L41" s="71"/>
      <c r="M41" s="67"/>
    </row>
    <row r="42" spans="2:13">
      <c r="B42" s="1221" t="s">
        <v>41</v>
      </c>
      <c r="C42" s="354">
        <v>2.7644538728315098</v>
      </c>
      <c r="D42" s="354">
        <v>1.0358730218502643</v>
      </c>
      <c r="E42" s="354">
        <v>4.6090952600646329</v>
      </c>
      <c r="F42" s="354">
        <v>-1.1756623672213196</v>
      </c>
      <c r="G42" s="354">
        <v>6.469144757134826</v>
      </c>
      <c r="H42" s="354">
        <v>9.1291564436368091</v>
      </c>
      <c r="I42" s="699" t="s">
        <v>9</v>
      </c>
      <c r="J42" s="699" t="s">
        <v>9</v>
      </c>
      <c r="K42" s="354">
        <v>2.8430931107968016</v>
      </c>
      <c r="L42" s="71"/>
      <c r="M42" s="67"/>
    </row>
    <row r="43" spans="2:13">
      <c r="B43" s="1222"/>
      <c r="C43" s="915"/>
      <c r="D43" s="915"/>
      <c r="E43" s="915"/>
      <c r="F43" s="915"/>
      <c r="G43" s="915"/>
      <c r="H43" s="915"/>
      <c r="I43" s="915"/>
      <c r="J43" s="915"/>
      <c r="K43" s="915"/>
      <c r="L43" s="72"/>
      <c r="M43" s="67"/>
    </row>
    <row r="44" spans="2:13">
      <c r="B44" s="1192"/>
      <c r="C44" s="915"/>
      <c r="D44" s="915"/>
      <c r="E44" s="915"/>
      <c r="F44" s="915"/>
      <c r="G44" s="915"/>
      <c r="H44" s="915"/>
      <c r="I44" s="915"/>
      <c r="J44" s="915"/>
      <c r="K44" s="915"/>
      <c r="L44" s="71"/>
      <c r="M44" s="67"/>
    </row>
    <row r="45" spans="2:13">
      <c r="B45" s="1192"/>
      <c r="C45" s="915"/>
      <c r="D45" s="915"/>
      <c r="E45" s="915"/>
      <c r="F45" s="915"/>
      <c r="G45" s="915"/>
      <c r="H45" s="915"/>
      <c r="I45" s="915"/>
      <c r="J45" s="915"/>
      <c r="K45" s="915"/>
      <c r="L45" s="72"/>
      <c r="M45" s="67"/>
    </row>
    <row r="46" spans="2:13">
      <c r="B46" s="919" t="s">
        <v>182</v>
      </c>
      <c r="C46" s="915"/>
      <c r="D46" s="915"/>
      <c r="E46" s="915"/>
      <c r="F46" s="915"/>
      <c r="G46" s="915"/>
      <c r="H46" s="915"/>
      <c r="I46" s="915"/>
      <c r="J46" s="915"/>
      <c r="K46" s="915"/>
    </row>
    <row r="47" spans="2:13">
      <c r="B47" s="919"/>
      <c r="C47" s="915"/>
      <c r="D47" s="915"/>
      <c r="E47" s="915"/>
      <c r="F47" s="915"/>
      <c r="G47" s="915"/>
      <c r="H47" s="915"/>
      <c r="I47" s="915"/>
      <c r="J47" s="915"/>
      <c r="K47" s="915"/>
    </row>
    <row r="48" spans="2:13">
      <c r="B48" s="840" t="s">
        <v>222</v>
      </c>
      <c r="C48" s="835"/>
      <c r="D48" s="890"/>
      <c r="E48" s="890"/>
      <c r="F48" s="890"/>
      <c r="G48" s="890"/>
      <c r="H48" s="890"/>
      <c r="I48" s="890"/>
      <c r="J48" s="890"/>
      <c r="K48" s="890"/>
    </row>
  </sheetData>
  <mergeCells count="2">
    <mergeCell ref="B42:B43"/>
    <mergeCell ref="I3:K3"/>
  </mergeCells>
  <hyperlinks>
    <hyperlink ref="I3:K3"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alignWithMargins="0">
    <oddHeader>&amp;R&amp;"Gill Sans MT,Regular"&amp;9&amp;K3773AFSection&amp;K3773AF 1 • People</oddHeader>
    <oddFooter>&amp;R     &amp;"Cambria,Regular"&amp;K3773AF  &amp;"Gill Sans MT,Regular"&amp;9 • &amp;K000000&amp;A&amp;K3773AF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7"/>
  <sheetViews>
    <sheetView view="pageBreakPreview" zoomScaleNormal="106" zoomScaleSheetLayoutView="100" workbookViewId="0">
      <selection activeCell="E40" sqref="E40"/>
    </sheetView>
  </sheetViews>
  <sheetFormatPr defaultColWidth="9" defaultRowHeight="12.75"/>
  <cols>
    <col min="1" max="1" width="3.7109375" customWidth="1"/>
    <col min="2" max="2" width="21.28515625" customWidth="1"/>
    <col min="3" max="3" width="16.85546875" customWidth="1"/>
    <col min="4" max="4" width="20" customWidth="1"/>
    <col min="5" max="5" width="12" customWidth="1"/>
    <col min="6" max="6" width="11.28515625" style="106" customWidth="1"/>
    <col min="7" max="8" width="6" customWidth="1"/>
  </cols>
  <sheetData>
    <row r="1" spans="1:8" ht="13.5" customHeight="1">
      <c r="A1" s="106"/>
      <c r="B1" s="106"/>
      <c r="C1" s="106"/>
      <c r="D1" s="106"/>
      <c r="E1" s="106"/>
      <c r="H1" s="680"/>
    </row>
    <row r="2" spans="1:8" ht="13.5" customHeight="1">
      <c r="A2" s="106"/>
      <c r="B2" s="106"/>
      <c r="C2" s="106"/>
      <c r="D2" s="106"/>
      <c r="E2" s="106"/>
    </row>
    <row r="3" spans="1:8" ht="13.5" customHeight="1">
      <c r="A3" s="106"/>
      <c r="B3" s="106"/>
      <c r="C3" s="106"/>
      <c r="D3" s="106"/>
      <c r="E3" s="1220" t="s">
        <v>345</v>
      </c>
      <c r="F3" s="1220"/>
    </row>
    <row r="4" spans="1:8" ht="18.95" customHeight="1">
      <c r="A4" s="106"/>
      <c r="B4" s="187" t="s">
        <v>87</v>
      </c>
      <c r="C4" s="146"/>
      <c r="D4" s="147"/>
      <c r="E4" s="147"/>
      <c r="F4" s="147"/>
      <c r="G4" s="939"/>
    </row>
    <row r="5" spans="1:8" ht="9.9499999999999993" customHeight="1">
      <c r="A5" s="106"/>
      <c r="B5" s="183"/>
      <c r="C5" s="178"/>
      <c r="D5" s="177"/>
      <c r="E5" s="177"/>
      <c r="F5" s="177"/>
      <c r="G5" s="182"/>
      <c r="H5" s="163"/>
    </row>
    <row r="6" spans="1:8" s="9" customFormat="1" ht="15" customHeight="1">
      <c r="A6" s="94"/>
      <c r="B6" s="214"/>
      <c r="C6" s="215" t="s">
        <v>71</v>
      </c>
      <c r="D6" s="340" t="s">
        <v>73</v>
      </c>
      <c r="E6" s="214" t="s">
        <v>23</v>
      </c>
      <c r="F6" s="434" t="s">
        <v>48</v>
      </c>
      <c r="H6" s="180"/>
    </row>
    <row r="7" spans="1:8" s="9" customFormat="1" ht="3" customHeight="1">
      <c r="A7" s="94"/>
      <c r="B7" s="94"/>
      <c r="C7" s="210"/>
      <c r="D7" s="94"/>
      <c r="E7" s="94"/>
      <c r="F7" s="451"/>
      <c r="H7" s="180"/>
    </row>
    <row r="8" spans="1:8" s="32" customFormat="1" ht="12.95" customHeight="1">
      <c r="A8" s="125"/>
      <c r="B8" s="175">
        <v>1989</v>
      </c>
      <c r="C8" s="897">
        <v>250</v>
      </c>
      <c r="D8" s="893" t="s">
        <v>9</v>
      </c>
      <c r="E8" s="894">
        <v>45</v>
      </c>
      <c r="F8" s="893" t="s">
        <v>9</v>
      </c>
      <c r="G8" s="76"/>
      <c r="H8" s="179"/>
    </row>
    <row r="9" spans="1:8" s="32" customFormat="1" ht="12.95" customHeight="1">
      <c r="A9" s="125"/>
      <c r="B9" s="175">
        <v>1990</v>
      </c>
      <c r="C9" s="897">
        <v>205</v>
      </c>
      <c r="D9" s="893" t="s">
        <v>9</v>
      </c>
      <c r="E9" s="894">
        <v>32</v>
      </c>
      <c r="F9" s="893" t="s">
        <v>9</v>
      </c>
      <c r="G9" s="76"/>
      <c r="H9" s="76"/>
    </row>
    <row r="10" spans="1:8" s="32" customFormat="1" ht="12.95" customHeight="1">
      <c r="A10" s="125"/>
      <c r="B10" s="175">
        <v>1991</v>
      </c>
      <c r="C10" s="897">
        <v>156</v>
      </c>
      <c r="D10" s="893" t="s">
        <v>9</v>
      </c>
      <c r="E10" s="894">
        <v>30</v>
      </c>
      <c r="F10" s="893" t="s">
        <v>9</v>
      </c>
      <c r="G10" s="76"/>
      <c r="H10" s="76"/>
    </row>
    <row r="11" spans="1:8" s="32" customFormat="1" ht="12.95" customHeight="1">
      <c r="A11" s="125"/>
      <c r="B11" s="175">
        <v>1992</v>
      </c>
      <c r="C11" s="897">
        <v>154</v>
      </c>
      <c r="D11" s="893" t="s">
        <v>9</v>
      </c>
      <c r="E11" s="894">
        <v>28</v>
      </c>
      <c r="F11" s="893" t="s">
        <v>9</v>
      </c>
      <c r="G11" s="76"/>
      <c r="H11" s="76"/>
    </row>
    <row r="12" spans="1:8" s="32" customFormat="1" ht="12.95" customHeight="1">
      <c r="A12" s="125"/>
      <c r="B12" s="175">
        <v>1993</v>
      </c>
      <c r="C12" s="227">
        <v>171</v>
      </c>
      <c r="D12" s="893" t="s">
        <v>9</v>
      </c>
      <c r="E12" s="894">
        <v>36</v>
      </c>
      <c r="F12" s="893" t="s">
        <v>9</v>
      </c>
      <c r="G12" s="76"/>
      <c r="H12" s="76"/>
    </row>
    <row r="13" spans="1:8" s="32" customFormat="1" ht="12.95" customHeight="1">
      <c r="A13" s="125"/>
      <c r="B13" s="175">
        <v>1994</v>
      </c>
      <c r="C13" s="227">
        <v>151</v>
      </c>
      <c r="D13" s="893" t="s">
        <v>9</v>
      </c>
      <c r="E13" s="894">
        <v>28</v>
      </c>
      <c r="F13" s="893" t="s">
        <v>9</v>
      </c>
      <c r="G13" s="76"/>
      <c r="H13" s="76"/>
    </row>
    <row r="14" spans="1:8" s="32" customFormat="1" ht="12.95" customHeight="1">
      <c r="A14" s="125"/>
      <c r="B14" s="175">
        <v>1995</v>
      </c>
      <c r="C14" s="897">
        <v>165</v>
      </c>
      <c r="D14" s="684" t="s">
        <v>9</v>
      </c>
      <c r="E14" s="685">
        <v>22</v>
      </c>
      <c r="F14" s="684" t="s">
        <v>9</v>
      </c>
    </row>
    <row r="15" spans="1:8" s="32" customFormat="1" ht="12.95" customHeight="1">
      <c r="A15" s="125"/>
      <c r="B15" s="175">
        <v>1996</v>
      </c>
      <c r="C15" s="897">
        <v>161</v>
      </c>
      <c r="D15" s="684" t="s">
        <v>9</v>
      </c>
      <c r="E15" s="685">
        <v>31</v>
      </c>
      <c r="F15" s="684" t="s">
        <v>9</v>
      </c>
    </row>
    <row r="16" spans="1:8" s="32" customFormat="1" ht="12.95" customHeight="1">
      <c r="A16" s="125"/>
      <c r="B16" s="175">
        <v>1997</v>
      </c>
      <c r="C16" s="556">
        <v>146</v>
      </c>
      <c r="D16" s="684" t="s">
        <v>9</v>
      </c>
      <c r="E16" s="892">
        <v>24</v>
      </c>
      <c r="F16" s="684" t="s">
        <v>9</v>
      </c>
    </row>
    <row r="17" spans="1:8" s="32" customFormat="1" ht="12.95" customHeight="1">
      <c r="A17" s="125"/>
      <c r="B17" s="175">
        <v>1998</v>
      </c>
      <c r="C17" s="897">
        <v>151</v>
      </c>
      <c r="D17" s="684" t="s">
        <v>9</v>
      </c>
      <c r="E17" s="892">
        <v>23</v>
      </c>
      <c r="F17" s="684" t="s">
        <v>9</v>
      </c>
      <c r="G17" s="82"/>
      <c r="H17" s="82"/>
    </row>
    <row r="18" spans="1:8" s="32" customFormat="1" ht="12.95" customHeight="1">
      <c r="A18" s="125"/>
      <c r="B18" s="175">
        <v>1999</v>
      </c>
      <c r="C18" s="897">
        <v>163</v>
      </c>
      <c r="D18" s="684" t="s">
        <v>9</v>
      </c>
      <c r="E18" s="892">
        <v>29</v>
      </c>
      <c r="F18" s="684" t="s">
        <v>9</v>
      </c>
      <c r="G18" s="82"/>
      <c r="H18" s="82"/>
    </row>
    <row r="19" spans="1:8" s="32" customFormat="1" ht="12.95" customHeight="1">
      <c r="A19" s="125"/>
      <c r="B19" s="175">
        <v>2000</v>
      </c>
      <c r="C19" s="897">
        <v>165</v>
      </c>
      <c r="D19" s="684" t="s">
        <v>9</v>
      </c>
      <c r="E19" s="892">
        <v>23</v>
      </c>
      <c r="F19" s="684" t="s">
        <v>9</v>
      </c>
      <c r="G19" s="82"/>
      <c r="H19" s="82"/>
    </row>
    <row r="20" spans="1:8" s="32" customFormat="1" ht="12.95" customHeight="1">
      <c r="A20" s="125"/>
      <c r="B20" s="175">
        <v>2001</v>
      </c>
      <c r="C20" s="897">
        <v>146</v>
      </c>
      <c r="D20" s="198" t="s">
        <v>9</v>
      </c>
      <c r="E20" s="193">
        <v>28</v>
      </c>
      <c r="F20" s="198" t="s">
        <v>9</v>
      </c>
    </row>
    <row r="21" spans="1:8" s="32" customFormat="1" ht="12.95" customHeight="1">
      <c r="A21" s="125"/>
      <c r="B21" s="168">
        <v>2002</v>
      </c>
      <c r="C21" s="897">
        <v>171</v>
      </c>
      <c r="D21" s="198" t="s">
        <v>9</v>
      </c>
      <c r="E21" s="193">
        <v>28</v>
      </c>
      <c r="F21" s="198" t="s">
        <v>9</v>
      </c>
      <c r="G21" s="88"/>
      <c r="H21" s="88"/>
    </row>
    <row r="22" spans="1:8" s="9" customFormat="1" ht="12.95" customHeight="1">
      <c r="A22" s="94"/>
      <c r="B22" s="175">
        <v>2003</v>
      </c>
      <c r="C22" s="897">
        <v>142</v>
      </c>
      <c r="D22" s="684" t="s">
        <v>9</v>
      </c>
      <c r="E22" s="892">
        <v>26</v>
      </c>
      <c r="F22" s="684" t="s">
        <v>9</v>
      </c>
      <c r="G22" s="11"/>
      <c r="H22" s="11"/>
    </row>
    <row r="23" spans="1:8" s="32" customFormat="1" ht="12.95" customHeight="1">
      <c r="A23" s="125"/>
      <c r="B23" s="548">
        <v>2004</v>
      </c>
      <c r="C23" s="897">
        <v>138</v>
      </c>
      <c r="D23" s="892">
        <v>92</v>
      </c>
      <c r="E23" s="892">
        <v>30</v>
      </c>
      <c r="F23" s="894">
        <v>253</v>
      </c>
      <c r="G23" s="416"/>
      <c r="H23" s="416"/>
    </row>
    <row r="24" spans="1:8" s="806" customFormat="1" ht="1.5" customHeight="1">
      <c r="A24" s="890"/>
      <c r="B24" s="542"/>
      <c r="C24" s="1041"/>
      <c r="D24" s="544"/>
      <c r="E24" s="1004"/>
      <c r="F24" s="544"/>
      <c r="G24" s="731"/>
      <c r="H24" s="731"/>
    </row>
    <row r="25" spans="1:8" s="806" customFormat="1" ht="1.5" customHeight="1">
      <c r="A25" s="890"/>
      <c r="B25" s="194"/>
      <c r="C25" s="1042"/>
      <c r="D25" s="545"/>
      <c r="E25" s="1043"/>
      <c r="F25" s="545"/>
      <c r="G25" s="731"/>
      <c r="H25" s="731"/>
    </row>
    <row r="26" spans="1:8" s="32" customFormat="1" ht="12.95" customHeight="1">
      <c r="A26" s="125"/>
      <c r="B26" s="175">
        <v>2005</v>
      </c>
      <c r="C26" s="897">
        <v>132</v>
      </c>
      <c r="D26" s="894">
        <v>78</v>
      </c>
      <c r="E26" s="894">
        <v>29</v>
      </c>
      <c r="F26" s="894">
        <v>236</v>
      </c>
      <c r="G26" s="416"/>
      <c r="H26" s="416"/>
    </row>
    <row r="27" spans="1:8" s="32" customFormat="1" ht="12.95" customHeight="1">
      <c r="A27" s="125"/>
      <c r="B27" s="175">
        <v>2006</v>
      </c>
      <c r="C27" s="897">
        <v>145</v>
      </c>
      <c r="D27" s="894">
        <v>72</v>
      </c>
      <c r="E27" s="894">
        <v>19</v>
      </c>
      <c r="F27" s="894">
        <v>232</v>
      </c>
      <c r="G27" s="76"/>
      <c r="H27" s="76"/>
    </row>
    <row r="28" spans="1:8" s="32" customFormat="1" ht="12.95" customHeight="1">
      <c r="A28" s="125"/>
      <c r="B28" s="175">
        <v>2007</v>
      </c>
      <c r="C28" s="897">
        <v>147</v>
      </c>
      <c r="D28" s="894">
        <v>80</v>
      </c>
      <c r="E28" s="894">
        <v>25</v>
      </c>
      <c r="F28" s="894">
        <v>245</v>
      </c>
      <c r="G28" s="76"/>
      <c r="H28" s="76"/>
    </row>
    <row r="29" spans="1:8" s="32" customFormat="1" ht="12.95" customHeight="1">
      <c r="A29" s="125"/>
      <c r="B29" s="175">
        <v>2008</v>
      </c>
      <c r="C29" s="897">
        <v>129</v>
      </c>
      <c r="D29" s="894">
        <v>87</v>
      </c>
      <c r="E29" s="894">
        <v>20</v>
      </c>
      <c r="F29" s="894">
        <v>233</v>
      </c>
      <c r="G29" s="76"/>
      <c r="H29" s="76"/>
    </row>
    <row r="30" spans="1:8" s="32" customFormat="1" ht="12.95" customHeight="1">
      <c r="A30" s="125"/>
      <c r="B30" s="175">
        <v>2009</v>
      </c>
      <c r="C30" s="227">
        <v>121</v>
      </c>
      <c r="D30" s="894">
        <v>73</v>
      </c>
      <c r="E30" s="894">
        <v>25</v>
      </c>
      <c r="F30" s="894">
        <v>211</v>
      </c>
      <c r="G30" s="76"/>
      <c r="H30" s="76"/>
    </row>
    <row r="31" spans="1:8" s="32" customFormat="1" ht="12.95" customHeight="1">
      <c r="A31" s="125"/>
      <c r="B31" s="194">
        <v>2010</v>
      </c>
      <c r="C31" s="1141">
        <v>123</v>
      </c>
      <c r="D31" s="1140">
        <v>69</v>
      </c>
      <c r="E31" s="1140">
        <v>20</v>
      </c>
      <c r="F31" s="1140">
        <v>203</v>
      </c>
      <c r="G31" s="76"/>
      <c r="H31" s="76"/>
    </row>
    <row r="32" spans="1:8" s="32" customFormat="1" ht="12.95" customHeight="1">
      <c r="A32" s="125"/>
      <c r="B32" s="891">
        <v>2011</v>
      </c>
      <c r="C32" s="897">
        <v>124</v>
      </c>
      <c r="D32" s="892">
        <v>60</v>
      </c>
      <c r="E32" s="685">
        <v>24</v>
      </c>
      <c r="F32" s="894">
        <v>203</v>
      </c>
    </row>
    <row r="33" spans="1:11" s="32" customFormat="1" ht="12.95" customHeight="1">
      <c r="A33" s="125"/>
      <c r="B33" s="194">
        <v>2012</v>
      </c>
      <c r="C33" s="1137">
        <v>124</v>
      </c>
      <c r="D33" s="1138">
        <v>86</v>
      </c>
      <c r="E33" s="1139">
        <v>17</v>
      </c>
      <c r="F33" s="1140">
        <v>219</v>
      </c>
    </row>
    <row r="34" spans="1:11" s="32" customFormat="1" ht="12.95" customHeight="1">
      <c r="A34" s="125"/>
      <c r="B34" s="891">
        <v>2013</v>
      </c>
      <c r="C34" s="897">
        <v>89</v>
      </c>
      <c r="D34" s="892">
        <v>64</v>
      </c>
      <c r="E34" s="892">
        <v>11</v>
      </c>
      <c r="F34" s="894">
        <v>160</v>
      </c>
    </row>
    <row r="35" spans="1:11" s="32" customFormat="1" ht="12.95" customHeight="1">
      <c r="A35" s="125"/>
      <c r="B35" s="997">
        <v>2014</v>
      </c>
      <c r="C35" s="897">
        <v>100</v>
      </c>
      <c r="D35" s="892">
        <v>76</v>
      </c>
      <c r="E35" s="892">
        <v>16</v>
      </c>
      <c r="F35" s="894">
        <v>190</v>
      </c>
    </row>
    <row r="36" spans="1:11" ht="3.6" customHeight="1">
      <c r="A36" s="106"/>
      <c r="B36" s="105"/>
      <c r="C36" s="228"/>
      <c r="D36" s="90"/>
      <c r="E36" s="140"/>
      <c r="F36" s="429"/>
      <c r="G36" s="126"/>
      <c r="H36" s="156"/>
    </row>
    <row r="37" spans="1:11" ht="3.6" customHeight="1">
      <c r="A37" s="106"/>
      <c r="B37" s="104"/>
      <c r="C37" s="212"/>
      <c r="D37" s="16"/>
      <c r="E37" s="213"/>
      <c r="F37" s="430"/>
      <c r="G37" s="126"/>
      <c r="H37" s="156"/>
    </row>
    <row r="38" spans="1:11" s="32" customFormat="1" ht="12.95" customHeight="1">
      <c r="A38" s="125"/>
      <c r="B38" s="1129" t="s">
        <v>238</v>
      </c>
      <c r="G38" s="644"/>
      <c r="H38" s="176"/>
      <c r="I38" s="665"/>
      <c r="J38" s="618"/>
      <c r="K38" s="618"/>
    </row>
    <row r="39" spans="1:11" s="32" customFormat="1" ht="12" customHeight="1">
      <c r="A39" s="125"/>
      <c r="B39" s="1136" t="s">
        <v>241</v>
      </c>
      <c r="C39" s="466">
        <v>-4.0771715572417211</v>
      </c>
      <c r="D39" s="467">
        <v>-1.1255576184494576</v>
      </c>
      <c r="E39" s="467">
        <v>-6.3259948705727265</v>
      </c>
      <c r="F39" s="467">
        <v>-3.3166586212533211</v>
      </c>
      <c r="G39" s="644"/>
      <c r="H39" s="176"/>
      <c r="I39" s="665"/>
      <c r="J39" s="618"/>
      <c r="K39" s="618"/>
    </row>
    <row r="40" spans="1:11" s="32" customFormat="1" ht="12" customHeight="1">
      <c r="A40" s="125"/>
      <c r="B40" s="1136" t="s">
        <v>239</v>
      </c>
      <c r="C40" s="466">
        <v>-7.1855041824494652</v>
      </c>
      <c r="D40" s="467">
        <v>2.6114377162907321</v>
      </c>
      <c r="E40" s="467">
        <v>-11.542198422168138</v>
      </c>
      <c r="F40" s="467">
        <v>-3.6362023308931346</v>
      </c>
      <c r="G40" s="644"/>
      <c r="H40" s="176"/>
      <c r="I40" s="665"/>
      <c r="J40" s="618"/>
      <c r="K40" s="618"/>
    </row>
    <row r="41" spans="1:11" s="32" customFormat="1" ht="12" customHeight="1">
      <c r="A41" s="125"/>
      <c r="B41" s="1136" t="s">
        <v>240</v>
      </c>
      <c r="C41" s="466">
        <v>-10.197348986612543</v>
      </c>
      <c r="D41" s="467">
        <v>-5.9935677608942362</v>
      </c>
      <c r="E41" s="467">
        <v>-2.9857499854668235</v>
      </c>
      <c r="F41" s="467">
        <v>-6.8560303253184856</v>
      </c>
      <c r="G41" s="644"/>
      <c r="H41" s="176"/>
      <c r="I41" s="665"/>
      <c r="J41" s="618"/>
      <c r="K41" s="618"/>
    </row>
    <row r="42" spans="1:11" s="32" customFormat="1" ht="3" customHeight="1">
      <c r="A42" s="125"/>
      <c r="B42" s="1130"/>
      <c r="C42" s="915"/>
      <c r="D42" s="915"/>
      <c r="E42" s="915"/>
      <c r="F42" s="915"/>
      <c r="G42" s="644"/>
      <c r="H42" s="176"/>
      <c r="I42" s="665"/>
      <c r="J42" s="618"/>
      <c r="K42" s="618"/>
    </row>
    <row r="43" spans="1:11" s="907" customFormat="1" ht="12" customHeight="1">
      <c r="B43" s="919" t="s">
        <v>135</v>
      </c>
      <c r="C43" s="851"/>
      <c r="D43" s="851"/>
      <c r="E43" s="851"/>
      <c r="F43" s="851"/>
      <c r="G43" s="851"/>
      <c r="H43" s="851"/>
      <c r="I43" s="673"/>
      <c r="J43" s="908"/>
      <c r="K43" s="908"/>
    </row>
    <row r="44" spans="1:11" s="806" customFormat="1" ht="12" customHeight="1">
      <c r="A44" s="890"/>
      <c r="B44" s="919" t="s">
        <v>49</v>
      </c>
      <c r="C44" s="788"/>
      <c r="D44" s="788"/>
      <c r="E44" s="788"/>
      <c r="F44" s="788"/>
      <c r="G44" s="731"/>
      <c r="H44" s="731"/>
    </row>
    <row r="45" spans="1:11" s="806" customFormat="1" ht="3" customHeight="1">
      <c r="A45" s="890"/>
      <c r="B45" s="919"/>
      <c r="C45" s="788"/>
      <c r="D45" s="788"/>
      <c r="E45" s="788"/>
      <c r="F45" s="788"/>
      <c r="G45" s="731"/>
      <c r="H45" s="731"/>
    </row>
    <row r="46" spans="1:11" s="806" customFormat="1" ht="12" customHeight="1">
      <c r="A46" s="890"/>
      <c r="B46" s="817" t="s">
        <v>120</v>
      </c>
      <c r="C46" s="835"/>
      <c r="D46" s="890"/>
      <c r="E46" s="890"/>
      <c r="F46" s="890"/>
    </row>
    <row r="47" spans="1:11" s="32" customFormat="1" ht="15" customHeight="1">
      <c r="A47" s="176"/>
      <c r="B47" s="131"/>
      <c r="C47" s="155"/>
      <c r="D47" s="208"/>
      <c r="E47" s="208"/>
      <c r="F47" s="208"/>
      <c r="G47" s="76"/>
      <c r="H47" s="76"/>
    </row>
    <row r="48" spans="1:11" s="32" customFormat="1" ht="15" customHeight="1">
      <c r="B48" s="92"/>
      <c r="C48" s="92"/>
      <c r="D48" s="92"/>
      <c r="E48" s="92"/>
      <c r="F48" s="426"/>
      <c r="G48" s="92"/>
      <c r="H48" s="92"/>
    </row>
    <row r="49" spans="2:8" s="32" customFormat="1">
      <c r="B49" s="92"/>
      <c r="C49" s="92"/>
      <c r="D49" s="92"/>
      <c r="E49" s="92"/>
      <c r="F49" s="426"/>
      <c r="G49" s="92"/>
      <c r="H49" s="92"/>
    </row>
    <row r="50" spans="2:8" s="32" customFormat="1">
      <c r="B50" s="92"/>
      <c r="C50" s="92"/>
      <c r="D50" s="92"/>
      <c r="E50" s="92"/>
      <c r="F50" s="426"/>
      <c r="G50" s="92"/>
      <c r="H50" s="92"/>
    </row>
    <row r="51" spans="2:8" s="32" customFormat="1">
      <c r="B51" s="92"/>
      <c r="C51" s="92"/>
      <c r="D51" s="92"/>
      <c r="E51" s="92"/>
      <c r="F51" s="426"/>
      <c r="G51" s="92"/>
      <c r="H51" s="92"/>
    </row>
    <row r="52" spans="2:8" s="32" customFormat="1">
      <c r="B52" s="92"/>
      <c r="C52" s="92"/>
      <c r="D52" s="92"/>
      <c r="E52" s="92"/>
      <c r="F52" s="426"/>
      <c r="G52" s="92"/>
      <c r="H52" s="92"/>
    </row>
    <row r="53" spans="2:8" s="32" customFormat="1">
      <c r="B53" s="92"/>
      <c r="C53" s="92"/>
      <c r="D53" s="92"/>
      <c r="E53" s="92"/>
      <c r="F53" s="426"/>
      <c r="G53" s="92"/>
      <c r="H53" s="92"/>
    </row>
    <row r="54" spans="2:8" s="32" customFormat="1">
      <c r="B54" s="92"/>
      <c r="C54" s="92"/>
      <c r="D54" s="92"/>
      <c r="E54" s="92"/>
      <c r="F54" s="426"/>
      <c r="G54" s="92"/>
      <c r="H54" s="92"/>
    </row>
    <row r="55" spans="2:8" s="32" customFormat="1" ht="13.15" customHeight="1">
      <c r="B55" s="92"/>
      <c r="C55" s="92"/>
      <c r="D55" s="92"/>
      <c r="E55" s="92"/>
      <c r="F55" s="426"/>
      <c r="G55" s="92"/>
      <c r="H55" s="92"/>
    </row>
    <row r="56" spans="2:8" s="32" customFormat="1">
      <c r="F56" s="125"/>
      <c r="G56" s="73"/>
      <c r="H56" s="75"/>
    </row>
    <row r="57" spans="2:8" s="32" customFormat="1">
      <c r="F57" s="125"/>
      <c r="G57" s="62"/>
      <c r="H57" s="75"/>
    </row>
    <row r="58" spans="2:8" s="32" customFormat="1">
      <c r="F58" s="125"/>
      <c r="G58" s="65"/>
      <c r="H58" s="75"/>
    </row>
    <row r="59" spans="2:8" s="32" customFormat="1">
      <c r="F59" s="125"/>
      <c r="G59" s="65"/>
      <c r="H59" s="75"/>
    </row>
    <row r="60" spans="2:8" s="32" customFormat="1">
      <c r="F60" s="125"/>
      <c r="G60" s="65"/>
      <c r="H60" s="75"/>
    </row>
    <row r="61" spans="2:8" s="32" customFormat="1">
      <c r="F61" s="125"/>
      <c r="G61" s="65"/>
      <c r="H61" s="75"/>
    </row>
    <row r="62" spans="2:8" s="32" customFormat="1">
      <c r="F62" s="125"/>
      <c r="G62" s="65"/>
      <c r="H62" s="75"/>
    </row>
    <row r="63" spans="2:8" s="32" customFormat="1">
      <c r="F63" s="125"/>
      <c r="G63" s="65"/>
      <c r="H63" s="75"/>
    </row>
    <row r="64" spans="2:8" s="32" customFormat="1">
      <c r="F64" s="125"/>
      <c r="G64" s="65"/>
      <c r="H64" s="75"/>
    </row>
    <row r="65" spans="6:8" s="32" customFormat="1">
      <c r="F65" s="125"/>
      <c r="G65" s="65"/>
      <c r="H65" s="75"/>
    </row>
    <row r="66" spans="6:8" s="32" customFormat="1">
      <c r="F66" s="125"/>
      <c r="G66" s="65"/>
      <c r="H66" s="74"/>
    </row>
    <row r="67" spans="6:8" s="32" customFormat="1">
      <c r="F67" s="125"/>
      <c r="G67" s="65"/>
      <c r="H67" s="75"/>
    </row>
    <row r="68" spans="6:8" s="32" customFormat="1">
      <c r="F68" s="125"/>
      <c r="G68" s="65"/>
      <c r="H68" s="75"/>
    </row>
    <row r="69" spans="6:8" s="32" customFormat="1">
      <c r="F69" s="125"/>
      <c r="G69" s="65"/>
      <c r="H69" s="75"/>
    </row>
    <row r="70" spans="6:8" s="32" customFormat="1">
      <c r="F70" s="125"/>
      <c r="G70" s="65"/>
      <c r="H70" s="75"/>
    </row>
    <row r="71" spans="6:8" s="32" customFormat="1">
      <c r="F71" s="125"/>
      <c r="G71" s="65"/>
      <c r="H71" s="75"/>
    </row>
    <row r="72" spans="6:8" s="32" customFormat="1" ht="13.15" customHeight="1">
      <c r="F72" s="125"/>
      <c r="G72" s="65"/>
      <c r="H72" s="75"/>
    </row>
    <row r="73" spans="6:8" s="32" customFormat="1">
      <c r="F73" s="125"/>
      <c r="G73" s="65"/>
      <c r="H73" s="75"/>
    </row>
    <row r="74" spans="6:8" s="32" customFormat="1">
      <c r="F74" s="125"/>
      <c r="G74" s="65"/>
      <c r="H74" s="75"/>
    </row>
    <row r="75" spans="6:8" s="32" customFormat="1">
      <c r="F75" s="125"/>
      <c r="G75" s="65"/>
      <c r="H75" s="75"/>
    </row>
    <row r="76" spans="6:8" s="32" customFormat="1">
      <c r="F76" s="125"/>
      <c r="G76" s="65"/>
      <c r="H76" s="75"/>
    </row>
    <row r="77" spans="6:8" s="32" customFormat="1">
      <c r="F77" s="125"/>
      <c r="G77" s="65"/>
      <c r="H77" s="75"/>
    </row>
    <row r="78" spans="6:8" s="32" customFormat="1">
      <c r="F78" s="125"/>
      <c r="G78" s="65"/>
    </row>
    <row r="79" spans="6:8" s="32" customFormat="1">
      <c r="F79" s="125"/>
      <c r="G79" s="65"/>
    </row>
    <row r="80" spans="6:8" s="32" customFormat="1">
      <c r="F80" s="125"/>
      <c r="G80" s="65"/>
    </row>
    <row r="81" spans="6:8" s="32" customFormat="1">
      <c r="F81" s="125"/>
    </row>
    <row r="82" spans="6:8" s="32" customFormat="1">
      <c r="F82" s="125"/>
    </row>
    <row r="83" spans="6:8" s="32" customFormat="1">
      <c r="F83" s="125"/>
      <c r="G83" s="66"/>
      <c r="H83" s="66"/>
    </row>
    <row r="84" spans="6:8" s="32" customFormat="1" ht="13.9" customHeight="1">
      <c r="F84" s="125"/>
      <c r="G84" s="66"/>
      <c r="H84" s="66"/>
    </row>
    <row r="85" spans="6:8" s="32" customFormat="1">
      <c r="F85" s="125"/>
      <c r="G85" s="66"/>
      <c r="H85" s="66"/>
    </row>
    <row r="86" spans="6:8" s="32" customFormat="1">
      <c r="F86" s="125"/>
      <c r="G86" s="66"/>
      <c r="H86" s="66"/>
    </row>
    <row r="87" spans="6:8" s="32" customFormat="1">
      <c r="F87" s="125"/>
      <c r="G87" s="66"/>
      <c r="H87" s="66"/>
    </row>
    <row r="88" spans="6:8" s="32" customFormat="1">
      <c r="F88" s="125"/>
      <c r="G88" s="66"/>
      <c r="H88" s="66"/>
    </row>
    <row r="89" spans="6:8" s="32" customFormat="1">
      <c r="F89" s="125"/>
      <c r="G89" s="66"/>
      <c r="H89" s="66"/>
    </row>
    <row r="90" spans="6:8" s="32" customFormat="1">
      <c r="F90" s="125"/>
      <c r="G90" s="69"/>
      <c r="H90" s="66"/>
    </row>
    <row r="91" spans="6:8" s="32" customFormat="1">
      <c r="F91" s="125"/>
      <c r="G91" s="71"/>
    </row>
    <row r="92" spans="6:8" s="32" customFormat="1">
      <c r="F92" s="125"/>
      <c r="G92" s="71"/>
      <c r="H92" s="65"/>
    </row>
    <row r="93" spans="6:8" s="32" customFormat="1">
      <c r="F93" s="125"/>
      <c r="G93" s="65"/>
      <c r="H93" s="65"/>
    </row>
    <row r="94" spans="6:8" s="32" customFormat="1">
      <c r="F94" s="125"/>
      <c r="G94" s="65"/>
      <c r="H94" s="65"/>
    </row>
    <row r="95" spans="6:8" s="32" customFormat="1">
      <c r="F95" s="125"/>
      <c r="G95" s="65"/>
      <c r="H95" s="65"/>
    </row>
    <row r="96" spans="6:8" s="32" customFormat="1">
      <c r="F96" s="125"/>
      <c r="G96" s="65"/>
      <c r="H96" s="65"/>
    </row>
    <row r="97" spans="6:8" s="32" customFormat="1">
      <c r="F97" s="125"/>
      <c r="G97" s="65"/>
      <c r="H97" s="65"/>
    </row>
    <row r="98" spans="6:8" s="32" customFormat="1">
      <c r="F98" s="125"/>
      <c r="G98" s="65"/>
      <c r="H98" s="65"/>
    </row>
    <row r="99" spans="6:8" s="32" customFormat="1">
      <c r="F99" s="125"/>
      <c r="G99" s="65"/>
      <c r="H99" s="65"/>
    </row>
    <row r="100" spans="6:8" s="32" customFormat="1">
      <c r="F100" s="125"/>
      <c r="G100" s="65"/>
      <c r="H100" s="65"/>
    </row>
    <row r="101" spans="6:8" s="32" customFormat="1">
      <c r="F101" s="125"/>
      <c r="G101" s="65"/>
      <c r="H101" s="65"/>
    </row>
    <row r="102" spans="6:8" s="32" customFormat="1">
      <c r="F102" s="125"/>
      <c r="G102" s="71"/>
      <c r="H102" s="66"/>
    </row>
    <row r="103" spans="6:8" s="32" customFormat="1">
      <c r="F103" s="125"/>
      <c r="G103" s="66"/>
      <c r="H103" s="66"/>
    </row>
    <row r="104" spans="6:8" s="32" customFormat="1">
      <c r="F104" s="125"/>
      <c r="G104" s="69"/>
      <c r="H104" s="69"/>
    </row>
    <row r="105" spans="6:8" s="32" customFormat="1">
      <c r="F105" s="125"/>
      <c r="G105" s="71"/>
      <c r="H105" s="71"/>
    </row>
    <row r="106" spans="6:8" s="32" customFormat="1">
      <c r="F106" s="125"/>
      <c r="G106" s="71"/>
      <c r="H106" s="71"/>
    </row>
    <row r="107" spans="6:8" s="32" customFormat="1">
      <c r="F107" s="125"/>
      <c r="G107" s="71"/>
      <c r="H107" s="71"/>
    </row>
    <row r="108" spans="6:8" s="32" customFormat="1">
      <c r="F108" s="125"/>
      <c r="G108" s="71"/>
      <c r="H108" s="71"/>
    </row>
    <row r="109" spans="6:8" s="32" customFormat="1">
      <c r="F109" s="125"/>
      <c r="G109" s="71"/>
      <c r="H109" s="71"/>
    </row>
    <row r="110" spans="6:8" s="32" customFormat="1">
      <c r="F110" s="125"/>
      <c r="G110" s="71"/>
      <c r="H110" s="71"/>
    </row>
    <row r="111" spans="6:8" s="32" customFormat="1">
      <c r="F111" s="125"/>
      <c r="G111" s="71"/>
      <c r="H111" s="71"/>
    </row>
    <row r="112" spans="6:8">
      <c r="G112" s="71"/>
      <c r="H112" s="71"/>
    </row>
    <row r="113" spans="7:8">
      <c r="G113" s="71"/>
      <c r="H113" s="71"/>
    </row>
    <row r="114" spans="7:8">
      <c r="G114" s="71"/>
      <c r="H114" s="71"/>
    </row>
    <row r="115" spans="7:8">
      <c r="G115" s="71"/>
      <c r="H115" s="72"/>
    </row>
    <row r="116" spans="7:8">
      <c r="G116" s="71"/>
      <c r="H116" s="71"/>
    </row>
    <row r="117" spans="7:8">
      <c r="G117" s="71"/>
      <c r="H117" s="72"/>
    </row>
  </sheetData>
  <mergeCells count="1">
    <mergeCell ref="E3:F3"/>
  </mergeCells>
  <conditionalFormatting sqref="I38:I42">
    <cfRule type="cellIs" dxfId="0" priority="1" operator="equal">
      <formula>1</formula>
    </cfRule>
  </conditionalFormatting>
  <hyperlinks>
    <hyperlink ref="E3:F3"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alignWithMargins="0">
    <oddHeader>&amp;L&amp;"Gill Sans MT,Regular"&amp;9&amp;K3773AF        &amp;K3773AFBITRE&amp;K3773AF • &amp;K000000Road trauma involving heavy vehicles 2014 statistical summary</oddHeader>
    <oddFooter>&amp;L&amp;"Gill Sans MT,Regular"&amp;9&amp;K3773AF      • &amp;K000000&amp;A&amp;K3773AF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6"/>
  <sheetViews>
    <sheetView zoomScaleNormal="100" zoomScaleSheetLayoutView="100" workbookViewId="0">
      <selection activeCell="W24" sqref="W24"/>
    </sheetView>
  </sheetViews>
  <sheetFormatPr defaultColWidth="9" defaultRowHeight="12.75"/>
  <cols>
    <col min="1" max="1" width="3.7109375" customWidth="1"/>
    <col min="2" max="2" width="21.7109375" customWidth="1"/>
    <col min="3" max="3" width="5.140625" customWidth="1"/>
    <col min="4" max="9" width="6.42578125" customWidth="1"/>
    <col min="10" max="10" width="6.42578125" style="32" customWidth="1"/>
    <col min="11" max="11" width="9.140625" customWidth="1"/>
    <col min="12" max="13" width="6" customWidth="1"/>
    <col min="14" max="14" width="21.7109375" customWidth="1"/>
    <col min="15" max="15" width="5.140625" customWidth="1"/>
    <col min="16" max="21" width="6.42578125" customWidth="1"/>
    <col min="22" max="22" width="6.42578125" style="32" customWidth="1"/>
    <col min="23" max="23" width="9.140625" customWidth="1"/>
  </cols>
  <sheetData>
    <row r="1" spans="1:23" ht="13.5" customHeight="1">
      <c r="A1" s="106"/>
      <c r="B1" s="106"/>
      <c r="C1" s="106"/>
      <c r="D1" s="106"/>
      <c r="E1" s="106"/>
      <c r="F1" s="106"/>
      <c r="G1" s="106"/>
      <c r="H1" s="106"/>
      <c r="I1" s="106"/>
      <c r="J1" s="125"/>
      <c r="M1" s="680"/>
      <c r="N1" s="106"/>
      <c r="O1" s="106"/>
      <c r="P1" s="106"/>
      <c r="Q1" s="106"/>
      <c r="R1" s="106"/>
      <c r="S1" s="106"/>
      <c r="T1" s="106"/>
      <c r="U1" s="106"/>
      <c r="V1" s="125"/>
    </row>
    <row r="2" spans="1:23" ht="13.5" customHeight="1">
      <c r="A2" s="106"/>
      <c r="B2" s="106"/>
      <c r="C2" s="106"/>
      <c r="D2" s="106"/>
      <c r="E2" s="106"/>
      <c r="F2" s="106"/>
      <c r="G2" s="106"/>
      <c r="H2" s="106"/>
      <c r="I2" s="106"/>
      <c r="J2" s="125"/>
      <c r="N2" s="106"/>
      <c r="O2" s="106"/>
      <c r="P2" s="106"/>
      <c r="Q2" s="106"/>
      <c r="R2" s="106"/>
      <c r="S2" s="106"/>
      <c r="T2" s="106"/>
      <c r="U2" s="106"/>
      <c r="V2" s="125"/>
    </row>
    <row r="3" spans="1:23" ht="13.5" customHeight="1">
      <c r="A3" s="106"/>
      <c r="B3" s="106"/>
      <c r="C3" s="106"/>
      <c r="D3" s="106"/>
      <c r="E3" s="106"/>
      <c r="F3" s="106"/>
      <c r="G3" s="106"/>
      <c r="H3" s="1220" t="s">
        <v>360</v>
      </c>
      <c r="I3" s="1220"/>
      <c r="J3" s="1220"/>
      <c r="K3" s="1220"/>
      <c r="N3" s="106"/>
      <c r="O3" s="106"/>
      <c r="P3" s="106"/>
      <c r="Q3" s="106"/>
      <c r="R3" s="106"/>
      <c r="S3" s="106"/>
      <c r="T3" s="106"/>
      <c r="U3" s="106"/>
      <c r="V3" s="125"/>
    </row>
    <row r="4" spans="1:23" ht="18.95" customHeight="1">
      <c r="A4" s="106"/>
      <c r="B4" s="187" t="s">
        <v>88</v>
      </c>
      <c r="C4" s="146"/>
      <c r="D4" s="147"/>
      <c r="E4" s="147"/>
      <c r="F4" s="147"/>
      <c r="G4" s="147"/>
      <c r="H4" s="147"/>
      <c r="I4" s="147"/>
      <c r="J4" s="128"/>
      <c r="L4" s="939"/>
      <c r="N4" s="914" t="s">
        <v>305</v>
      </c>
      <c r="O4" s="912"/>
      <c r="P4" s="147"/>
      <c r="Q4" s="147"/>
      <c r="R4" s="147"/>
      <c r="S4" s="147"/>
      <c r="T4" s="147"/>
      <c r="U4" s="147"/>
      <c r="V4" s="128"/>
    </row>
    <row r="5" spans="1:23" ht="15.6" customHeight="1">
      <c r="A5" s="106"/>
      <c r="B5" s="425"/>
      <c r="C5" s="338"/>
      <c r="D5" s="147"/>
      <c r="E5" s="147"/>
      <c r="F5" s="147"/>
      <c r="G5" s="147"/>
      <c r="H5" s="147"/>
      <c r="I5" s="147"/>
      <c r="J5" s="128"/>
      <c r="N5" s="914"/>
      <c r="O5" s="912"/>
      <c r="P5" s="147"/>
      <c r="Q5" s="147"/>
      <c r="R5" s="147"/>
      <c r="S5" s="147"/>
      <c r="T5" s="147"/>
      <c r="U5" s="147"/>
      <c r="V5" s="128"/>
    </row>
    <row r="6" spans="1:23" s="9" customFormat="1" ht="17.100000000000001" customHeight="1">
      <c r="A6" s="94"/>
      <c r="B6" s="95"/>
      <c r="C6" s="214" t="s">
        <v>0</v>
      </c>
      <c r="D6" s="214" t="s">
        <v>1</v>
      </c>
      <c r="E6" s="214" t="s">
        <v>2</v>
      </c>
      <c r="F6" s="214" t="s">
        <v>3</v>
      </c>
      <c r="G6" s="214" t="s">
        <v>4</v>
      </c>
      <c r="H6" s="214" t="s">
        <v>5</v>
      </c>
      <c r="I6" s="214" t="s">
        <v>6</v>
      </c>
      <c r="J6" s="214" t="s">
        <v>7</v>
      </c>
      <c r="K6" s="214" t="s">
        <v>8</v>
      </c>
      <c r="L6" s="94"/>
      <c r="N6" s="834"/>
      <c r="O6" s="863" t="s">
        <v>0</v>
      </c>
      <c r="P6" s="863" t="s">
        <v>1</v>
      </c>
      <c r="Q6" s="863" t="s">
        <v>2</v>
      </c>
      <c r="R6" s="863" t="s">
        <v>3</v>
      </c>
      <c r="S6" s="863" t="s">
        <v>4</v>
      </c>
      <c r="T6" s="863" t="s">
        <v>5</v>
      </c>
      <c r="U6" s="863" t="s">
        <v>6</v>
      </c>
      <c r="V6" s="863" t="s">
        <v>7</v>
      </c>
      <c r="W6" s="863" t="s">
        <v>8</v>
      </c>
    </row>
    <row r="7" spans="1:23" s="9" customFormat="1" ht="8.4499999999999993" customHeight="1">
      <c r="A7" s="94"/>
      <c r="B7" s="96"/>
      <c r="C7" s="96"/>
      <c r="D7" s="94"/>
      <c r="E7" s="94"/>
      <c r="F7" s="94"/>
      <c r="G7" s="94"/>
      <c r="H7" s="94"/>
      <c r="I7" s="94"/>
      <c r="J7" s="94"/>
      <c r="K7" s="12"/>
      <c r="N7" s="835"/>
      <c r="O7" s="835"/>
      <c r="P7" s="890"/>
      <c r="Q7" s="890"/>
      <c r="R7" s="890"/>
      <c r="S7" s="890"/>
      <c r="T7" s="890"/>
      <c r="U7" s="890"/>
      <c r="V7" s="890"/>
      <c r="W7" s="12"/>
    </row>
    <row r="8" spans="1:23" s="256" customFormat="1" ht="14.1" customHeight="1">
      <c r="A8" s="281"/>
      <c r="B8" s="284" t="s">
        <v>71</v>
      </c>
      <c r="C8" s="282"/>
      <c r="D8" s="281"/>
      <c r="E8" s="281"/>
      <c r="F8" s="281"/>
      <c r="G8" s="281"/>
      <c r="H8" s="281"/>
      <c r="I8" s="281"/>
      <c r="J8" s="281"/>
      <c r="K8" s="12"/>
      <c r="N8" s="994" t="s">
        <v>23</v>
      </c>
      <c r="O8" s="835"/>
      <c r="P8" s="890"/>
      <c r="Q8" s="890"/>
      <c r="R8" s="890"/>
      <c r="S8" s="890"/>
      <c r="T8" s="890"/>
      <c r="U8" s="890"/>
      <c r="V8" s="890"/>
      <c r="W8" s="12"/>
    </row>
    <row r="9" spans="1:23" s="256" customFormat="1" ht="3.6" customHeight="1">
      <c r="A9" s="281"/>
      <c r="B9" s="282"/>
      <c r="C9" s="282"/>
      <c r="D9" s="281"/>
      <c r="E9" s="281"/>
      <c r="F9" s="281"/>
      <c r="G9" s="281"/>
      <c r="H9" s="281"/>
      <c r="I9" s="281"/>
      <c r="J9" s="281"/>
      <c r="K9" s="12"/>
      <c r="N9" s="835"/>
      <c r="O9" s="835"/>
      <c r="P9" s="890"/>
      <c r="Q9" s="890"/>
      <c r="R9" s="890"/>
      <c r="S9" s="890"/>
      <c r="T9" s="890"/>
      <c r="U9" s="890"/>
      <c r="V9" s="890"/>
      <c r="W9" s="12"/>
    </row>
    <row r="10" spans="1:23" ht="14.1" customHeight="1">
      <c r="A10" s="106"/>
      <c r="B10" s="99">
        <v>2005</v>
      </c>
      <c r="C10" s="999">
        <v>45</v>
      </c>
      <c r="D10" s="999">
        <v>28</v>
      </c>
      <c r="E10" s="999">
        <v>27</v>
      </c>
      <c r="F10" s="999">
        <v>15</v>
      </c>
      <c r="G10" s="999">
        <v>11</v>
      </c>
      <c r="H10" s="999">
        <v>5</v>
      </c>
      <c r="I10" s="999">
        <v>1</v>
      </c>
      <c r="J10" s="999">
        <v>0</v>
      </c>
      <c r="K10" s="999">
        <v>132</v>
      </c>
      <c r="L10" s="81"/>
      <c r="M10" s="416"/>
      <c r="N10" s="837">
        <v>2005</v>
      </c>
      <c r="O10" s="999">
        <v>15</v>
      </c>
      <c r="P10" s="999">
        <v>4</v>
      </c>
      <c r="Q10" s="999">
        <v>7</v>
      </c>
      <c r="R10" s="999">
        <v>1</v>
      </c>
      <c r="S10" s="999">
        <v>2</v>
      </c>
      <c r="T10" s="999">
        <v>0</v>
      </c>
      <c r="U10" s="999">
        <v>0</v>
      </c>
      <c r="V10" s="999">
        <v>0</v>
      </c>
      <c r="W10" s="999">
        <v>29</v>
      </c>
    </row>
    <row r="11" spans="1:23" ht="14.1" customHeight="1">
      <c r="A11" s="106"/>
      <c r="B11" s="99">
        <v>2006</v>
      </c>
      <c r="C11" s="999">
        <v>57</v>
      </c>
      <c r="D11" s="999">
        <v>26</v>
      </c>
      <c r="E11" s="999">
        <v>34</v>
      </c>
      <c r="F11" s="999">
        <v>9</v>
      </c>
      <c r="G11" s="999">
        <v>12</v>
      </c>
      <c r="H11" s="999">
        <v>5</v>
      </c>
      <c r="I11" s="999">
        <v>2</v>
      </c>
      <c r="J11" s="999">
        <v>0</v>
      </c>
      <c r="K11" s="999">
        <v>145</v>
      </c>
      <c r="L11" s="81"/>
      <c r="M11" s="76"/>
      <c r="N11" s="837">
        <v>2006</v>
      </c>
      <c r="O11" s="999">
        <v>7</v>
      </c>
      <c r="P11" s="999">
        <v>3</v>
      </c>
      <c r="Q11" s="999">
        <v>5</v>
      </c>
      <c r="R11" s="999">
        <v>1</v>
      </c>
      <c r="S11" s="999">
        <v>1</v>
      </c>
      <c r="T11" s="999">
        <v>1</v>
      </c>
      <c r="U11" s="999">
        <v>1</v>
      </c>
      <c r="V11" s="999">
        <v>0</v>
      </c>
      <c r="W11" s="999">
        <v>19</v>
      </c>
    </row>
    <row r="12" spans="1:23" ht="14.1" customHeight="1">
      <c r="A12" s="106"/>
      <c r="B12" s="99">
        <v>2007</v>
      </c>
      <c r="C12" s="999">
        <v>53</v>
      </c>
      <c r="D12" s="999">
        <v>30</v>
      </c>
      <c r="E12" s="999">
        <v>38</v>
      </c>
      <c r="F12" s="999">
        <v>6</v>
      </c>
      <c r="G12" s="999">
        <v>14</v>
      </c>
      <c r="H12" s="999">
        <v>4</v>
      </c>
      <c r="I12" s="999">
        <v>2</v>
      </c>
      <c r="J12" s="999">
        <v>0</v>
      </c>
      <c r="K12" s="999">
        <v>147</v>
      </c>
      <c r="L12" s="81"/>
      <c r="M12" s="76"/>
      <c r="N12" s="837">
        <v>2007</v>
      </c>
      <c r="O12" s="999">
        <v>11</v>
      </c>
      <c r="P12" s="999">
        <v>4</v>
      </c>
      <c r="Q12" s="999">
        <v>7</v>
      </c>
      <c r="R12" s="999">
        <v>1</v>
      </c>
      <c r="S12" s="999">
        <v>2</v>
      </c>
      <c r="T12" s="999">
        <v>0</v>
      </c>
      <c r="U12" s="999">
        <v>0</v>
      </c>
      <c r="V12" s="999">
        <v>0</v>
      </c>
      <c r="W12" s="999">
        <v>25</v>
      </c>
    </row>
    <row r="13" spans="1:23" ht="14.1" customHeight="1">
      <c r="A13" s="106"/>
      <c r="B13" s="99">
        <v>2008</v>
      </c>
      <c r="C13" s="999">
        <v>47</v>
      </c>
      <c r="D13" s="999">
        <v>22</v>
      </c>
      <c r="E13" s="999">
        <v>35</v>
      </c>
      <c r="F13" s="999">
        <v>9</v>
      </c>
      <c r="G13" s="999">
        <v>7</v>
      </c>
      <c r="H13" s="999">
        <v>6</v>
      </c>
      <c r="I13" s="999">
        <v>3</v>
      </c>
      <c r="J13" s="999">
        <v>0</v>
      </c>
      <c r="K13" s="999">
        <v>129</v>
      </c>
      <c r="L13" s="81"/>
      <c r="M13" s="76"/>
      <c r="N13" s="837">
        <v>2008</v>
      </c>
      <c r="O13" s="999">
        <v>5</v>
      </c>
      <c r="P13" s="999">
        <v>4</v>
      </c>
      <c r="Q13" s="999">
        <v>8</v>
      </c>
      <c r="R13" s="999">
        <v>1</v>
      </c>
      <c r="S13" s="999">
        <v>2</v>
      </c>
      <c r="T13" s="999">
        <v>0</v>
      </c>
      <c r="U13" s="999">
        <v>0</v>
      </c>
      <c r="V13" s="999">
        <v>0</v>
      </c>
      <c r="W13" s="999">
        <v>20</v>
      </c>
    </row>
    <row r="14" spans="1:23" ht="14.1" customHeight="1">
      <c r="A14" s="106"/>
      <c r="B14" s="99">
        <v>2009</v>
      </c>
      <c r="C14" s="999">
        <v>33</v>
      </c>
      <c r="D14" s="999">
        <v>17</v>
      </c>
      <c r="E14" s="999">
        <v>38</v>
      </c>
      <c r="F14" s="999">
        <v>9</v>
      </c>
      <c r="G14" s="999">
        <v>10</v>
      </c>
      <c r="H14" s="999">
        <v>10</v>
      </c>
      <c r="I14" s="999">
        <v>2</v>
      </c>
      <c r="J14" s="999">
        <v>2</v>
      </c>
      <c r="K14" s="999">
        <v>121</v>
      </c>
      <c r="L14" s="81"/>
      <c r="M14" s="76"/>
      <c r="N14" s="837">
        <v>2009</v>
      </c>
      <c r="O14" s="999">
        <v>8</v>
      </c>
      <c r="P14" s="999">
        <v>6</v>
      </c>
      <c r="Q14" s="999">
        <v>8</v>
      </c>
      <c r="R14" s="999">
        <v>2</v>
      </c>
      <c r="S14" s="999">
        <v>0</v>
      </c>
      <c r="T14" s="999">
        <v>1</v>
      </c>
      <c r="U14" s="999">
        <v>0</v>
      </c>
      <c r="V14" s="999">
        <v>0</v>
      </c>
      <c r="W14" s="999">
        <v>25</v>
      </c>
    </row>
    <row r="15" spans="1:23" ht="14.1" customHeight="1">
      <c r="A15" s="106"/>
      <c r="B15" s="1146">
        <v>2010</v>
      </c>
      <c r="C15" s="1147">
        <v>41</v>
      </c>
      <c r="D15" s="1147">
        <v>31</v>
      </c>
      <c r="E15" s="1147">
        <v>25</v>
      </c>
      <c r="F15" s="1147">
        <v>7</v>
      </c>
      <c r="G15" s="1147">
        <v>14</v>
      </c>
      <c r="H15" s="1147">
        <v>3</v>
      </c>
      <c r="I15" s="1147">
        <v>1</v>
      </c>
      <c r="J15" s="1147">
        <v>1</v>
      </c>
      <c r="K15" s="1147">
        <v>123</v>
      </c>
      <c r="L15" s="81"/>
      <c r="M15" s="76"/>
      <c r="N15" s="1146">
        <v>2010</v>
      </c>
      <c r="O15" s="1147">
        <v>9</v>
      </c>
      <c r="P15" s="1147">
        <v>2</v>
      </c>
      <c r="Q15" s="1147">
        <v>3</v>
      </c>
      <c r="R15" s="1147">
        <v>3</v>
      </c>
      <c r="S15" s="1147">
        <v>0</v>
      </c>
      <c r="T15" s="1147">
        <v>1</v>
      </c>
      <c r="U15" s="1147">
        <v>1</v>
      </c>
      <c r="V15" s="1147">
        <v>1</v>
      </c>
      <c r="W15" s="1147">
        <v>20</v>
      </c>
    </row>
    <row r="16" spans="1:23" ht="14.1" customHeight="1">
      <c r="A16" s="106"/>
      <c r="B16" s="997">
        <v>2011</v>
      </c>
      <c r="C16" s="862">
        <v>43</v>
      </c>
      <c r="D16" s="862">
        <v>21</v>
      </c>
      <c r="E16" s="862">
        <v>32</v>
      </c>
      <c r="F16" s="862">
        <v>12</v>
      </c>
      <c r="G16" s="862">
        <v>11</v>
      </c>
      <c r="H16" s="862">
        <v>2</v>
      </c>
      <c r="I16" s="862">
        <v>3</v>
      </c>
      <c r="J16" s="862">
        <v>0</v>
      </c>
      <c r="K16" s="862">
        <v>124</v>
      </c>
      <c r="L16" s="87"/>
      <c r="N16" s="997">
        <v>2011</v>
      </c>
      <c r="O16" s="862">
        <v>11</v>
      </c>
      <c r="P16" s="862">
        <v>5</v>
      </c>
      <c r="Q16" s="862">
        <v>7</v>
      </c>
      <c r="R16" s="862">
        <v>0</v>
      </c>
      <c r="S16" s="862">
        <v>1</v>
      </c>
      <c r="T16" s="862">
        <v>0</v>
      </c>
      <c r="U16" s="862">
        <v>0</v>
      </c>
      <c r="V16" s="862">
        <v>0</v>
      </c>
      <c r="W16" s="862">
        <v>24</v>
      </c>
    </row>
    <row r="17" spans="1:23" ht="14.1" customHeight="1">
      <c r="A17" s="106"/>
      <c r="B17" s="1146">
        <v>2012</v>
      </c>
      <c r="C17" s="1147">
        <v>39</v>
      </c>
      <c r="D17" s="1147">
        <v>29</v>
      </c>
      <c r="E17" s="1147">
        <v>35</v>
      </c>
      <c r="F17" s="1147">
        <v>9</v>
      </c>
      <c r="G17" s="1147">
        <v>7</v>
      </c>
      <c r="H17" s="1147">
        <v>3</v>
      </c>
      <c r="I17" s="1147">
        <v>2</v>
      </c>
      <c r="J17" s="1147">
        <v>0</v>
      </c>
      <c r="K17" s="1147">
        <v>124</v>
      </c>
      <c r="L17" s="87"/>
      <c r="N17" s="1146">
        <v>2012</v>
      </c>
      <c r="O17" s="1147">
        <v>6</v>
      </c>
      <c r="P17" s="1147">
        <v>3</v>
      </c>
      <c r="Q17" s="1147">
        <v>6</v>
      </c>
      <c r="R17" s="1147">
        <v>1</v>
      </c>
      <c r="S17" s="1147">
        <v>1</v>
      </c>
      <c r="T17" s="1147">
        <v>0</v>
      </c>
      <c r="U17" s="1147">
        <v>0</v>
      </c>
      <c r="V17" s="1147">
        <v>0</v>
      </c>
      <c r="W17" s="1147">
        <v>17</v>
      </c>
    </row>
    <row r="18" spans="1:23" ht="14.1" customHeight="1">
      <c r="A18" s="106"/>
      <c r="B18" s="997">
        <v>2013</v>
      </c>
      <c r="C18" s="862">
        <v>30</v>
      </c>
      <c r="D18" s="862">
        <v>12</v>
      </c>
      <c r="E18" s="862">
        <v>26</v>
      </c>
      <c r="F18" s="862">
        <v>8</v>
      </c>
      <c r="G18" s="862">
        <v>8</v>
      </c>
      <c r="H18" s="862">
        <v>2</v>
      </c>
      <c r="I18" s="862">
        <v>3</v>
      </c>
      <c r="J18" s="862">
        <v>0</v>
      </c>
      <c r="K18" s="862">
        <v>89</v>
      </c>
      <c r="L18" s="87"/>
      <c r="N18" s="997">
        <v>2013</v>
      </c>
      <c r="O18" s="862">
        <v>2</v>
      </c>
      <c r="P18" s="862">
        <v>3</v>
      </c>
      <c r="Q18" s="862">
        <v>5</v>
      </c>
      <c r="R18" s="862">
        <v>0</v>
      </c>
      <c r="S18" s="862">
        <v>0</v>
      </c>
      <c r="T18" s="862">
        <v>0</v>
      </c>
      <c r="U18" s="862">
        <v>1</v>
      </c>
      <c r="V18" s="862">
        <v>0</v>
      </c>
      <c r="W18" s="862">
        <v>11</v>
      </c>
    </row>
    <row r="19" spans="1:23" ht="14.1" customHeight="1">
      <c r="A19" s="106"/>
      <c r="B19" s="997">
        <v>2014</v>
      </c>
      <c r="C19" s="862">
        <v>29</v>
      </c>
      <c r="D19" s="862">
        <v>24</v>
      </c>
      <c r="E19" s="862">
        <v>26</v>
      </c>
      <c r="F19" s="862">
        <v>10</v>
      </c>
      <c r="G19" s="862">
        <v>5</v>
      </c>
      <c r="H19" s="862">
        <v>4</v>
      </c>
      <c r="I19" s="862">
        <v>0</v>
      </c>
      <c r="J19" s="862">
        <v>2</v>
      </c>
      <c r="K19" s="862">
        <v>100</v>
      </c>
      <c r="L19" s="830"/>
      <c r="N19" s="997">
        <v>2014</v>
      </c>
      <c r="O19" s="862">
        <v>6</v>
      </c>
      <c r="P19" s="862">
        <v>3</v>
      </c>
      <c r="Q19" s="862">
        <v>1</v>
      </c>
      <c r="R19" s="862">
        <v>1</v>
      </c>
      <c r="S19" s="862">
        <v>4</v>
      </c>
      <c r="T19" s="862">
        <v>0</v>
      </c>
      <c r="U19" s="862">
        <v>0</v>
      </c>
      <c r="V19" s="862">
        <v>1</v>
      </c>
      <c r="W19" s="862">
        <v>16</v>
      </c>
    </row>
    <row r="20" spans="1:23" ht="3.6" customHeight="1">
      <c r="A20" s="106"/>
      <c r="B20" s="105"/>
      <c r="C20" s="1005"/>
      <c r="D20" s="611"/>
      <c r="E20" s="612"/>
      <c r="F20" s="612"/>
      <c r="G20" s="626"/>
      <c r="H20" s="167"/>
      <c r="I20" s="1039"/>
      <c r="J20" s="1039"/>
      <c r="K20" s="1044"/>
      <c r="L20" s="32"/>
      <c r="N20" s="995"/>
      <c r="O20" s="1005"/>
      <c r="P20" s="611"/>
      <c r="Q20" s="612"/>
      <c r="R20" s="612"/>
      <c r="S20" s="626"/>
      <c r="T20" s="167"/>
      <c r="U20" s="1039"/>
      <c r="V20" s="1039"/>
      <c r="W20" s="1044"/>
    </row>
    <row r="21" spans="1:23" ht="3.6" customHeight="1">
      <c r="A21" s="106"/>
      <c r="B21" s="104"/>
      <c r="C21" s="1009"/>
      <c r="D21" s="613"/>
      <c r="E21" s="614"/>
      <c r="F21" s="614"/>
      <c r="G21" s="1010"/>
      <c r="H21" s="1011"/>
      <c r="I21" s="1012"/>
      <c r="J21" s="1013"/>
      <c r="K21" s="1014"/>
      <c r="L21" s="32"/>
      <c r="N21" s="843"/>
      <c r="O21" s="1009"/>
      <c r="P21" s="613"/>
      <c r="Q21" s="614"/>
      <c r="R21" s="614"/>
      <c r="S21" s="1010"/>
      <c r="T21" s="1011"/>
      <c r="U21" s="1012"/>
      <c r="V21" s="1013"/>
      <c r="W21" s="1014"/>
    </row>
    <row r="22" spans="1:23" s="32" customFormat="1" ht="14.1" customHeight="1">
      <c r="A22" s="125"/>
      <c r="B22" s="1129" t="s">
        <v>238</v>
      </c>
      <c r="G22" s="644"/>
      <c r="H22" s="176"/>
      <c r="I22" s="663"/>
      <c r="J22" s="695"/>
      <c r="K22" s="670"/>
      <c r="L22" s="185"/>
      <c r="M22" s="663"/>
      <c r="N22" s="1191" t="s">
        <v>238</v>
      </c>
      <c r="S22" s="644"/>
      <c r="T22" s="176"/>
      <c r="U22" s="663"/>
      <c r="V22" s="695"/>
      <c r="W22" s="670"/>
    </row>
    <row r="23" spans="1:23" s="32" customFormat="1" ht="14.1" customHeight="1">
      <c r="A23" s="125"/>
      <c r="B23" s="1136" t="s">
        <v>241</v>
      </c>
      <c r="C23" s="467">
        <v>-5.8981199377692528</v>
      </c>
      <c r="D23" s="467">
        <v>-3.8674577856526171</v>
      </c>
      <c r="E23" s="467">
        <v>-1.9897845728714558</v>
      </c>
      <c r="F23" s="467">
        <v>-1.1057261913648087</v>
      </c>
      <c r="G23" s="467">
        <v>-6.8496785584435056</v>
      </c>
      <c r="H23" s="467">
        <v>-8.3353721519081052</v>
      </c>
      <c r="I23" s="1113" t="s">
        <v>9</v>
      </c>
      <c r="J23" s="1113" t="s">
        <v>9</v>
      </c>
      <c r="K23" s="467">
        <v>-4.0771715572417211</v>
      </c>
      <c r="L23" s="185"/>
      <c r="M23" s="663"/>
      <c r="N23" s="1136" t="s">
        <v>241</v>
      </c>
      <c r="O23" s="467">
        <v>-10.097581343197515</v>
      </c>
      <c r="P23" s="467">
        <v>-2.6648967796111478</v>
      </c>
      <c r="Q23" s="467">
        <v>-11.23555848055241</v>
      </c>
      <c r="R23" s="467" t="s">
        <v>9</v>
      </c>
      <c r="S23" s="467" t="s">
        <v>9</v>
      </c>
      <c r="T23" s="467" t="s">
        <v>9</v>
      </c>
      <c r="U23" s="1113" t="s">
        <v>9</v>
      </c>
      <c r="V23" s="1113" t="s">
        <v>9</v>
      </c>
      <c r="W23" s="467">
        <v>-6.3259948705727265</v>
      </c>
    </row>
    <row r="24" spans="1:23" s="32" customFormat="1" ht="14.1" customHeight="1">
      <c r="A24" s="125"/>
      <c r="B24" s="1136" t="s">
        <v>239</v>
      </c>
      <c r="C24" s="467">
        <v>-9.9905499619050264</v>
      </c>
      <c r="D24" s="467">
        <v>-10.16075268203398</v>
      </c>
      <c r="E24" s="467">
        <v>-1.2836691583666737</v>
      </c>
      <c r="F24" s="467">
        <v>3.1267345059484919</v>
      </c>
      <c r="G24" s="467">
        <v>-21.1615415311907</v>
      </c>
      <c r="H24" s="467">
        <v>5.9223841048812176</v>
      </c>
      <c r="I24" s="1113" t="s">
        <v>9</v>
      </c>
      <c r="J24" s="1113" t="s">
        <v>9</v>
      </c>
      <c r="K24" s="467">
        <v>-7.1855041824494652</v>
      </c>
      <c r="L24" s="185"/>
      <c r="M24" s="663"/>
      <c r="N24" s="1136" t="s">
        <v>239</v>
      </c>
      <c r="O24" s="467">
        <v>-22.241928813621758</v>
      </c>
      <c r="P24" s="467">
        <v>3.0465311786347593</v>
      </c>
      <c r="Q24" s="467">
        <v>-22.381911085536899</v>
      </c>
      <c r="R24" s="467" t="s">
        <v>9</v>
      </c>
      <c r="S24" s="467" t="s">
        <v>9</v>
      </c>
      <c r="T24" s="467" t="s">
        <v>9</v>
      </c>
      <c r="U24" s="1113" t="s">
        <v>9</v>
      </c>
      <c r="V24" s="1113" t="s">
        <v>9</v>
      </c>
      <c r="W24" s="467">
        <v>-11.542198422168138</v>
      </c>
    </row>
    <row r="25" spans="1:23" s="32" customFormat="1" ht="14.1" customHeight="1">
      <c r="A25" s="125"/>
      <c r="B25" s="1136" t="s">
        <v>240</v>
      </c>
      <c r="C25" s="467">
        <v>-13.768350149742359</v>
      </c>
      <c r="D25" s="467">
        <v>-9.0282347705315953</v>
      </c>
      <c r="E25" s="467">
        <v>-13.810839262866526</v>
      </c>
      <c r="F25" s="467">
        <v>5.4092553389459841</v>
      </c>
      <c r="G25" s="467">
        <v>-15.484574527148343</v>
      </c>
      <c r="H25" s="467">
        <v>15.470053837925146</v>
      </c>
      <c r="I25" s="1113" t="s">
        <v>9</v>
      </c>
      <c r="J25" s="1113" t="s">
        <v>9</v>
      </c>
      <c r="K25" s="467">
        <v>-10.197348986612543</v>
      </c>
      <c r="L25" s="185"/>
      <c r="M25" s="663"/>
      <c r="N25" s="1136" t="s">
        <v>240</v>
      </c>
      <c r="O25" s="467">
        <v>-1.1102230246251565E-14</v>
      </c>
      <c r="P25" s="467">
        <v>0</v>
      </c>
      <c r="Q25" s="467">
        <v>-59.175170953613687</v>
      </c>
      <c r="R25" s="467" t="s">
        <v>9</v>
      </c>
      <c r="S25" s="467" t="s">
        <v>9</v>
      </c>
      <c r="T25" s="467" t="s">
        <v>9</v>
      </c>
      <c r="U25" s="1113" t="s">
        <v>9</v>
      </c>
      <c r="V25" s="1113" t="s">
        <v>9</v>
      </c>
      <c r="W25" s="467">
        <v>-2.9857499854668235</v>
      </c>
    </row>
    <row r="26" spans="1:23" s="907" customFormat="1" ht="14.1" customHeight="1">
      <c r="B26" s="339"/>
      <c r="C26" s="648"/>
      <c r="D26" s="648"/>
      <c r="E26" s="648"/>
      <c r="F26" s="648"/>
      <c r="G26" s="648"/>
      <c r="H26" s="648"/>
      <c r="I26" s="648"/>
      <c r="J26" s="648"/>
      <c r="K26" s="648"/>
      <c r="L26" s="812"/>
      <c r="M26" s="908"/>
      <c r="N26" s="339"/>
      <c r="O26" s="648"/>
      <c r="P26" s="648"/>
      <c r="Q26" s="648"/>
      <c r="R26" s="648"/>
      <c r="S26" s="648"/>
      <c r="T26" s="648"/>
      <c r="U26" s="648"/>
      <c r="V26" s="648"/>
      <c r="W26" s="648"/>
    </row>
    <row r="27" spans="1:23" s="907" customFormat="1" ht="14.1" customHeight="1">
      <c r="B27" s="339"/>
      <c r="C27" s="648"/>
      <c r="D27" s="648"/>
      <c r="E27" s="648"/>
      <c r="F27" s="648"/>
      <c r="G27" s="648"/>
      <c r="H27" s="648"/>
      <c r="I27" s="648"/>
      <c r="J27" s="648"/>
      <c r="K27" s="648"/>
      <c r="L27" s="812"/>
      <c r="M27" s="908"/>
      <c r="N27" s="339" t="s">
        <v>120</v>
      </c>
      <c r="O27" s="648"/>
      <c r="P27" s="648"/>
      <c r="Q27" s="648"/>
      <c r="R27" s="648"/>
      <c r="S27" s="648"/>
      <c r="T27" s="648"/>
      <c r="U27" s="648"/>
      <c r="V27" s="648"/>
      <c r="W27" s="648"/>
    </row>
    <row r="28" spans="1:23" s="907" customFormat="1" ht="14.1" customHeight="1">
      <c r="B28" s="339"/>
      <c r="C28" s="648"/>
      <c r="D28" s="648"/>
      <c r="E28" s="648"/>
      <c r="F28" s="648"/>
      <c r="G28" s="648"/>
      <c r="H28" s="648"/>
      <c r="I28" s="648"/>
      <c r="J28" s="648"/>
      <c r="K28" s="648"/>
      <c r="L28" s="812"/>
      <c r="M28" s="908"/>
      <c r="N28" s="339"/>
      <c r="O28" s="648"/>
      <c r="P28" s="648"/>
      <c r="Q28" s="648"/>
      <c r="R28" s="648"/>
      <c r="S28" s="648"/>
      <c r="T28" s="648"/>
      <c r="U28" s="648"/>
      <c r="V28" s="648"/>
      <c r="W28" s="648"/>
    </row>
    <row r="29" spans="1:23" s="907" customFormat="1" ht="14.1" customHeight="1">
      <c r="B29" s="339"/>
      <c r="C29" s="648"/>
      <c r="D29" s="648"/>
      <c r="E29" s="648"/>
      <c r="F29" s="648"/>
      <c r="G29" s="648"/>
      <c r="H29" s="648"/>
      <c r="I29" s="648"/>
      <c r="J29" s="648"/>
      <c r="K29" s="648"/>
      <c r="L29" s="812"/>
      <c r="M29" s="908"/>
      <c r="N29" s="339"/>
      <c r="O29" s="648"/>
      <c r="P29" s="648"/>
      <c r="Q29" s="648"/>
      <c r="R29" s="648"/>
      <c r="S29" s="648"/>
      <c r="T29" s="648"/>
      <c r="U29" s="648"/>
      <c r="V29" s="648"/>
      <c r="W29" s="648"/>
    </row>
    <row r="30" spans="1:23" ht="14.1" customHeight="1">
      <c r="A30" s="106"/>
      <c r="B30" s="161" t="s">
        <v>107</v>
      </c>
      <c r="C30" s="702"/>
      <c r="D30" s="661"/>
      <c r="E30" s="661"/>
      <c r="F30" s="661"/>
      <c r="G30" s="661"/>
      <c r="H30" s="661"/>
      <c r="I30" s="661"/>
      <c r="J30" s="1045"/>
      <c r="K30" s="1016"/>
      <c r="M30" s="220"/>
      <c r="N30" s="998"/>
      <c r="O30" s="702"/>
      <c r="P30" s="661"/>
      <c r="Q30" s="661"/>
      <c r="R30" s="661"/>
      <c r="S30" s="661"/>
      <c r="T30" s="661"/>
      <c r="U30" s="661"/>
      <c r="V30" s="1045"/>
      <c r="W30" s="1016"/>
    </row>
    <row r="31" spans="1:23" s="9" customFormat="1" ht="3.6" customHeight="1">
      <c r="A31" s="94"/>
      <c r="B31" s="452"/>
      <c r="C31" s="990"/>
      <c r="D31" s="634"/>
      <c r="E31" s="634"/>
      <c r="F31" s="634"/>
      <c r="G31" s="634"/>
      <c r="H31" s="634"/>
      <c r="I31" s="634"/>
      <c r="J31" s="634"/>
      <c r="K31" s="1017"/>
      <c r="N31" s="835"/>
      <c r="O31" s="990"/>
      <c r="P31" s="634"/>
      <c r="Q31" s="634"/>
      <c r="R31" s="634"/>
      <c r="S31" s="634"/>
      <c r="T31" s="634"/>
      <c r="U31" s="634"/>
      <c r="V31" s="634"/>
      <c r="W31" s="1017"/>
    </row>
    <row r="32" spans="1:23" ht="14.1" customHeight="1">
      <c r="A32" s="106"/>
      <c r="B32" s="421">
        <v>2005</v>
      </c>
      <c r="C32" s="999">
        <v>26</v>
      </c>
      <c r="D32" s="999">
        <v>28</v>
      </c>
      <c r="E32" s="999">
        <v>10</v>
      </c>
      <c r="F32" s="999">
        <v>3</v>
      </c>
      <c r="G32" s="999">
        <v>7</v>
      </c>
      <c r="H32" s="999">
        <v>2</v>
      </c>
      <c r="I32" s="999">
        <v>1</v>
      </c>
      <c r="J32" s="999">
        <v>1</v>
      </c>
      <c r="K32" s="999">
        <v>78</v>
      </c>
      <c r="L32" s="20"/>
      <c r="M32" s="20"/>
      <c r="N32" s="837"/>
      <c r="O32" s="999"/>
      <c r="P32" s="999"/>
      <c r="Q32" s="999"/>
      <c r="R32" s="999"/>
      <c r="S32" s="999"/>
      <c r="T32" s="999"/>
      <c r="U32" s="999"/>
      <c r="V32" s="999"/>
      <c r="W32" s="999"/>
    </row>
    <row r="33" spans="1:24" ht="14.1" customHeight="1">
      <c r="A33" s="106"/>
      <c r="B33" s="421">
        <v>2006</v>
      </c>
      <c r="C33" s="999">
        <v>24</v>
      </c>
      <c r="D33" s="999">
        <v>15</v>
      </c>
      <c r="E33" s="999">
        <v>15</v>
      </c>
      <c r="F33" s="999">
        <v>5</v>
      </c>
      <c r="G33" s="999">
        <v>8</v>
      </c>
      <c r="H33" s="999">
        <v>3</v>
      </c>
      <c r="I33" s="999">
        <v>1</v>
      </c>
      <c r="J33" s="999">
        <v>1</v>
      </c>
      <c r="K33" s="999">
        <v>72</v>
      </c>
      <c r="L33" s="77"/>
      <c r="M33" s="77"/>
      <c r="N33" s="837"/>
      <c r="O33" s="999"/>
      <c r="P33" s="999"/>
      <c r="Q33" s="999"/>
      <c r="R33" s="999"/>
      <c r="S33" s="999"/>
      <c r="T33" s="999"/>
      <c r="U33" s="999"/>
      <c r="V33" s="999"/>
      <c r="W33" s="999"/>
    </row>
    <row r="34" spans="1:24" ht="14.1" customHeight="1">
      <c r="B34" s="421">
        <v>2007</v>
      </c>
      <c r="C34" s="999">
        <v>28</v>
      </c>
      <c r="D34" s="999">
        <v>24</v>
      </c>
      <c r="E34" s="999">
        <v>10</v>
      </c>
      <c r="F34" s="999">
        <v>5</v>
      </c>
      <c r="G34" s="999">
        <v>10</v>
      </c>
      <c r="H34" s="999">
        <v>1</v>
      </c>
      <c r="I34" s="999">
        <v>1</v>
      </c>
      <c r="J34" s="999">
        <v>1</v>
      </c>
      <c r="K34" s="999">
        <v>80</v>
      </c>
      <c r="L34" s="77"/>
      <c r="M34" s="77"/>
      <c r="N34" s="837"/>
      <c r="O34" s="999"/>
      <c r="P34" s="999"/>
      <c r="Q34" s="999"/>
      <c r="R34" s="999"/>
      <c r="S34" s="999"/>
      <c r="T34" s="999"/>
      <c r="U34" s="999"/>
      <c r="V34" s="999"/>
      <c r="W34" s="999"/>
    </row>
    <row r="35" spans="1:24" ht="14.1" customHeight="1">
      <c r="B35" s="421">
        <v>2008</v>
      </c>
      <c r="C35" s="999">
        <v>12</v>
      </c>
      <c r="D35" s="999">
        <v>24</v>
      </c>
      <c r="E35" s="999">
        <v>21</v>
      </c>
      <c r="F35" s="999">
        <v>8</v>
      </c>
      <c r="G35" s="999">
        <v>18</v>
      </c>
      <c r="H35" s="999">
        <v>2</v>
      </c>
      <c r="I35" s="999">
        <v>2</v>
      </c>
      <c r="J35" s="999">
        <v>0</v>
      </c>
      <c r="K35" s="999">
        <v>87</v>
      </c>
      <c r="L35" s="79"/>
      <c r="M35" s="77"/>
      <c r="N35" s="997"/>
      <c r="O35" s="862"/>
      <c r="P35" s="862"/>
      <c r="Q35" s="862"/>
      <c r="R35" s="862"/>
      <c r="S35" s="862"/>
      <c r="T35" s="862"/>
      <c r="U35" s="862"/>
      <c r="V35" s="862"/>
      <c r="W35" s="862"/>
      <c r="X35" s="32"/>
    </row>
    <row r="36" spans="1:24" ht="14.1" customHeight="1">
      <c r="B36" s="421">
        <v>2009</v>
      </c>
      <c r="C36" s="999">
        <v>23</v>
      </c>
      <c r="D36" s="999">
        <v>18</v>
      </c>
      <c r="E36" s="999">
        <v>13</v>
      </c>
      <c r="F36" s="999">
        <v>2</v>
      </c>
      <c r="G36" s="999">
        <v>16</v>
      </c>
      <c r="H36" s="999">
        <v>1</v>
      </c>
      <c r="I36" s="999">
        <v>0</v>
      </c>
      <c r="J36" s="999">
        <v>0</v>
      </c>
      <c r="K36" s="999">
        <v>73</v>
      </c>
      <c r="L36" s="201"/>
      <c r="M36" s="145"/>
      <c r="N36" s="997"/>
      <c r="O36" s="862"/>
      <c r="P36" s="862"/>
      <c r="Q36" s="862"/>
      <c r="R36" s="862"/>
      <c r="S36" s="862"/>
      <c r="T36" s="862"/>
      <c r="U36" s="862"/>
      <c r="V36" s="862"/>
      <c r="W36" s="862"/>
      <c r="X36" s="32"/>
    </row>
    <row r="37" spans="1:24" ht="14.1" customHeight="1">
      <c r="B37" s="1146">
        <v>2010</v>
      </c>
      <c r="C37" s="1147">
        <v>20</v>
      </c>
      <c r="D37" s="1147">
        <v>19</v>
      </c>
      <c r="E37" s="1147">
        <v>12</v>
      </c>
      <c r="F37" s="1147">
        <v>2</v>
      </c>
      <c r="G37" s="1147">
        <v>11</v>
      </c>
      <c r="H37" s="1147">
        <v>4</v>
      </c>
      <c r="I37" s="1147">
        <v>0</v>
      </c>
      <c r="J37" s="1147">
        <v>1</v>
      </c>
      <c r="K37" s="1147">
        <v>69</v>
      </c>
      <c r="L37" s="203"/>
      <c r="M37" s="204"/>
      <c r="N37" s="997"/>
      <c r="O37" s="862"/>
      <c r="P37" s="862"/>
      <c r="Q37" s="862"/>
      <c r="R37" s="862"/>
      <c r="S37" s="862"/>
      <c r="T37" s="862"/>
      <c r="U37" s="862"/>
      <c r="V37" s="862"/>
      <c r="W37" s="862"/>
      <c r="X37" s="32"/>
    </row>
    <row r="38" spans="1:24" ht="14.1" customHeight="1">
      <c r="B38" s="997">
        <v>2011</v>
      </c>
      <c r="C38" s="862">
        <v>15</v>
      </c>
      <c r="D38" s="862">
        <v>14</v>
      </c>
      <c r="E38" s="862">
        <v>13</v>
      </c>
      <c r="F38" s="862">
        <v>6</v>
      </c>
      <c r="G38" s="862">
        <v>8</v>
      </c>
      <c r="H38" s="862">
        <v>2</v>
      </c>
      <c r="I38" s="862">
        <v>2</v>
      </c>
      <c r="J38" s="862">
        <v>0</v>
      </c>
      <c r="K38" s="862">
        <v>60</v>
      </c>
      <c r="L38" s="203"/>
      <c r="M38" s="129"/>
      <c r="N38" s="997"/>
      <c r="O38" s="862"/>
      <c r="P38" s="862"/>
      <c r="Q38" s="862"/>
      <c r="R38" s="862"/>
      <c r="S38" s="862"/>
      <c r="T38" s="862"/>
      <c r="U38" s="862"/>
      <c r="V38" s="862"/>
      <c r="W38" s="862"/>
      <c r="X38" s="32"/>
    </row>
    <row r="39" spans="1:24" ht="14.1" customHeight="1">
      <c r="B39" s="1146">
        <v>2012</v>
      </c>
      <c r="C39" s="1147">
        <v>22</v>
      </c>
      <c r="D39" s="1147">
        <v>15</v>
      </c>
      <c r="E39" s="1147">
        <v>23</v>
      </c>
      <c r="F39" s="1147">
        <v>6</v>
      </c>
      <c r="G39" s="1147">
        <v>16</v>
      </c>
      <c r="H39" s="1147">
        <v>2</v>
      </c>
      <c r="I39" s="1147">
        <v>1</v>
      </c>
      <c r="J39" s="1147">
        <v>1</v>
      </c>
      <c r="K39" s="1147">
        <v>86</v>
      </c>
      <c r="L39" s="203"/>
      <c r="M39" s="129"/>
      <c r="N39" s="997"/>
      <c r="O39" s="862"/>
      <c r="P39" s="862"/>
      <c r="Q39" s="862"/>
      <c r="R39" s="862"/>
      <c r="S39" s="862"/>
      <c r="T39" s="862"/>
      <c r="U39" s="862"/>
      <c r="V39" s="862"/>
      <c r="W39" s="862"/>
      <c r="X39" s="32"/>
    </row>
    <row r="40" spans="1:24" ht="14.1" customHeight="1">
      <c r="B40" s="997">
        <v>2013</v>
      </c>
      <c r="C40" s="862">
        <v>22</v>
      </c>
      <c r="D40" s="862">
        <v>12</v>
      </c>
      <c r="E40" s="862">
        <v>11</v>
      </c>
      <c r="F40" s="862">
        <v>4</v>
      </c>
      <c r="G40" s="862">
        <v>15</v>
      </c>
      <c r="H40" s="862">
        <v>0</v>
      </c>
      <c r="I40" s="862">
        <v>0</v>
      </c>
      <c r="J40" s="862">
        <v>0</v>
      </c>
      <c r="K40" s="862">
        <v>64</v>
      </c>
      <c r="L40" s="203"/>
      <c r="M40" s="129"/>
      <c r="N40" s="997"/>
      <c r="O40" s="862"/>
      <c r="P40" s="862"/>
      <c r="Q40" s="862"/>
      <c r="R40" s="862"/>
      <c r="S40" s="862"/>
      <c r="T40" s="862"/>
      <c r="U40" s="862"/>
      <c r="V40" s="862"/>
      <c r="W40" s="862"/>
      <c r="X40" s="32"/>
    </row>
    <row r="41" spans="1:24" ht="14.1" customHeight="1">
      <c r="B41" s="997">
        <v>2014</v>
      </c>
      <c r="C41" s="862">
        <v>21</v>
      </c>
      <c r="D41" s="862">
        <v>23</v>
      </c>
      <c r="E41" s="862">
        <v>9</v>
      </c>
      <c r="F41" s="862">
        <v>10</v>
      </c>
      <c r="G41" s="862">
        <v>10</v>
      </c>
      <c r="H41" s="862">
        <v>3</v>
      </c>
      <c r="I41" s="862">
        <v>0</v>
      </c>
      <c r="J41" s="862">
        <v>0</v>
      </c>
      <c r="K41" s="862">
        <v>76</v>
      </c>
      <c r="L41" s="203"/>
      <c r="M41" s="781"/>
      <c r="N41" s="997"/>
      <c r="O41" s="862"/>
      <c r="P41" s="862"/>
      <c r="Q41" s="862"/>
      <c r="R41" s="862"/>
      <c r="S41" s="862"/>
      <c r="T41" s="862"/>
      <c r="U41" s="862"/>
      <c r="V41" s="862"/>
      <c r="W41" s="862"/>
      <c r="X41" s="32"/>
    </row>
    <row r="42" spans="1:24" ht="3.6" customHeight="1">
      <c r="A42" s="106"/>
      <c r="B42" s="424"/>
      <c r="C42" s="1005"/>
      <c r="D42" s="611"/>
      <c r="E42" s="612"/>
      <c r="F42" s="612"/>
      <c r="G42" s="626"/>
      <c r="H42" s="167"/>
      <c r="I42" s="1039"/>
      <c r="J42" s="1039"/>
      <c r="K42" s="629"/>
      <c r="L42" s="32"/>
      <c r="N42" s="840"/>
      <c r="O42" s="1193"/>
      <c r="P42" s="613"/>
      <c r="Q42" s="694"/>
      <c r="R42" s="694"/>
      <c r="S42" s="626"/>
      <c r="T42" s="167"/>
      <c r="U42" s="1039"/>
      <c r="V42" s="1039"/>
      <c r="W42" s="629"/>
      <c r="X42" s="32"/>
    </row>
    <row r="43" spans="1:24" ht="3.6" customHeight="1">
      <c r="A43" s="106"/>
      <c r="B43" s="423"/>
      <c r="C43" s="1009"/>
      <c r="D43" s="613"/>
      <c r="E43" s="614"/>
      <c r="F43" s="614"/>
      <c r="G43" s="1010"/>
      <c r="H43" s="1011"/>
      <c r="I43" s="1012"/>
      <c r="J43" s="1046"/>
      <c r="K43" s="1047"/>
      <c r="L43" s="32"/>
      <c r="N43" s="840"/>
      <c r="O43" s="1193"/>
      <c r="P43" s="613"/>
      <c r="Q43" s="694"/>
      <c r="R43" s="694"/>
      <c r="S43" s="626"/>
      <c r="T43" s="167"/>
      <c r="U43" s="1039"/>
      <c r="V43" s="660"/>
      <c r="W43" s="629"/>
      <c r="X43" s="32"/>
    </row>
    <row r="44" spans="1:24" s="32" customFormat="1" ht="14.1" customHeight="1">
      <c r="A44" s="125"/>
      <c r="B44" s="1129" t="s">
        <v>238</v>
      </c>
      <c r="G44" s="644"/>
      <c r="H44" s="176"/>
      <c r="I44" s="663"/>
      <c r="J44" s="695"/>
      <c r="K44" s="670"/>
      <c r="L44" s="185"/>
      <c r="M44" s="663"/>
      <c r="N44" s="1191"/>
      <c r="S44" s="644"/>
      <c r="T44" s="176"/>
      <c r="U44" s="663"/>
      <c r="V44" s="695"/>
      <c r="W44" s="670"/>
    </row>
    <row r="45" spans="1:24" s="32" customFormat="1" ht="14.1" customHeight="1">
      <c r="A45" s="125"/>
      <c r="B45" s="1136" t="s">
        <v>241</v>
      </c>
      <c r="C45" s="467">
        <v>-1.9251002277654861</v>
      </c>
      <c r="D45" s="467">
        <v>-4.2961002860547826</v>
      </c>
      <c r="E45" s="467">
        <v>-0.28658581284025653</v>
      </c>
      <c r="F45" s="467">
        <v>5.8125408833799463</v>
      </c>
      <c r="G45" s="467">
        <v>4.4304091236732512</v>
      </c>
      <c r="H45" s="1113" t="s">
        <v>9</v>
      </c>
      <c r="I45" s="1113" t="s">
        <v>9</v>
      </c>
      <c r="J45" s="1113" t="s">
        <v>9</v>
      </c>
      <c r="K45" s="467">
        <v>-1.1255576184494576</v>
      </c>
      <c r="L45" s="185"/>
      <c r="M45" s="663"/>
      <c r="N45" s="1136"/>
      <c r="O45" s="354"/>
      <c r="P45" s="354"/>
      <c r="Q45" s="354"/>
      <c r="R45" s="354"/>
      <c r="S45" s="354"/>
      <c r="T45" s="699"/>
      <c r="U45" s="699"/>
      <c r="V45" s="699"/>
      <c r="W45" s="354"/>
    </row>
    <row r="46" spans="1:24" s="32" customFormat="1" ht="14.1" customHeight="1">
      <c r="A46" s="125"/>
      <c r="B46" s="1136" t="s">
        <v>239</v>
      </c>
      <c r="C46" s="467">
        <v>4.9230730520153809</v>
      </c>
      <c r="D46" s="467">
        <v>2.3057793357961431</v>
      </c>
      <c r="E46" s="467">
        <v>-7.1552853142093813</v>
      </c>
      <c r="F46" s="467">
        <v>32.490541459126952</v>
      </c>
      <c r="G46" s="467">
        <v>4.4772156912119776</v>
      </c>
      <c r="H46" s="1113" t="s">
        <v>9</v>
      </c>
      <c r="I46" s="1113" t="s">
        <v>9</v>
      </c>
      <c r="J46" s="1113" t="s">
        <v>9</v>
      </c>
      <c r="K46" s="467">
        <v>2.6114377162907321</v>
      </c>
      <c r="L46" s="185"/>
      <c r="M46" s="663"/>
      <c r="N46" s="1136"/>
      <c r="O46" s="354"/>
      <c r="P46" s="354"/>
      <c r="Q46" s="354"/>
      <c r="R46" s="354"/>
      <c r="S46" s="354"/>
      <c r="T46" s="699"/>
      <c r="U46" s="699"/>
      <c r="V46" s="699"/>
      <c r="W46" s="354"/>
    </row>
    <row r="47" spans="1:24" s="32" customFormat="1" ht="14.1" customHeight="1">
      <c r="A47" s="125"/>
      <c r="B47" s="1136" t="s">
        <v>240</v>
      </c>
      <c r="C47" s="467">
        <v>-2.2991579081605651</v>
      </c>
      <c r="D47" s="467">
        <v>23.827837473378068</v>
      </c>
      <c r="E47" s="467">
        <v>-37.445675782877565</v>
      </c>
      <c r="F47" s="467">
        <v>29.09944487358058</v>
      </c>
      <c r="G47" s="467">
        <v>-20.943058495790503</v>
      </c>
      <c r="H47" s="1113" t="s">
        <v>9</v>
      </c>
      <c r="I47" s="1113" t="s">
        <v>9</v>
      </c>
      <c r="J47" s="1113" t="s">
        <v>9</v>
      </c>
      <c r="K47" s="467">
        <v>-5.9935677608942362</v>
      </c>
      <c r="L47" s="185"/>
      <c r="M47" s="663"/>
      <c r="N47" s="1136"/>
      <c r="O47" s="354"/>
      <c r="P47" s="354"/>
      <c r="Q47" s="354"/>
      <c r="R47" s="354"/>
      <c r="S47" s="354"/>
      <c r="T47" s="699"/>
      <c r="U47" s="699"/>
      <c r="V47" s="699"/>
      <c r="W47" s="354"/>
    </row>
    <row r="48" spans="1:24" ht="14.1" customHeight="1">
      <c r="J48"/>
      <c r="V48"/>
    </row>
    <row r="49" spans="10:23" ht="14.1" customHeight="1">
      <c r="J49"/>
      <c r="V49"/>
    </row>
    <row r="50" spans="10:23">
      <c r="J50"/>
      <c r="V50"/>
    </row>
    <row r="51" spans="10:23">
      <c r="J51"/>
      <c r="L51" s="66"/>
      <c r="M51" s="66"/>
      <c r="V51"/>
    </row>
    <row r="52" spans="10:23" ht="13.9" customHeight="1">
      <c r="J52"/>
      <c r="L52" s="66"/>
      <c r="M52" s="66"/>
      <c r="V52"/>
    </row>
    <row r="53" spans="10:23">
      <c r="J53"/>
      <c r="L53" s="66"/>
      <c r="M53" s="66"/>
      <c r="V53"/>
    </row>
    <row r="54" spans="10:23">
      <c r="J54"/>
      <c r="L54" s="66"/>
      <c r="M54" s="66"/>
      <c r="V54"/>
    </row>
    <row r="55" spans="10:23">
      <c r="J55"/>
      <c r="L55" s="66"/>
      <c r="M55" s="66"/>
      <c r="V55"/>
    </row>
    <row r="56" spans="10:23">
      <c r="J56"/>
      <c r="L56" s="66"/>
      <c r="M56" s="66"/>
      <c r="V56"/>
    </row>
    <row r="57" spans="10:23">
      <c r="J57"/>
      <c r="L57" s="66"/>
      <c r="M57" s="66"/>
      <c r="V57"/>
    </row>
    <row r="58" spans="10:23">
      <c r="J58"/>
      <c r="L58" s="70"/>
      <c r="M58" s="65"/>
      <c r="V58"/>
    </row>
    <row r="59" spans="10:23">
      <c r="J59"/>
      <c r="L59" s="70"/>
      <c r="M59" s="65"/>
      <c r="V59"/>
    </row>
    <row r="60" spans="10:23">
      <c r="J60"/>
      <c r="L60" s="70"/>
      <c r="M60" s="65"/>
      <c r="V60"/>
    </row>
    <row r="61" spans="10:23">
      <c r="J61"/>
      <c r="L61" s="70"/>
      <c r="M61" s="66"/>
      <c r="V61"/>
    </row>
    <row r="62" spans="10:23">
      <c r="J62"/>
      <c r="L62" s="66"/>
      <c r="M62" s="66"/>
      <c r="V62"/>
    </row>
    <row r="63" spans="10:23">
      <c r="J63" s="66"/>
      <c r="K63" s="70"/>
      <c r="L63" s="69"/>
      <c r="M63" s="69"/>
      <c r="V63" s="748"/>
      <c r="W63" s="751"/>
    </row>
    <row r="64" spans="10:23">
      <c r="J64" s="66"/>
      <c r="K64" s="70"/>
      <c r="L64" s="65"/>
      <c r="M64" s="71"/>
      <c r="V64" s="748"/>
      <c r="W64" s="751"/>
    </row>
    <row r="65" spans="10:23">
      <c r="J65" s="66"/>
      <c r="K65" s="70"/>
      <c r="L65" s="65"/>
      <c r="M65" s="71"/>
      <c r="V65" s="748"/>
      <c r="W65" s="751"/>
    </row>
    <row r="66" spans="10:23">
      <c r="J66" s="66"/>
      <c r="K66" s="70"/>
      <c r="M66" s="71"/>
      <c r="V66" s="748"/>
      <c r="W66" s="751"/>
    </row>
    <row r="67" spans="10:23">
      <c r="J67" s="66"/>
      <c r="K67" s="70"/>
      <c r="M67" s="71"/>
      <c r="V67" s="748"/>
      <c r="W67" s="751"/>
    </row>
    <row r="68" spans="10:23">
      <c r="J68" s="66"/>
      <c r="K68" s="70"/>
      <c r="M68" s="71"/>
      <c r="V68" s="748"/>
      <c r="W68" s="751"/>
    </row>
    <row r="69" spans="10:23">
      <c r="J69" s="66"/>
      <c r="K69" s="70"/>
      <c r="M69" s="71"/>
      <c r="V69" s="748"/>
      <c r="W69" s="751"/>
    </row>
    <row r="70" spans="10:23">
      <c r="J70" s="66"/>
      <c r="K70" s="70"/>
      <c r="M70" s="71"/>
      <c r="V70" s="748"/>
      <c r="W70" s="751"/>
    </row>
    <row r="71" spans="10:23">
      <c r="M71" s="71"/>
    </row>
    <row r="72" spans="10:23">
      <c r="M72" s="71"/>
    </row>
    <row r="73" spans="10:23">
      <c r="M73" s="71"/>
    </row>
    <row r="74" spans="10:23">
      <c r="M74" s="72"/>
    </row>
    <row r="75" spans="10:23">
      <c r="M75" s="71"/>
    </row>
    <row r="76" spans="10:23">
      <c r="M76" s="72"/>
    </row>
  </sheetData>
  <mergeCells count="1">
    <mergeCell ref="H3:K3"/>
  </mergeCells>
  <hyperlinks>
    <hyperlink ref="H3:K3"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alignWithMargins="0">
    <oddHeader>&amp;L&amp;"Gill Sans MT,Regular"&amp;9&amp;K3773AF        BITRE • &amp;K000000Road trauma involving heavy vehicles 2014 statistical summary</oddHeader>
    <oddFooter>&amp;L&amp;"Gill Sans MT,Regular"&amp;9&amp;K3773AF       • &amp;K000000&amp;A&amp;K3773AF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2"/>
  <sheetViews>
    <sheetView zoomScaleNormal="100" zoomScaleSheetLayoutView="100" workbookViewId="0">
      <selection activeCell="G58" sqref="G58"/>
    </sheetView>
  </sheetViews>
  <sheetFormatPr defaultColWidth="9" defaultRowHeight="12.75"/>
  <cols>
    <col min="1" max="1" width="3.7109375" customWidth="1"/>
    <col min="2" max="2" width="21.28515625" customWidth="1"/>
    <col min="3" max="3" width="10.5703125" customWidth="1"/>
    <col min="4" max="4" width="13.7109375" customWidth="1"/>
    <col min="5" max="5" width="11.42578125" customWidth="1"/>
    <col min="6" max="6" width="11.7109375" customWidth="1"/>
    <col min="7" max="7" width="11.28515625" customWidth="1"/>
    <col min="8" max="8" width="6" customWidth="1"/>
  </cols>
  <sheetData>
    <row r="1" spans="1:10" ht="13.5" customHeight="1">
      <c r="A1" s="106"/>
      <c r="B1" s="106"/>
      <c r="C1" s="106"/>
      <c r="D1" s="106"/>
      <c r="E1" s="106"/>
      <c r="F1" s="106"/>
      <c r="G1" s="106"/>
      <c r="I1" s="680"/>
    </row>
    <row r="2" spans="1:10" ht="13.5" customHeight="1">
      <c r="A2" s="106"/>
      <c r="B2" s="106"/>
      <c r="C2" s="106"/>
      <c r="D2" s="106"/>
      <c r="E2" s="106"/>
      <c r="F2" s="106"/>
      <c r="G2" s="106"/>
    </row>
    <row r="3" spans="1:10" ht="13.5" customHeight="1">
      <c r="A3" s="106"/>
      <c r="B3" s="106"/>
      <c r="C3" s="106"/>
      <c r="D3" s="106"/>
      <c r="E3" s="106"/>
      <c r="F3" s="1220" t="s">
        <v>345</v>
      </c>
      <c r="G3" s="1220"/>
    </row>
    <row r="4" spans="1:10" ht="18.95" customHeight="1">
      <c r="A4" s="106"/>
      <c r="B4" s="187" t="s">
        <v>89</v>
      </c>
      <c r="C4" s="146"/>
      <c r="D4" s="147"/>
      <c r="E4" s="147"/>
      <c r="F4" s="147"/>
      <c r="G4" s="147"/>
      <c r="H4" s="939"/>
    </row>
    <row r="5" spans="1:10" ht="15.6" customHeight="1">
      <c r="A5" s="106"/>
      <c r="B5" s="425"/>
      <c r="C5" s="338"/>
      <c r="D5" s="147"/>
      <c r="E5" s="147"/>
      <c r="F5" s="147"/>
      <c r="G5" s="147"/>
    </row>
    <row r="6" spans="1:10" s="9" customFormat="1" ht="17.100000000000001" customHeight="1">
      <c r="A6" s="94"/>
      <c r="B6" s="214"/>
      <c r="C6" s="214" t="s">
        <v>36</v>
      </c>
      <c r="D6" s="214" t="s">
        <v>37</v>
      </c>
      <c r="E6" s="214" t="s">
        <v>38</v>
      </c>
      <c r="F6" s="434" t="s">
        <v>60</v>
      </c>
      <c r="G6" s="214" t="s">
        <v>27</v>
      </c>
    </row>
    <row r="7" spans="1:10" s="256" customFormat="1" ht="8.4499999999999993" customHeight="1">
      <c r="A7" s="281"/>
      <c r="B7" s="281"/>
      <c r="C7" s="281"/>
      <c r="D7" s="281"/>
      <c r="E7" s="281"/>
      <c r="F7" s="281"/>
      <c r="G7" s="281"/>
    </row>
    <row r="8" spans="1:10" s="256" customFormat="1">
      <c r="A8" s="281"/>
      <c r="B8" s="284" t="s">
        <v>71</v>
      </c>
      <c r="C8" s="294"/>
      <c r="D8" s="281"/>
      <c r="E8" s="281"/>
      <c r="F8" s="281"/>
      <c r="H8" s="180"/>
    </row>
    <row r="9" spans="1:10" s="256" customFormat="1" ht="3.6" customHeight="1">
      <c r="A9" s="281"/>
      <c r="B9" s="281"/>
      <c r="C9" s="294"/>
      <c r="D9" s="281"/>
      <c r="E9" s="281"/>
      <c r="F9" s="281"/>
      <c r="H9" s="180"/>
    </row>
    <row r="10" spans="1:10" s="32" customFormat="1" ht="14.1" customHeight="1">
      <c r="A10" s="125"/>
      <c r="B10" s="175">
        <v>2005</v>
      </c>
      <c r="C10" s="897">
        <v>18</v>
      </c>
      <c r="D10" s="894">
        <v>31</v>
      </c>
      <c r="E10" s="894">
        <v>60</v>
      </c>
      <c r="F10" s="894">
        <v>23</v>
      </c>
      <c r="G10" s="894">
        <v>132</v>
      </c>
      <c r="H10" s="241"/>
      <c r="J10" s="670"/>
    </row>
    <row r="11" spans="1:10" s="32" customFormat="1" ht="14.1" customHeight="1">
      <c r="A11" s="125"/>
      <c r="B11" s="175">
        <v>2006</v>
      </c>
      <c r="C11" s="897">
        <v>22</v>
      </c>
      <c r="D11" s="894">
        <v>26</v>
      </c>
      <c r="E11" s="894">
        <v>68</v>
      </c>
      <c r="F11" s="894">
        <v>29</v>
      </c>
      <c r="G11" s="894">
        <v>145</v>
      </c>
      <c r="H11" s="241"/>
      <c r="J11" s="670"/>
    </row>
    <row r="12" spans="1:10" s="32" customFormat="1" ht="14.1" customHeight="1">
      <c r="A12" s="125"/>
      <c r="B12" s="175">
        <v>2007</v>
      </c>
      <c r="C12" s="897">
        <v>26</v>
      </c>
      <c r="D12" s="894">
        <v>24</v>
      </c>
      <c r="E12" s="894">
        <v>68</v>
      </c>
      <c r="F12" s="894">
        <v>28</v>
      </c>
      <c r="G12" s="894">
        <v>146</v>
      </c>
      <c r="H12" s="241"/>
      <c r="J12" s="670"/>
    </row>
    <row r="13" spans="1:10" s="32" customFormat="1" ht="14.1" customHeight="1">
      <c r="A13" s="125"/>
      <c r="B13" s="175">
        <v>2008</v>
      </c>
      <c r="C13" s="897">
        <v>25</v>
      </c>
      <c r="D13" s="894">
        <v>27</v>
      </c>
      <c r="E13" s="894">
        <v>55</v>
      </c>
      <c r="F13" s="894">
        <v>21</v>
      </c>
      <c r="G13" s="894">
        <v>128</v>
      </c>
      <c r="H13" s="663"/>
      <c r="J13" s="670"/>
    </row>
    <row r="14" spans="1:10" s="32" customFormat="1" ht="14.1" customHeight="1">
      <c r="A14" s="125"/>
      <c r="B14" s="175">
        <v>2009</v>
      </c>
      <c r="C14" s="227">
        <v>14</v>
      </c>
      <c r="D14" s="894">
        <v>21</v>
      </c>
      <c r="E14" s="894">
        <v>59</v>
      </c>
      <c r="F14" s="894">
        <v>27</v>
      </c>
      <c r="G14" s="894">
        <v>121</v>
      </c>
      <c r="H14" s="663"/>
      <c r="J14" s="670"/>
    </row>
    <row r="15" spans="1:10" s="32" customFormat="1" ht="14.1" customHeight="1">
      <c r="A15" s="125"/>
      <c r="B15" s="175">
        <v>2010</v>
      </c>
      <c r="C15" s="227">
        <v>22</v>
      </c>
      <c r="D15" s="894">
        <v>23</v>
      </c>
      <c r="E15" s="894">
        <v>58</v>
      </c>
      <c r="F15" s="894">
        <v>20</v>
      </c>
      <c r="G15" s="894">
        <v>123</v>
      </c>
      <c r="H15" s="663"/>
      <c r="J15" s="670"/>
    </row>
    <row r="16" spans="1:10" s="32" customFormat="1" ht="14.1" customHeight="1">
      <c r="A16" s="125"/>
      <c r="B16" s="175">
        <v>2011</v>
      </c>
      <c r="C16" s="897">
        <v>17</v>
      </c>
      <c r="D16" s="892">
        <v>32</v>
      </c>
      <c r="E16" s="892">
        <v>50</v>
      </c>
      <c r="F16" s="685">
        <v>24</v>
      </c>
      <c r="G16" s="894">
        <v>123</v>
      </c>
      <c r="H16" s="241"/>
      <c r="J16" s="670"/>
    </row>
    <row r="17" spans="1:10" s="32" customFormat="1" ht="14.1" customHeight="1">
      <c r="A17" s="125"/>
      <c r="B17" s="175">
        <v>2012</v>
      </c>
      <c r="C17" s="897">
        <v>18</v>
      </c>
      <c r="D17" s="892">
        <v>22</v>
      </c>
      <c r="E17" s="892">
        <v>57</v>
      </c>
      <c r="F17" s="685">
        <v>27</v>
      </c>
      <c r="G17" s="894">
        <v>124</v>
      </c>
      <c r="H17" s="241"/>
      <c r="J17" s="670"/>
    </row>
    <row r="18" spans="1:10" s="32" customFormat="1" ht="14.1" customHeight="1">
      <c r="A18" s="125"/>
      <c r="B18" s="175">
        <v>2013</v>
      </c>
      <c r="C18" s="897">
        <v>15</v>
      </c>
      <c r="D18" s="892">
        <v>14</v>
      </c>
      <c r="E18" s="892">
        <v>39</v>
      </c>
      <c r="F18" s="892">
        <v>21</v>
      </c>
      <c r="G18" s="894">
        <v>89</v>
      </c>
      <c r="H18" s="241"/>
      <c r="J18" s="670"/>
    </row>
    <row r="19" spans="1:10" s="32" customFormat="1">
      <c r="A19" s="125"/>
      <c r="B19" s="837">
        <v>2014</v>
      </c>
      <c r="C19" s="897">
        <v>13</v>
      </c>
      <c r="D19" s="892">
        <v>14</v>
      </c>
      <c r="E19" s="892">
        <v>49</v>
      </c>
      <c r="F19" s="892">
        <v>22</v>
      </c>
      <c r="G19" s="894">
        <v>98</v>
      </c>
      <c r="H19" s="241"/>
      <c r="J19" s="670"/>
    </row>
    <row r="20" spans="1:10" ht="3.6" customHeight="1">
      <c r="A20" s="106"/>
      <c r="B20" s="105"/>
      <c r="C20" s="304"/>
      <c r="D20" s="675"/>
      <c r="E20" s="675"/>
      <c r="F20" s="857"/>
      <c r="G20" s="857"/>
      <c r="H20" s="241"/>
    </row>
    <row r="21" spans="1:10" ht="3.6" customHeight="1">
      <c r="A21" s="106"/>
      <c r="B21" s="104"/>
      <c r="C21" s="856"/>
      <c r="D21" s="676"/>
      <c r="E21" s="676"/>
      <c r="F21" s="999"/>
      <c r="G21" s="999"/>
      <c r="H21" s="241"/>
    </row>
    <row r="22" spans="1:10">
      <c r="A22" s="106"/>
      <c r="B22" s="1221" t="s">
        <v>35</v>
      </c>
      <c r="C22" s="211">
        <v>-4.821335850767472</v>
      </c>
      <c r="D22" s="341">
        <v>-6.6317068065640195</v>
      </c>
      <c r="E22" s="341">
        <v>-4.0953817362624045</v>
      </c>
      <c r="F22" s="341">
        <v>-1.6473877023788996</v>
      </c>
      <c r="G22" s="341">
        <v>-4.1635444362835621</v>
      </c>
      <c r="H22" s="217"/>
    </row>
    <row r="23" spans="1:10" s="189" customFormat="1" ht="9.9499999999999993" customHeight="1">
      <c r="B23" s="1222"/>
      <c r="C23" s="647"/>
      <c r="D23" s="647"/>
      <c r="E23" s="647"/>
      <c r="F23" s="647"/>
      <c r="G23" s="647"/>
      <c r="H23" s="14"/>
    </row>
    <row r="24" spans="1:10" s="32" customFormat="1" ht="9.9499999999999993" customHeight="1">
      <c r="A24" s="125"/>
      <c r="B24" s="678"/>
      <c r="C24" s="657"/>
      <c r="D24" s="657"/>
      <c r="E24" s="657"/>
      <c r="F24" s="657"/>
      <c r="G24" s="644"/>
      <c r="H24" s="176"/>
      <c r="I24" s="663"/>
      <c r="J24" s="669"/>
    </row>
    <row r="25" spans="1:10" ht="9.9499999999999993" customHeight="1">
      <c r="A25" s="106"/>
      <c r="B25" s="422"/>
      <c r="C25" s="651"/>
      <c r="D25" s="613"/>
      <c r="E25" s="694"/>
      <c r="F25" s="694"/>
      <c r="G25" s="626"/>
      <c r="H25" s="156"/>
      <c r="I25" s="672"/>
      <c r="J25" s="672"/>
    </row>
    <row r="26" spans="1:10" s="32" customFormat="1" ht="14.1" customHeight="1">
      <c r="A26" s="176"/>
      <c r="B26" s="161" t="s">
        <v>107</v>
      </c>
      <c r="C26" s="694"/>
      <c r="D26" s="166"/>
      <c r="E26" s="166"/>
      <c r="F26" s="166"/>
      <c r="G26" s="166"/>
      <c r="H26" s="416"/>
    </row>
    <row r="27" spans="1:10" s="32" customFormat="1" ht="3.6" customHeight="1">
      <c r="B27" s="46"/>
      <c r="C27" s="1048"/>
      <c r="D27" s="1048"/>
      <c r="E27" s="1048"/>
      <c r="F27" s="1048"/>
      <c r="G27" s="1048"/>
      <c r="H27" s="416"/>
    </row>
    <row r="28" spans="1:10" s="32" customFormat="1" ht="14.1" customHeight="1">
      <c r="B28" s="172">
        <v>2005</v>
      </c>
      <c r="C28" s="230">
        <v>25</v>
      </c>
      <c r="D28" s="853">
        <v>23</v>
      </c>
      <c r="E28" s="853">
        <v>26</v>
      </c>
      <c r="F28" s="853">
        <v>3</v>
      </c>
      <c r="G28" s="853">
        <v>77</v>
      </c>
      <c r="J28" s="670"/>
    </row>
    <row r="29" spans="1:10" s="32" customFormat="1" ht="14.1" customHeight="1">
      <c r="B29" s="172">
        <v>2006</v>
      </c>
      <c r="C29" s="230">
        <v>23</v>
      </c>
      <c r="D29" s="853">
        <v>20</v>
      </c>
      <c r="E29" s="853">
        <v>20</v>
      </c>
      <c r="F29" s="853">
        <v>8</v>
      </c>
      <c r="G29" s="853">
        <v>71</v>
      </c>
      <c r="J29" s="670"/>
    </row>
    <row r="30" spans="1:10" s="191" customFormat="1" ht="14.1" customHeight="1">
      <c r="B30" s="172">
        <v>2007</v>
      </c>
      <c r="C30" s="230">
        <v>25</v>
      </c>
      <c r="D30" s="853">
        <v>17</v>
      </c>
      <c r="E30" s="853">
        <v>27</v>
      </c>
      <c r="F30" s="853">
        <v>10</v>
      </c>
      <c r="G30" s="853">
        <v>79</v>
      </c>
      <c r="H30" s="605"/>
      <c r="I30" s="603"/>
      <c r="J30" s="670"/>
    </row>
    <row r="31" spans="1:10" s="191" customFormat="1" ht="14.1" customHeight="1">
      <c r="B31" s="172">
        <v>2008</v>
      </c>
      <c r="C31" s="231">
        <v>21</v>
      </c>
      <c r="D31" s="229">
        <v>29</v>
      </c>
      <c r="E31" s="229">
        <v>28</v>
      </c>
      <c r="F31" s="229">
        <v>8</v>
      </c>
      <c r="G31" s="229">
        <v>86</v>
      </c>
      <c r="H31" s="605"/>
      <c r="I31" s="603"/>
      <c r="J31" s="670"/>
    </row>
    <row r="32" spans="1:10" s="32" customFormat="1" ht="14.1" customHeight="1">
      <c r="B32" s="172">
        <v>2009</v>
      </c>
      <c r="C32" s="231">
        <v>16</v>
      </c>
      <c r="D32" s="229">
        <v>20</v>
      </c>
      <c r="E32" s="229">
        <v>26</v>
      </c>
      <c r="F32" s="229">
        <v>11</v>
      </c>
      <c r="G32" s="229">
        <v>73</v>
      </c>
      <c r="H32" s="417"/>
      <c r="J32" s="670"/>
    </row>
    <row r="33" spans="1:11" s="32" customFormat="1" ht="14.1" customHeight="1">
      <c r="B33" s="172">
        <v>2010</v>
      </c>
      <c r="C33" s="231">
        <v>19</v>
      </c>
      <c r="D33" s="229">
        <v>17</v>
      </c>
      <c r="E33" s="229">
        <v>24</v>
      </c>
      <c r="F33" s="229">
        <v>9</v>
      </c>
      <c r="G33" s="229">
        <v>69</v>
      </c>
      <c r="H33" s="270"/>
      <c r="J33" s="670"/>
    </row>
    <row r="34" spans="1:11" s="32" customFormat="1" ht="14.1" customHeight="1">
      <c r="B34" s="172">
        <v>2011</v>
      </c>
      <c r="C34" s="231">
        <v>18</v>
      </c>
      <c r="D34" s="229">
        <v>16</v>
      </c>
      <c r="E34" s="229">
        <v>19</v>
      </c>
      <c r="F34" s="229">
        <v>7</v>
      </c>
      <c r="G34" s="229">
        <v>60</v>
      </c>
      <c r="J34" s="670"/>
    </row>
    <row r="35" spans="1:11" s="32" customFormat="1" ht="14.1" customHeight="1">
      <c r="B35" s="172">
        <v>2012</v>
      </c>
      <c r="C35" s="231">
        <v>32</v>
      </c>
      <c r="D35" s="229">
        <v>16</v>
      </c>
      <c r="E35" s="229">
        <v>25</v>
      </c>
      <c r="F35" s="229">
        <v>12</v>
      </c>
      <c r="G35" s="229">
        <v>85</v>
      </c>
      <c r="H35" s="20"/>
      <c r="J35" s="670"/>
    </row>
    <row r="36" spans="1:11" s="32" customFormat="1" ht="14.1" customHeight="1">
      <c r="B36" s="172">
        <v>2013</v>
      </c>
      <c r="C36" s="231">
        <v>21</v>
      </c>
      <c r="D36" s="229">
        <v>15</v>
      </c>
      <c r="E36" s="229">
        <v>23</v>
      </c>
      <c r="F36" s="229">
        <v>4</v>
      </c>
      <c r="G36" s="229">
        <v>63</v>
      </c>
      <c r="H36" s="77"/>
      <c r="J36" s="670"/>
    </row>
    <row r="37" spans="1:11" s="32" customFormat="1" ht="14.1" customHeight="1">
      <c r="B37" s="837">
        <v>2014</v>
      </c>
      <c r="C37" s="231">
        <v>23</v>
      </c>
      <c r="D37" s="229">
        <v>17</v>
      </c>
      <c r="E37" s="229">
        <v>23</v>
      </c>
      <c r="F37" s="229">
        <v>12</v>
      </c>
      <c r="G37" s="229">
        <v>75</v>
      </c>
      <c r="H37" s="758"/>
      <c r="J37" s="670"/>
    </row>
    <row r="38" spans="1:11" ht="3.6" customHeight="1">
      <c r="A38" s="106"/>
      <c r="B38" s="105"/>
      <c r="C38" s="930"/>
      <c r="D38" s="611"/>
      <c r="E38" s="611"/>
      <c r="F38" s="612"/>
      <c r="G38" s="612"/>
      <c r="H38" s="32"/>
      <c r="I38" s="32"/>
      <c r="J38" s="32"/>
    </row>
    <row r="39" spans="1:11" ht="3.6" customHeight="1">
      <c r="A39" s="106"/>
      <c r="B39" s="104"/>
      <c r="C39" s="931"/>
      <c r="D39" s="613"/>
      <c r="E39" s="613"/>
      <c r="F39" s="614"/>
      <c r="G39" s="614"/>
      <c r="H39" s="32"/>
      <c r="I39" s="32"/>
      <c r="J39" s="32"/>
    </row>
    <row r="40" spans="1:11" ht="14.1" customHeight="1">
      <c r="A40" s="106"/>
      <c r="B40" s="1221" t="s">
        <v>35</v>
      </c>
      <c r="C40" s="211">
        <v>-0.26845012997973594</v>
      </c>
      <c r="D40" s="341">
        <v>-4.1444361781779353</v>
      </c>
      <c r="E40" s="341">
        <v>-1.0569394551232181</v>
      </c>
      <c r="F40" s="341">
        <v>4.9265796505071568</v>
      </c>
      <c r="G40" s="341">
        <v>-1.1113636365976509</v>
      </c>
      <c r="H40" s="32"/>
      <c r="I40" s="32"/>
      <c r="J40" s="32"/>
    </row>
    <row r="41" spans="1:11" s="189" customFormat="1" ht="9.9499999999999993" customHeight="1">
      <c r="B41" s="1222"/>
      <c r="C41" s="647"/>
      <c r="D41" s="647"/>
      <c r="E41" s="647"/>
      <c r="F41" s="647"/>
      <c r="G41" s="647"/>
      <c r="H41" s="605"/>
      <c r="I41" s="603"/>
      <c r="J41" s="603"/>
    </row>
    <row r="42" spans="1:11" s="32" customFormat="1" ht="9.9499999999999993" customHeight="1">
      <c r="A42" s="125"/>
      <c r="B42" s="678"/>
      <c r="C42" s="657"/>
      <c r="D42" s="657"/>
      <c r="E42" s="657"/>
      <c r="F42" s="657"/>
      <c r="G42" s="644"/>
      <c r="H42" s="176"/>
      <c r="I42" s="663"/>
      <c r="J42" s="695"/>
    </row>
    <row r="43" spans="1:11" ht="9.9499999999999993" customHeight="1">
      <c r="B43" s="890"/>
      <c r="C43" s="1031"/>
      <c r="D43" s="1031"/>
      <c r="E43" s="634"/>
      <c r="F43" s="634"/>
      <c r="G43" s="634"/>
      <c r="H43" s="32"/>
      <c r="I43" s="32"/>
      <c r="J43" s="32"/>
      <c r="K43" s="920"/>
    </row>
    <row r="44" spans="1:11" ht="14.1" customHeight="1">
      <c r="B44" s="836" t="s">
        <v>23</v>
      </c>
      <c r="C44" s="1031"/>
      <c r="D44" s="634"/>
      <c r="E44" s="634"/>
      <c r="F44" s="634"/>
      <c r="G44" s="693"/>
      <c r="H44" s="32"/>
      <c r="I44" s="32"/>
      <c r="J44" s="32"/>
      <c r="K44" s="920"/>
    </row>
    <row r="45" spans="1:11" ht="3.6" customHeight="1">
      <c r="B45" s="890"/>
      <c r="C45" s="1031"/>
      <c r="D45" s="634"/>
      <c r="E45" s="634"/>
      <c r="F45" s="634"/>
      <c r="G45" s="693"/>
      <c r="K45" s="920"/>
    </row>
    <row r="46" spans="1:11" ht="14.1" customHeight="1">
      <c r="B46" s="891">
        <v>2005</v>
      </c>
      <c r="C46" s="897">
        <v>15</v>
      </c>
      <c r="D46" s="897">
        <v>8</v>
      </c>
      <c r="E46" s="894">
        <v>4</v>
      </c>
      <c r="F46" s="894">
        <v>2</v>
      </c>
      <c r="G46" s="894">
        <v>29</v>
      </c>
      <c r="K46" s="920"/>
    </row>
    <row r="47" spans="1:11" ht="14.1" customHeight="1">
      <c r="B47" s="891">
        <v>2006</v>
      </c>
      <c r="C47" s="897">
        <v>15</v>
      </c>
      <c r="D47" s="897">
        <v>1</v>
      </c>
      <c r="E47" s="894">
        <v>1</v>
      </c>
      <c r="F47" s="894">
        <v>2</v>
      </c>
      <c r="G47" s="894">
        <v>19</v>
      </c>
      <c r="K47" s="920"/>
    </row>
    <row r="48" spans="1:11" ht="14.1" customHeight="1">
      <c r="B48" s="891">
        <v>2007</v>
      </c>
      <c r="C48" s="897">
        <v>13</v>
      </c>
      <c r="D48" s="897">
        <v>6</v>
      </c>
      <c r="E48" s="894">
        <v>5</v>
      </c>
      <c r="F48" s="894">
        <v>1</v>
      </c>
      <c r="G48" s="894">
        <v>25</v>
      </c>
    </row>
    <row r="49" spans="2:7" ht="14.1" customHeight="1">
      <c r="B49" s="891">
        <v>2008</v>
      </c>
      <c r="C49" s="897">
        <v>10</v>
      </c>
      <c r="D49" s="897">
        <v>6</v>
      </c>
      <c r="E49" s="894">
        <v>2</v>
      </c>
      <c r="F49" s="894">
        <v>1</v>
      </c>
      <c r="G49" s="894">
        <v>19</v>
      </c>
    </row>
    <row r="50" spans="2:7" ht="14.1" customHeight="1">
      <c r="B50" s="891">
        <v>2009</v>
      </c>
      <c r="C50" s="227">
        <v>13</v>
      </c>
      <c r="D50" s="227">
        <v>8</v>
      </c>
      <c r="E50" s="894">
        <v>3</v>
      </c>
      <c r="F50" s="894">
        <v>1</v>
      </c>
      <c r="G50" s="894">
        <v>25</v>
      </c>
    </row>
    <row r="51" spans="2:7" ht="14.1" customHeight="1">
      <c r="B51" s="891">
        <v>2010</v>
      </c>
      <c r="C51" s="227">
        <v>11</v>
      </c>
      <c r="D51" s="227">
        <v>6</v>
      </c>
      <c r="E51" s="894">
        <v>3</v>
      </c>
      <c r="F51" s="894">
        <v>0</v>
      </c>
      <c r="G51" s="894">
        <v>20</v>
      </c>
    </row>
    <row r="52" spans="2:7" ht="14.1" customHeight="1">
      <c r="B52" s="891">
        <v>2011</v>
      </c>
      <c r="C52" s="897">
        <v>19</v>
      </c>
      <c r="D52" s="897">
        <v>1</v>
      </c>
      <c r="E52" s="892">
        <v>4</v>
      </c>
      <c r="F52" s="685">
        <v>0</v>
      </c>
      <c r="G52" s="894">
        <v>24</v>
      </c>
    </row>
    <row r="53" spans="2:7" ht="14.1" customHeight="1">
      <c r="B53" s="891">
        <v>2012</v>
      </c>
      <c r="C53" s="897">
        <v>13</v>
      </c>
      <c r="D53" s="897">
        <v>3</v>
      </c>
      <c r="E53" s="892">
        <v>1</v>
      </c>
      <c r="F53" s="685">
        <v>0</v>
      </c>
      <c r="G53" s="894">
        <v>17</v>
      </c>
    </row>
    <row r="54" spans="2:7" ht="14.1" customHeight="1">
      <c r="B54" s="891">
        <v>2013</v>
      </c>
      <c r="C54" s="897">
        <v>8</v>
      </c>
      <c r="D54" s="897">
        <v>0</v>
      </c>
      <c r="E54" s="892">
        <v>1</v>
      </c>
      <c r="F54" s="892">
        <v>2</v>
      </c>
      <c r="G54" s="894">
        <v>11</v>
      </c>
    </row>
    <row r="55" spans="2:7" ht="14.1" customHeight="1">
      <c r="B55" s="837">
        <v>2014</v>
      </c>
      <c r="C55" s="897">
        <v>11</v>
      </c>
      <c r="D55" s="897">
        <v>1</v>
      </c>
      <c r="E55" s="892">
        <v>3</v>
      </c>
      <c r="F55" s="892">
        <v>1</v>
      </c>
      <c r="G55" s="894">
        <v>16</v>
      </c>
    </row>
    <row r="56" spans="2:7" ht="3.6" customHeight="1">
      <c r="B56" s="844"/>
      <c r="C56" s="304"/>
      <c r="D56" s="304"/>
      <c r="E56" s="762"/>
      <c r="F56" s="857"/>
      <c r="G56" s="857"/>
    </row>
    <row r="57" spans="2:7" ht="3.6" customHeight="1">
      <c r="B57" s="843"/>
      <c r="C57" s="856"/>
      <c r="D57" s="856"/>
      <c r="E57" s="810"/>
      <c r="F57" s="858"/>
      <c r="G57" s="858"/>
    </row>
    <row r="58" spans="2:7" ht="14.1" customHeight="1">
      <c r="B58" s="1221" t="s">
        <v>35</v>
      </c>
      <c r="C58" s="211">
        <v>-3.2391935789804593</v>
      </c>
      <c r="D58" s="211" t="s">
        <v>9</v>
      </c>
      <c r="E58" s="211" t="s">
        <v>9</v>
      </c>
      <c r="F58" s="346" t="s">
        <v>9</v>
      </c>
      <c r="G58" s="341">
        <v>-6.2385932427206576</v>
      </c>
    </row>
    <row r="59" spans="2:7" ht="9.9499999999999993" customHeight="1">
      <c r="B59" s="1222"/>
      <c r="C59" s="851"/>
      <c r="D59" s="851"/>
      <c r="E59" s="851"/>
      <c r="F59" s="851"/>
      <c r="G59" s="851"/>
    </row>
    <row r="60" spans="2:7" ht="9.9499999999999993" customHeight="1">
      <c r="B60" s="339"/>
      <c r="C60" s="850"/>
      <c r="D60" s="850"/>
      <c r="E60" s="850"/>
      <c r="F60" s="850"/>
      <c r="G60" s="850"/>
    </row>
    <row r="61" spans="2:7" ht="9.9499999999999993" customHeight="1">
      <c r="B61" s="840"/>
      <c r="C61" s="232"/>
      <c r="D61" s="810"/>
      <c r="E61" s="862"/>
      <c r="F61" s="862"/>
      <c r="G61" s="847"/>
    </row>
    <row r="62" spans="2:7" ht="12.75" customHeight="1">
      <c r="B62" s="919" t="s">
        <v>39</v>
      </c>
      <c r="C62" s="788"/>
      <c r="D62" s="788"/>
      <c r="E62" s="788"/>
      <c r="F62" s="788"/>
      <c r="G62" s="731"/>
    </row>
    <row r="63" spans="2:7" ht="3" customHeight="1">
      <c r="B63" s="919"/>
      <c r="C63" s="788"/>
      <c r="D63" s="788"/>
      <c r="E63" s="788"/>
      <c r="F63" s="788"/>
      <c r="G63" s="731"/>
    </row>
    <row r="64" spans="2:7" ht="12.75" customHeight="1">
      <c r="B64" s="817" t="s">
        <v>120</v>
      </c>
      <c r="C64" s="835"/>
      <c r="D64" s="835"/>
      <c r="E64" s="890"/>
      <c r="F64" s="890"/>
      <c r="G64" s="890"/>
    </row>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sheetData>
  <mergeCells count="4">
    <mergeCell ref="B22:B23"/>
    <mergeCell ref="B40:B41"/>
    <mergeCell ref="B58:B59"/>
    <mergeCell ref="F3:G3"/>
  </mergeCells>
  <hyperlinks>
    <hyperlink ref="F3:G3"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alignWithMargins="0">
    <oddHeader>&amp;L&amp;"Gill Sans MT,Regular"&amp;9&amp;K3773AF        BITRE • &amp;K000000Road trauma involving heavy vehicles 2014 statistical summary</oddHeader>
    <oddFooter xml:space="preserve">&amp;L    &amp;"Gill Sans MT,Regular"&amp;9&amp;K3773AF  • &amp;K000000&amp;A&amp;K3773AF •&amp;R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view="pageBreakPreview" zoomScaleNormal="100" zoomScaleSheetLayoutView="100" workbookViewId="0">
      <selection activeCell="E58" sqref="E58"/>
    </sheetView>
  </sheetViews>
  <sheetFormatPr defaultColWidth="9" defaultRowHeight="12.75"/>
  <cols>
    <col min="1" max="1" width="3.7109375" customWidth="1"/>
    <col min="2" max="2" width="21.28515625" customWidth="1"/>
    <col min="3" max="3" width="12.5703125" customWidth="1"/>
    <col min="4" max="4" width="18" customWidth="1"/>
    <col min="5" max="5" width="15.28515625" customWidth="1"/>
    <col min="6" max="6" width="10.85546875" customWidth="1"/>
    <col min="7" max="7" width="6" style="32" customWidth="1"/>
    <col min="8" max="12" width="9" style="32"/>
  </cols>
  <sheetData>
    <row r="1" spans="1:12" ht="13.5" customHeight="1">
      <c r="A1" s="106"/>
      <c r="B1" s="106"/>
      <c r="C1" s="106"/>
      <c r="D1" s="106"/>
      <c r="E1" s="106"/>
      <c r="F1" s="106"/>
      <c r="H1" s="700"/>
    </row>
    <row r="2" spans="1:12" ht="13.5" customHeight="1">
      <c r="A2" s="106"/>
      <c r="B2" s="106"/>
      <c r="C2" s="106"/>
      <c r="D2" s="106"/>
      <c r="E2" s="106"/>
      <c r="F2" s="106"/>
    </row>
    <row r="3" spans="1:12" ht="13.5" customHeight="1">
      <c r="A3" s="106"/>
      <c r="B3" s="106"/>
      <c r="C3" s="106"/>
      <c r="D3" s="106"/>
      <c r="E3" s="1220" t="s">
        <v>345</v>
      </c>
      <c r="F3" s="1220"/>
    </row>
    <row r="4" spans="1:12" ht="18.95" customHeight="1">
      <c r="A4" s="106"/>
      <c r="B4" s="187" t="s">
        <v>90</v>
      </c>
      <c r="C4" s="146"/>
      <c r="D4" s="147"/>
      <c r="E4" s="147"/>
      <c r="F4" s="147"/>
      <c r="G4" s="939"/>
    </row>
    <row r="5" spans="1:12" ht="15.6" customHeight="1">
      <c r="A5" s="106"/>
      <c r="B5" s="425"/>
      <c r="C5" s="338"/>
      <c r="D5" s="147"/>
      <c r="E5" s="147"/>
      <c r="F5" s="147"/>
    </row>
    <row r="6" spans="1:12" s="9" customFormat="1" ht="17.100000000000001" customHeight="1">
      <c r="A6" s="94"/>
      <c r="B6" s="214"/>
      <c r="C6" s="214" t="s">
        <v>75</v>
      </c>
      <c r="D6" s="214" t="s">
        <v>115</v>
      </c>
      <c r="E6" s="214" t="s">
        <v>74</v>
      </c>
      <c r="F6" s="214" t="s">
        <v>13</v>
      </c>
      <c r="G6" s="687"/>
      <c r="H6" s="687"/>
      <c r="I6" s="687"/>
      <c r="J6" s="687"/>
      <c r="K6" s="687"/>
      <c r="L6" s="687"/>
    </row>
    <row r="7" spans="1:12" s="256" customFormat="1" ht="8.4499999999999993" customHeight="1">
      <c r="A7" s="281"/>
      <c r="B7" s="281"/>
      <c r="C7" s="281"/>
      <c r="D7" s="281"/>
      <c r="E7" s="281"/>
      <c r="F7" s="281"/>
      <c r="G7" s="687"/>
      <c r="H7" s="687"/>
      <c r="I7" s="687"/>
      <c r="J7" s="687"/>
      <c r="K7" s="687"/>
      <c r="L7" s="687"/>
    </row>
    <row r="8" spans="1:12" s="9" customFormat="1" ht="14.1" customHeight="1">
      <c r="A8" s="94"/>
      <c r="B8" s="284" t="s">
        <v>71</v>
      </c>
      <c r="C8" s="210"/>
      <c r="D8" s="94"/>
      <c r="E8" s="94"/>
      <c r="F8" s="94"/>
      <c r="G8" s="687"/>
      <c r="H8" s="687"/>
      <c r="I8" s="687"/>
      <c r="J8" s="687"/>
      <c r="K8" s="687"/>
      <c r="L8" s="687"/>
    </row>
    <row r="9" spans="1:12" s="256" customFormat="1" ht="3.6" customHeight="1">
      <c r="A9" s="281"/>
      <c r="B9" s="281"/>
      <c r="C9" s="294"/>
      <c r="D9" s="281"/>
      <c r="E9" s="281"/>
      <c r="F9" s="281"/>
      <c r="G9" s="687"/>
      <c r="H9" s="687"/>
      <c r="I9" s="687"/>
      <c r="J9" s="687"/>
      <c r="K9" s="687"/>
      <c r="L9" s="687"/>
    </row>
    <row r="10" spans="1:12" s="32" customFormat="1" ht="14.1" customHeight="1">
      <c r="A10" s="125"/>
      <c r="B10" s="175">
        <v>2005</v>
      </c>
      <c r="C10" s="897">
        <v>26</v>
      </c>
      <c r="D10" s="894">
        <v>11</v>
      </c>
      <c r="E10" s="894">
        <v>95</v>
      </c>
      <c r="F10" s="894">
        <v>132</v>
      </c>
      <c r="G10" s="416"/>
    </row>
    <row r="11" spans="1:12" s="32" customFormat="1" ht="14.1" customHeight="1">
      <c r="A11" s="125"/>
      <c r="B11" s="175">
        <v>2006</v>
      </c>
      <c r="C11" s="897">
        <v>21</v>
      </c>
      <c r="D11" s="894">
        <v>20</v>
      </c>
      <c r="E11" s="894">
        <v>104</v>
      </c>
      <c r="F11" s="894">
        <v>145</v>
      </c>
      <c r="G11" s="416"/>
    </row>
    <row r="12" spans="1:12" s="32" customFormat="1" ht="14.1" customHeight="1">
      <c r="A12" s="125"/>
      <c r="B12" s="175">
        <v>2007</v>
      </c>
      <c r="C12" s="897">
        <v>31</v>
      </c>
      <c r="D12" s="894">
        <v>19</v>
      </c>
      <c r="E12" s="894">
        <v>97</v>
      </c>
      <c r="F12" s="894">
        <v>147</v>
      </c>
      <c r="G12" s="416"/>
    </row>
    <row r="13" spans="1:12" s="32" customFormat="1" ht="14.1" customHeight="1">
      <c r="A13" s="125"/>
      <c r="B13" s="175">
        <v>2008</v>
      </c>
      <c r="C13" s="897">
        <v>23</v>
      </c>
      <c r="D13" s="894">
        <v>17</v>
      </c>
      <c r="E13" s="894">
        <v>89</v>
      </c>
      <c r="F13" s="894">
        <v>129</v>
      </c>
      <c r="G13" s="416"/>
    </row>
    <row r="14" spans="1:12" s="32" customFormat="1" ht="14.1" customHeight="1">
      <c r="A14" s="125"/>
      <c r="B14" s="175">
        <v>2009</v>
      </c>
      <c r="C14" s="227">
        <v>29</v>
      </c>
      <c r="D14" s="894">
        <v>18</v>
      </c>
      <c r="E14" s="894">
        <v>74</v>
      </c>
      <c r="F14" s="894">
        <v>121</v>
      </c>
      <c r="G14" s="416"/>
    </row>
    <row r="15" spans="1:12" s="32" customFormat="1" ht="14.1" customHeight="1">
      <c r="A15" s="125"/>
      <c r="B15" s="175">
        <v>2010</v>
      </c>
      <c r="C15" s="227">
        <v>15</v>
      </c>
      <c r="D15" s="894">
        <v>14</v>
      </c>
      <c r="E15" s="894">
        <v>94</v>
      </c>
      <c r="F15" s="894">
        <v>123</v>
      </c>
      <c r="G15" s="416"/>
    </row>
    <row r="16" spans="1:12" s="32" customFormat="1" ht="14.1" customHeight="1">
      <c r="A16" s="125"/>
      <c r="B16" s="175">
        <v>2011</v>
      </c>
      <c r="C16" s="897">
        <v>18</v>
      </c>
      <c r="D16" s="892">
        <v>19</v>
      </c>
      <c r="E16" s="685">
        <v>87</v>
      </c>
      <c r="F16" s="894">
        <v>124</v>
      </c>
    </row>
    <row r="17" spans="1:12" s="32" customFormat="1" ht="14.1" customHeight="1">
      <c r="A17" s="125"/>
      <c r="B17" s="175">
        <v>2012</v>
      </c>
      <c r="C17" s="897">
        <v>18</v>
      </c>
      <c r="D17" s="892">
        <v>16</v>
      </c>
      <c r="E17" s="685">
        <v>90</v>
      </c>
      <c r="F17" s="894">
        <v>124</v>
      </c>
    </row>
    <row r="18" spans="1:12" s="32" customFormat="1" ht="14.1" customHeight="1">
      <c r="A18" s="125"/>
      <c r="B18" s="175">
        <v>2013</v>
      </c>
      <c r="C18" s="897">
        <v>8</v>
      </c>
      <c r="D18" s="892">
        <v>9</v>
      </c>
      <c r="E18" s="892">
        <v>72</v>
      </c>
      <c r="F18" s="894">
        <v>89</v>
      </c>
    </row>
    <row r="19" spans="1:12" s="32" customFormat="1" ht="14.1" customHeight="1">
      <c r="A19" s="125"/>
      <c r="B19" s="837">
        <v>2014</v>
      </c>
      <c r="C19" s="897">
        <v>15</v>
      </c>
      <c r="D19" s="892">
        <v>11</v>
      </c>
      <c r="E19" s="892">
        <v>74</v>
      </c>
      <c r="F19" s="894">
        <v>100</v>
      </c>
    </row>
    <row r="20" spans="1:12" ht="3.6" customHeight="1">
      <c r="A20" s="106"/>
      <c r="B20" s="105"/>
      <c r="C20" s="930"/>
      <c r="D20" s="611"/>
      <c r="E20" s="612"/>
      <c r="F20" s="140"/>
      <c r="G20" s="602"/>
    </row>
    <row r="21" spans="1:12" ht="3.6" customHeight="1">
      <c r="A21" s="106"/>
      <c r="B21" s="104"/>
      <c r="C21" s="931"/>
      <c r="D21" s="613"/>
      <c r="E21" s="614"/>
      <c r="F21" s="213"/>
      <c r="G21" s="602"/>
    </row>
    <row r="22" spans="1:12" ht="14.1" customHeight="1">
      <c r="A22" s="106"/>
      <c r="B22" s="1221" t="s">
        <v>35</v>
      </c>
      <c r="C22" s="250">
        <v>-9.1418556215102527</v>
      </c>
      <c r="D22" s="798">
        <v>-3.7849601460121507</v>
      </c>
      <c r="E22" s="798">
        <v>-3.0000423369635265</v>
      </c>
      <c r="F22" s="798">
        <v>-4.0771715572417211</v>
      </c>
      <c r="G22" s="436"/>
    </row>
    <row r="23" spans="1:12" s="189" customFormat="1" ht="9.9499999999999993" customHeight="1">
      <c r="B23" s="1222"/>
      <c r="C23" s="647"/>
      <c r="D23" s="647"/>
      <c r="E23" s="647"/>
      <c r="F23" s="190"/>
      <c r="G23" s="596"/>
      <c r="H23" s="603"/>
      <c r="I23" s="603"/>
      <c r="J23" s="603"/>
      <c r="K23" s="603"/>
      <c r="L23" s="603"/>
    </row>
    <row r="24" spans="1:12" s="595" customFormat="1" ht="9.9499999999999993" customHeight="1">
      <c r="B24" s="678"/>
      <c r="C24" s="647"/>
      <c r="D24" s="647"/>
      <c r="E24" s="647"/>
      <c r="F24" s="596"/>
      <c r="G24" s="596"/>
      <c r="H24" s="603"/>
      <c r="I24" s="603"/>
      <c r="J24" s="603"/>
      <c r="K24" s="603"/>
      <c r="L24" s="603"/>
    </row>
    <row r="25" spans="1:12" s="595" customFormat="1" ht="9.9499999999999993" customHeight="1">
      <c r="B25" s="678"/>
      <c r="C25" s="647"/>
      <c r="D25" s="647"/>
      <c r="E25" s="647"/>
      <c r="F25" s="596"/>
      <c r="G25" s="596"/>
      <c r="H25" s="603"/>
      <c r="I25" s="603"/>
      <c r="J25" s="603"/>
      <c r="K25" s="603"/>
      <c r="L25" s="603"/>
    </row>
    <row r="26" spans="1:12" s="256" customFormat="1" ht="14.1" customHeight="1">
      <c r="A26" s="281"/>
      <c r="B26" s="161" t="s">
        <v>107</v>
      </c>
      <c r="C26" s="1031"/>
      <c r="D26" s="634"/>
      <c r="E26" s="634"/>
      <c r="F26" s="281"/>
      <c r="G26" s="687"/>
      <c r="H26" s="687"/>
      <c r="I26" s="687"/>
      <c r="J26" s="687"/>
      <c r="K26" s="687"/>
      <c r="L26" s="687"/>
    </row>
    <row r="27" spans="1:12" s="256" customFormat="1" ht="3.6" customHeight="1">
      <c r="A27" s="281"/>
      <c r="B27" s="281"/>
      <c r="C27" s="1031"/>
      <c r="D27" s="634"/>
      <c r="E27" s="634"/>
      <c r="F27" s="281"/>
      <c r="G27" s="687"/>
      <c r="H27" s="687"/>
      <c r="I27" s="687"/>
      <c r="J27" s="687"/>
      <c r="K27" s="687"/>
      <c r="L27" s="687"/>
    </row>
    <row r="28" spans="1:12" s="32" customFormat="1" ht="14.1" customHeight="1">
      <c r="B28" s="172">
        <v>2005</v>
      </c>
      <c r="C28" s="230">
        <v>7</v>
      </c>
      <c r="D28" s="853">
        <v>11</v>
      </c>
      <c r="E28" s="853">
        <v>60</v>
      </c>
      <c r="F28" s="853">
        <v>78</v>
      </c>
    </row>
    <row r="29" spans="1:12" s="32" customFormat="1" ht="14.1" customHeight="1">
      <c r="B29" s="172">
        <v>2006</v>
      </c>
      <c r="C29" s="230">
        <v>8</v>
      </c>
      <c r="D29" s="853">
        <v>11</v>
      </c>
      <c r="E29" s="853">
        <v>53</v>
      </c>
      <c r="F29" s="853">
        <v>72</v>
      </c>
    </row>
    <row r="30" spans="1:12" s="191" customFormat="1" ht="14.1" customHeight="1">
      <c r="B30" s="172">
        <v>2007</v>
      </c>
      <c r="C30" s="230">
        <v>6</v>
      </c>
      <c r="D30" s="853">
        <v>12</v>
      </c>
      <c r="E30" s="853">
        <v>62</v>
      </c>
      <c r="F30" s="853">
        <v>80</v>
      </c>
      <c r="G30" s="605"/>
      <c r="H30" s="603"/>
      <c r="I30" s="603"/>
      <c r="J30" s="603"/>
      <c r="K30" s="603"/>
      <c r="L30" s="603"/>
    </row>
    <row r="31" spans="1:12" s="191" customFormat="1" ht="14.1" customHeight="1">
      <c r="B31" s="172">
        <v>2008</v>
      </c>
      <c r="C31" s="231">
        <v>11</v>
      </c>
      <c r="D31" s="229">
        <v>15</v>
      </c>
      <c r="E31" s="229">
        <v>61</v>
      </c>
      <c r="F31" s="229">
        <v>87</v>
      </c>
      <c r="G31" s="603"/>
      <c r="H31" s="603"/>
      <c r="I31" s="603"/>
      <c r="J31" s="603"/>
      <c r="K31" s="603"/>
      <c r="L31" s="603"/>
    </row>
    <row r="32" spans="1:12" s="32" customFormat="1" ht="14.1" customHeight="1">
      <c r="B32" s="172">
        <v>2009</v>
      </c>
      <c r="C32" s="231">
        <v>7</v>
      </c>
      <c r="D32" s="229">
        <v>10</v>
      </c>
      <c r="E32" s="229">
        <v>56</v>
      </c>
      <c r="F32" s="229">
        <v>73</v>
      </c>
      <c r="G32" s="417"/>
    </row>
    <row r="33" spans="1:12" s="32" customFormat="1" ht="14.1" customHeight="1">
      <c r="B33" s="172">
        <v>2010</v>
      </c>
      <c r="C33" s="231">
        <v>8</v>
      </c>
      <c r="D33" s="229">
        <v>7</v>
      </c>
      <c r="E33" s="229">
        <v>54</v>
      </c>
      <c r="F33" s="229">
        <v>69</v>
      </c>
      <c r="G33" s="271"/>
    </row>
    <row r="34" spans="1:12" s="32" customFormat="1" ht="14.1" customHeight="1">
      <c r="B34" s="172">
        <v>2011</v>
      </c>
      <c r="C34" s="231">
        <v>6</v>
      </c>
      <c r="D34" s="229">
        <v>14</v>
      </c>
      <c r="E34" s="229">
        <v>40</v>
      </c>
      <c r="F34" s="229">
        <v>60</v>
      </c>
      <c r="G34" s="271"/>
    </row>
    <row r="35" spans="1:12" s="32" customFormat="1" ht="14.1" customHeight="1">
      <c r="B35" s="172">
        <v>2012</v>
      </c>
      <c r="C35" s="231">
        <v>5</v>
      </c>
      <c r="D35" s="229">
        <v>12</v>
      </c>
      <c r="E35" s="229">
        <v>69</v>
      </c>
      <c r="F35" s="229">
        <v>86</v>
      </c>
      <c r="G35" s="20"/>
    </row>
    <row r="36" spans="1:12" s="32" customFormat="1" ht="14.1" customHeight="1">
      <c r="B36" s="172">
        <v>2013</v>
      </c>
      <c r="C36" s="231">
        <v>4</v>
      </c>
      <c r="D36" s="229">
        <v>16</v>
      </c>
      <c r="E36" s="229">
        <v>44</v>
      </c>
      <c r="F36" s="229">
        <v>64</v>
      </c>
      <c r="G36" s="77"/>
    </row>
    <row r="37" spans="1:12" s="32" customFormat="1" ht="14.1" customHeight="1">
      <c r="B37" s="837">
        <v>2014</v>
      </c>
      <c r="C37" s="231">
        <v>7</v>
      </c>
      <c r="D37" s="229">
        <v>10</v>
      </c>
      <c r="E37" s="229">
        <v>59</v>
      </c>
      <c r="F37" s="229">
        <v>76</v>
      </c>
      <c r="G37" s="758"/>
    </row>
    <row r="38" spans="1:12" ht="3.6" customHeight="1">
      <c r="A38" s="106"/>
      <c r="B38" s="105"/>
      <c r="C38" s="930"/>
      <c r="D38" s="611"/>
      <c r="E38" s="612"/>
      <c r="F38" s="140"/>
      <c r="G38" s="602"/>
    </row>
    <row r="39" spans="1:12" ht="3.6" customHeight="1">
      <c r="A39" s="106"/>
      <c r="B39" s="104"/>
      <c r="C39" s="931"/>
      <c r="D39" s="613"/>
      <c r="E39" s="614"/>
      <c r="F39" s="213"/>
      <c r="G39" s="602"/>
    </row>
    <row r="40" spans="1:12" ht="14.1" customHeight="1">
      <c r="A40" s="106"/>
      <c r="B40" s="1221" t="s">
        <v>35</v>
      </c>
      <c r="C40" s="211">
        <v>-4.4138747174012565</v>
      </c>
      <c r="D40" s="341">
        <v>0.73078393578895895</v>
      </c>
      <c r="E40" s="341">
        <v>-1.337322940437613</v>
      </c>
      <c r="F40" s="341">
        <v>-1.1255576184494576</v>
      </c>
      <c r="G40" s="436"/>
    </row>
    <row r="41" spans="1:12" s="189" customFormat="1" ht="9.9499999999999993" customHeight="1">
      <c r="B41" s="1222"/>
      <c r="C41" s="647"/>
      <c r="D41" s="647"/>
      <c r="E41" s="647"/>
      <c r="F41" s="190"/>
      <c r="G41" s="596"/>
      <c r="H41" s="603"/>
      <c r="I41" s="603"/>
      <c r="J41" s="603"/>
      <c r="K41" s="603"/>
      <c r="L41" s="603"/>
    </row>
    <row r="42" spans="1:12" s="32" customFormat="1" ht="9.9499999999999993" customHeight="1">
      <c r="A42" s="125"/>
      <c r="B42" s="678"/>
      <c r="C42" s="657"/>
      <c r="D42" s="657"/>
      <c r="E42" s="657"/>
      <c r="F42" s="248"/>
      <c r="G42" s="644"/>
      <c r="H42" s="176"/>
      <c r="I42" s="663"/>
      <c r="J42" s="695"/>
      <c r="K42" s="670"/>
      <c r="L42" s="185"/>
    </row>
    <row r="43" spans="1:12" ht="9.9499999999999993" customHeight="1">
      <c r="C43" s="618"/>
      <c r="D43" s="618"/>
      <c r="E43" s="618"/>
    </row>
    <row r="44" spans="1:12" ht="14.1" customHeight="1">
      <c r="B44" s="836" t="s">
        <v>23</v>
      </c>
      <c r="C44" s="1031"/>
      <c r="D44" s="634"/>
      <c r="E44" s="634"/>
      <c r="F44" s="890"/>
    </row>
    <row r="45" spans="1:12" ht="3.6" customHeight="1">
      <c r="B45" s="890"/>
      <c r="C45" s="1031"/>
      <c r="D45" s="634"/>
      <c r="E45" s="634"/>
      <c r="F45" s="890"/>
    </row>
    <row r="46" spans="1:12" ht="14.1" customHeight="1">
      <c r="B46" s="891">
        <v>2005</v>
      </c>
      <c r="C46" s="897">
        <v>5</v>
      </c>
      <c r="D46" s="894">
        <v>9</v>
      </c>
      <c r="E46" s="894">
        <v>15</v>
      </c>
      <c r="F46" s="894">
        <v>29</v>
      </c>
    </row>
    <row r="47" spans="1:12" ht="14.1" customHeight="1">
      <c r="B47" s="891">
        <v>2006</v>
      </c>
      <c r="C47" s="897">
        <v>2</v>
      </c>
      <c r="D47" s="894">
        <v>9</v>
      </c>
      <c r="E47" s="894">
        <v>8</v>
      </c>
      <c r="F47" s="894">
        <v>19</v>
      </c>
    </row>
    <row r="48" spans="1:12" ht="14.1" customHeight="1">
      <c r="B48" s="891">
        <v>2007</v>
      </c>
      <c r="C48" s="897">
        <v>1</v>
      </c>
      <c r="D48" s="894">
        <v>7</v>
      </c>
      <c r="E48" s="894">
        <v>17</v>
      </c>
      <c r="F48" s="894">
        <v>25</v>
      </c>
    </row>
    <row r="49" spans="2:6" ht="14.1" customHeight="1">
      <c r="B49" s="891">
        <v>2008</v>
      </c>
      <c r="C49" s="897">
        <v>5</v>
      </c>
      <c r="D49" s="894">
        <v>4</v>
      </c>
      <c r="E49" s="894">
        <v>11</v>
      </c>
      <c r="F49" s="894">
        <v>20</v>
      </c>
    </row>
    <row r="50" spans="2:6" ht="14.1" customHeight="1">
      <c r="B50" s="891">
        <v>2009</v>
      </c>
      <c r="C50" s="227">
        <v>5</v>
      </c>
      <c r="D50" s="894">
        <v>6</v>
      </c>
      <c r="E50" s="894">
        <v>14</v>
      </c>
      <c r="F50" s="894">
        <v>25</v>
      </c>
    </row>
    <row r="51" spans="2:6" ht="14.1" customHeight="1">
      <c r="B51" s="891">
        <v>2010</v>
      </c>
      <c r="C51" s="227">
        <v>3</v>
      </c>
      <c r="D51" s="894">
        <v>3</v>
      </c>
      <c r="E51" s="894">
        <v>14</v>
      </c>
      <c r="F51" s="894">
        <v>20</v>
      </c>
    </row>
    <row r="52" spans="2:6" ht="14.1" customHeight="1">
      <c r="B52" s="891">
        <v>2011</v>
      </c>
      <c r="C52" s="897">
        <v>3</v>
      </c>
      <c r="D52" s="892">
        <v>13</v>
      </c>
      <c r="E52" s="685">
        <v>8</v>
      </c>
      <c r="F52" s="894">
        <v>24</v>
      </c>
    </row>
    <row r="53" spans="2:6" ht="14.1" customHeight="1">
      <c r="B53" s="891">
        <v>2012</v>
      </c>
      <c r="C53" s="897">
        <v>2</v>
      </c>
      <c r="D53" s="892">
        <v>5</v>
      </c>
      <c r="E53" s="685">
        <v>10</v>
      </c>
      <c r="F53" s="894">
        <v>17</v>
      </c>
    </row>
    <row r="54" spans="2:6" ht="14.1" customHeight="1">
      <c r="B54" s="891">
        <v>2013</v>
      </c>
      <c r="C54" s="897">
        <v>0</v>
      </c>
      <c r="D54" s="892">
        <v>1</v>
      </c>
      <c r="E54" s="892">
        <v>10</v>
      </c>
      <c r="F54" s="894">
        <v>11</v>
      </c>
    </row>
    <row r="55" spans="2:6" ht="14.1" customHeight="1">
      <c r="B55" s="837">
        <v>2014</v>
      </c>
      <c r="C55" s="897">
        <v>3</v>
      </c>
      <c r="D55" s="892">
        <v>6</v>
      </c>
      <c r="E55" s="892">
        <v>7</v>
      </c>
      <c r="F55" s="894">
        <v>16</v>
      </c>
    </row>
    <row r="56" spans="2:6" ht="3.6" customHeight="1">
      <c r="B56" s="844"/>
      <c r="C56" s="304"/>
      <c r="D56" s="762"/>
      <c r="E56" s="857"/>
      <c r="F56" s="857"/>
    </row>
    <row r="57" spans="2:6" ht="3.6" customHeight="1">
      <c r="B57" s="843"/>
      <c r="C57" s="856"/>
      <c r="D57" s="810"/>
      <c r="E57" s="858"/>
      <c r="F57" s="858"/>
    </row>
    <row r="58" spans="2:6" ht="14.1" customHeight="1">
      <c r="B58" s="1221" t="s">
        <v>35</v>
      </c>
      <c r="C58" s="211" t="s">
        <v>9</v>
      </c>
      <c r="D58" s="341">
        <v>-10.264057130550441</v>
      </c>
      <c r="E58" s="341">
        <v>-5.2543535899344906</v>
      </c>
      <c r="F58" s="341">
        <v>-6.3259948705727265</v>
      </c>
    </row>
    <row r="59" spans="2:6" ht="9.9499999999999993" customHeight="1">
      <c r="B59" s="1222"/>
      <c r="C59" s="851"/>
      <c r="D59" s="851"/>
      <c r="E59" s="851"/>
      <c r="F59" s="851"/>
    </row>
    <row r="60" spans="2:6" ht="9.9499999999999993" customHeight="1">
      <c r="B60" s="942"/>
      <c r="C60" s="915"/>
      <c r="D60" s="915"/>
      <c r="E60" s="915"/>
      <c r="F60" s="915"/>
    </row>
    <row r="61" spans="2:6" ht="9.9499999999999993" customHeight="1">
      <c r="B61" s="840"/>
      <c r="C61" s="232"/>
      <c r="D61" s="810"/>
      <c r="E61" s="862"/>
      <c r="F61" s="862"/>
    </row>
    <row r="62" spans="2:6">
      <c r="B62" s="817" t="s">
        <v>120</v>
      </c>
      <c r="C62" s="835"/>
      <c r="D62" s="890"/>
      <c r="E62" s="890"/>
      <c r="F62" s="890"/>
    </row>
  </sheetData>
  <mergeCells count="4">
    <mergeCell ref="B22:B23"/>
    <mergeCell ref="B40:B41"/>
    <mergeCell ref="B58:B59"/>
    <mergeCell ref="E3:F3"/>
  </mergeCells>
  <hyperlinks>
    <hyperlink ref="E3:F3"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alignWithMargins="0">
    <oddHeader>&amp;R&amp;"Gill Sans MT,Regular"&amp;9&amp;K3773AFSection 2 • Crashes and Rates</oddHeader>
    <oddFooter>&amp;R  &amp;"Gill Sans MT,Regular"&amp;9&amp;K3773AF     • &amp;K000000&amp;A&amp;K3773AF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0"/>
  <sheetViews>
    <sheetView zoomScaleNormal="100" zoomScaleSheetLayoutView="120" workbookViewId="0">
      <selection activeCell="E3" sqref="E3:F3"/>
    </sheetView>
  </sheetViews>
  <sheetFormatPr defaultColWidth="9.140625" defaultRowHeight="12.75"/>
  <cols>
    <col min="1" max="1" width="3.7109375" style="35" customWidth="1"/>
    <col min="2" max="2" width="21.28515625" style="34" customWidth="1"/>
    <col min="3" max="3" width="16.28515625" style="35" customWidth="1"/>
    <col min="4" max="4" width="18" style="35" customWidth="1"/>
    <col min="5" max="5" width="25.140625" style="35" customWidth="1"/>
    <col min="6" max="6" width="3.42578125" style="35" customWidth="1"/>
    <col min="7" max="216" width="11.5703125" style="35" customWidth="1"/>
    <col min="217" max="16384" width="9.140625" style="35"/>
  </cols>
  <sheetData>
    <row r="1" spans="1:6" ht="13.5" customHeight="1">
      <c r="A1" s="50"/>
      <c r="B1" s="61"/>
      <c r="C1" s="50"/>
      <c r="D1" s="50"/>
      <c r="E1" s="50"/>
      <c r="F1" s="50"/>
    </row>
    <row r="2" spans="1:6" ht="13.5" customHeight="1">
      <c r="A2" s="50"/>
      <c r="B2" s="61"/>
      <c r="C2" s="50"/>
      <c r="D2" s="50"/>
      <c r="E2" s="50"/>
      <c r="F2" s="50"/>
    </row>
    <row r="3" spans="1:6" ht="13.5" customHeight="1">
      <c r="A3" s="50"/>
      <c r="B3" s="61"/>
      <c r="C3" s="50"/>
      <c r="D3" s="50"/>
      <c r="E3" s="1220" t="s">
        <v>345</v>
      </c>
      <c r="F3" s="1220"/>
    </row>
    <row r="4" spans="1:6" s="36" customFormat="1" ht="18.95" customHeight="1">
      <c r="A4" s="107"/>
      <c r="B4" s="187" t="s">
        <v>133</v>
      </c>
      <c r="F4" s="158"/>
    </row>
    <row r="5" spans="1:6" s="169" customFormat="1" ht="15" customHeight="1">
      <c r="A5" s="107"/>
      <c r="B5" s="164"/>
      <c r="F5" s="158"/>
    </row>
    <row r="6" spans="1:6" s="170" customFormat="1" ht="17.100000000000001" customHeight="1">
      <c r="A6" s="110"/>
      <c r="B6" s="111"/>
      <c r="C6" s="199" t="s">
        <v>24</v>
      </c>
      <c r="D6" s="199" t="s">
        <v>145</v>
      </c>
      <c r="E6" s="199" t="s">
        <v>50</v>
      </c>
      <c r="F6" s="112"/>
    </row>
    <row r="7" spans="1:6" s="38" customFormat="1" ht="8.4499999999999993" customHeight="1">
      <c r="A7" s="112"/>
      <c r="B7" s="114"/>
      <c r="C7" s="50"/>
      <c r="D7" s="115"/>
      <c r="E7" s="50"/>
      <c r="F7" s="120"/>
    </row>
    <row r="8" spans="1:6" s="171" customFormat="1" ht="14.1" customHeight="1">
      <c r="A8" s="112"/>
      <c r="B8" s="284" t="s">
        <v>71</v>
      </c>
      <c r="C8" s="744"/>
      <c r="D8" s="115"/>
      <c r="E8" s="744"/>
      <c r="F8" s="120"/>
    </row>
    <row r="9" spans="1:6" s="171" customFormat="1" ht="3.6" customHeight="1">
      <c r="A9" s="112"/>
      <c r="B9" s="114"/>
      <c r="C9" s="744"/>
      <c r="D9" s="115"/>
      <c r="E9" s="744"/>
      <c r="F9" s="120"/>
    </row>
    <row r="10" spans="1:6" s="38" customFormat="1" ht="14.1" customHeight="1">
      <c r="A10" s="112"/>
      <c r="B10" s="235">
        <v>2008</v>
      </c>
      <c r="C10" s="677">
        <v>27</v>
      </c>
      <c r="D10" s="677">
        <v>51</v>
      </c>
      <c r="E10" s="677">
        <v>15</v>
      </c>
      <c r="F10" s="112"/>
    </row>
    <row r="11" spans="1:6" s="38" customFormat="1" ht="14.1" customHeight="1">
      <c r="A11" s="112"/>
      <c r="B11" s="235">
        <v>2009</v>
      </c>
      <c r="C11" s="677">
        <v>17</v>
      </c>
      <c r="D11" s="677">
        <v>40</v>
      </c>
      <c r="E11" s="677">
        <v>19</v>
      </c>
      <c r="F11" s="112"/>
    </row>
    <row r="12" spans="1:6" s="38" customFormat="1" ht="14.1" customHeight="1">
      <c r="A12" s="112"/>
      <c r="B12" s="235">
        <v>2010</v>
      </c>
      <c r="C12" s="677">
        <v>29</v>
      </c>
      <c r="D12" s="677">
        <v>42</v>
      </c>
      <c r="E12" s="677">
        <v>13</v>
      </c>
      <c r="F12" s="112"/>
    </row>
    <row r="13" spans="1:6" s="38" customFormat="1" ht="14.1" customHeight="1">
      <c r="A13" s="112"/>
      <c r="B13" s="235">
        <v>2011</v>
      </c>
      <c r="C13" s="677">
        <v>28</v>
      </c>
      <c r="D13" s="677">
        <v>45</v>
      </c>
      <c r="E13" s="677">
        <v>14</v>
      </c>
      <c r="F13" s="112"/>
    </row>
    <row r="14" spans="1:6" s="38" customFormat="1" ht="14.1" customHeight="1">
      <c r="A14" s="112"/>
      <c r="B14" s="235">
        <v>2012</v>
      </c>
      <c r="C14" s="677">
        <v>22</v>
      </c>
      <c r="D14" s="677">
        <v>51</v>
      </c>
      <c r="E14" s="677">
        <v>15</v>
      </c>
      <c r="F14" s="112"/>
    </row>
    <row r="15" spans="1:6" s="171" customFormat="1" ht="14.1" customHeight="1">
      <c r="A15" s="588"/>
      <c r="B15" s="239">
        <v>2013</v>
      </c>
      <c r="C15" s="677">
        <v>21</v>
      </c>
      <c r="D15" s="677">
        <v>40</v>
      </c>
      <c r="E15" s="677">
        <v>5</v>
      </c>
      <c r="F15" s="825"/>
    </row>
    <row r="16" spans="1:6" customFormat="1" ht="3.6" customHeight="1">
      <c r="A16" s="106"/>
      <c r="B16" s="105"/>
      <c r="C16" s="590"/>
      <c r="D16" s="591"/>
      <c r="E16" s="590"/>
      <c r="F16" s="155"/>
    </row>
    <row r="17" spans="1:6" customFormat="1" ht="3.6" customHeight="1">
      <c r="A17" s="106"/>
      <c r="B17" s="104"/>
      <c r="C17" s="845"/>
      <c r="D17" s="593"/>
      <c r="E17" s="845"/>
      <c r="F17" s="155"/>
    </row>
    <row r="18" spans="1:6" s="38" customFormat="1" ht="14.1" customHeight="1">
      <c r="A18" s="112"/>
      <c r="B18" s="46"/>
      <c r="F18" s="112"/>
    </row>
    <row r="19" spans="1:6" s="171" customFormat="1" ht="14.1" customHeight="1">
      <c r="A19" s="112"/>
      <c r="B19" s="46"/>
      <c r="C19" s="784"/>
      <c r="D19" s="137"/>
      <c r="E19" s="784"/>
      <c r="F19" s="112"/>
    </row>
    <row r="20" spans="1:6" s="38" customFormat="1" ht="15" customHeight="1">
      <c r="A20" s="112"/>
      <c r="B20" s="284" t="s">
        <v>72</v>
      </c>
      <c r="C20" s="784"/>
      <c r="D20" s="137"/>
      <c r="E20" s="969"/>
      <c r="F20" s="112"/>
    </row>
    <row r="21" spans="1:6" s="38" customFormat="1" ht="3.6" customHeight="1">
      <c r="B21" s="46"/>
      <c r="C21" s="784"/>
      <c r="D21" s="137"/>
      <c r="E21" s="784"/>
      <c r="F21" s="120"/>
    </row>
    <row r="22" spans="1:6" s="38" customFormat="1" ht="14.1" customHeight="1">
      <c r="B22" s="235">
        <v>2008</v>
      </c>
      <c r="C22" s="677">
        <v>26</v>
      </c>
      <c r="D22" s="943">
        <v>32</v>
      </c>
      <c r="E22" s="677">
        <v>4</v>
      </c>
      <c r="F22" s="120"/>
    </row>
    <row r="23" spans="1:6" s="38" customFormat="1" ht="14.1" customHeight="1">
      <c r="B23" s="235">
        <v>2009</v>
      </c>
      <c r="C23" s="677">
        <v>26</v>
      </c>
      <c r="D23" s="677">
        <v>23</v>
      </c>
      <c r="E23" s="677">
        <v>6</v>
      </c>
      <c r="F23" s="120"/>
    </row>
    <row r="24" spans="1:6" s="38" customFormat="1" ht="14.1" customHeight="1">
      <c r="B24" s="235">
        <v>2010</v>
      </c>
      <c r="C24" s="677">
        <v>20</v>
      </c>
      <c r="D24" s="677">
        <v>23</v>
      </c>
      <c r="E24" s="677">
        <v>4</v>
      </c>
      <c r="F24" s="120"/>
    </row>
    <row r="25" spans="1:6" s="38" customFormat="1" ht="14.1" customHeight="1">
      <c r="B25" s="235">
        <v>2011</v>
      </c>
      <c r="C25" s="677">
        <v>22</v>
      </c>
      <c r="D25" s="677">
        <v>15</v>
      </c>
      <c r="E25" s="677">
        <v>3</v>
      </c>
      <c r="F25" s="125"/>
    </row>
    <row r="26" spans="1:6" s="38" customFormat="1" ht="14.1" customHeight="1">
      <c r="B26" s="235">
        <v>2012</v>
      </c>
      <c r="C26" s="677">
        <v>22</v>
      </c>
      <c r="D26" s="677">
        <v>30</v>
      </c>
      <c r="E26" s="677">
        <v>2</v>
      </c>
      <c r="F26" s="112"/>
    </row>
    <row r="27" spans="1:6" s="171" customFormat="1" ht="14.1" customHeight="1">
      <c r="B27" s="239">
        <v>2013</v>
      </c>
      <c r="C27" s="677">
        <v>16</v>
      </c>
      <c r="D27" s="677">
        <v>21</v>
      </c>
      <c r="E27" s="677">
        <v>3</v>
      </c>
      <c r="F27" s="588"/>
    </row>
    <row r="28" spans="1:6" customFormat="1" ht="3.6" customHeight="1">
      <c r="A28" s="106"/>
      <c r="B28" s="105"/>
      <c r="C28" s="590"/>
      <c r="D28" s="591"/>
      <c r="E28" s="590"/>
      <c r="F28" s="155"/>
    </row>
    <row r="29" spans="1:6" customFormat="1" ht="3.6" customHeight="1">
      <c r="A29" s="106"/>
      <c r="B29" s="104"/>
      <c r="C29" s="845"/>
      <c r="D29" s="593"/>
      <c r="E29" s="845"/>
      <c r="F29" s="155"/>
    </row>
    <row r="30" spans="1:6" s="38" customFormat="1" ht="14.1" customHeight="1">
      <c r="B30" s="46"/>
      <c r="F30" s="112"/>
    </row>
    <row r="31" spans="1:6" s="41" customFormat="1" ht="14.1" customHeight="1">
      <c r="B31" s="113"/>
      <c r="C31" s="743"/>
      <c r="D31" s="944"/>
      <c r="E31" s="743"/>
      <c r="F31" s="118"/>
    </row>
    <row r="32" spans="1:6" s="256" customFormat="1" ht="14.1" customHeight="1">
      <c r="A32" s="281"/>
      <c r="B32" s="284" t="s">
        <v>23</v>
      </c>
      <c r="C32" s="389"/>
      <c r="D32" s="370"/>
      <c r="E32" s="370"/>
      <c r="F32" s="547"/>
    </row>
    <row r="33" spans="1:6" s="256" customFormat="1" ht="3.6" customHeight="1">
      <c r="A33" s="281"/>
      <c r="B33" s="281"/>
      <c r="C33" s="389"/>
      <c r="D33" s="370"/>
      <c r="E33" s="370"/>
      <c r="F33" s="547"/>
    </row>
    <row r="34" spans="1:6" s="41" customFormat="1" ht="14.1" customHeight="1">
      <c r="B34" s="235">
        <v>2008</v>
      </c>
      <c r="C34" s="677">
        <v>11</v>
      </c>
      <c r="D34" s="677">
        <v>1</v>
      </c>
      <c r="E34" s="677">
        <v>2</v>
      </c>
      <c r="F34" s="118"/>
    </row>
    <row r="35" spans="1:6" s="41" customFormat="1" ht="14.1" customHeight="1">
      <c r="B35" s="235">
        <v>2009</v>
      </c>
      <c r="C35" s="677">
        <v>8</v>
      </c>
      <c r="D35" s="677">
        <v>5</v>
      </c>
      <c r="E35" s="677">
        <v>3</v>
      </c>
      <c r="F35" s="118"/>
    </row>
    <row r="36" spans="1:6" s="41" customFormat="1" ht="14.1" customHeight="1">
      <c r="B36" s="235">
        <v>2010</v>
      </c>
      <c r="C36" s="677">
        <v>6</v>
      </c>
      <c r="D36" s="677">
        <v>7</v>
      </c>
      <c r="E36" s="677">
        <v>3</v>
      </c>
      <c r="F36" s="118"/>
    </row>
    <row r="37" spans="1:6" ht="14.1" customHeight="1">
      <c r="B37" s="235">
        <v>2011</v>
      </c>
      <c r="C37" s="677">
        <v>12</v>
      </c>
      <c r="D37" s="677">
        <v>4</v>
      </c>
      <c r="E37" s="677">
        <v>1</v>
      </c>
      <c r="F37" s="50"/>
    </row>
    <row r="38" spans="1:6" s="174" customFormat="1" ht="14.1" customHeight="1">
      <c r="B38" s="540">
        <v>2012</v>
      </c>
      <c r="C38" s="677">
        <v>8</v>
      </c>
      <c r="D38" s="677">
        <v>4</v>
      </c>
      <c r="E38" s="677">
        <v>1</v>
      </c>
      <c r="F38" s="50"/>
    </row>
    <row r="39" spans="1:6" s="586" customFormat="1" ht="14.1" customHeight="1">
      <c r="B39" s="239">
        <v>2013</v>
      </c>
      <c r="C39" s="677">
        <v>5</v>
      </c>
      <c r="D39" s="677">
        <v>3</v>
      </c>
      <c r="E39" s="677">
        <v>0</v>
      </c>
      <c r="F39" s="50"/>
    </row>
    <row r="40" spans="1:6" customFormat="1" ht="3.6" customHeight="1">
      <c r="A40" s="106"/>
      <c r="B40" s="424"/>
      <c r="C40" s="590"/>
      <c r="D40" s="591"/>
      <c r="E40" s="590"/>
      <c r="F40" s="432"/>
    </row>
    <row r="41" spans="1:6" customFormat="1" ht="3.6" customHeight="1">
      <c r="A41" s="106"/>
      <c r="B41" s="423"/>
      <c r="C41" s="845"/>
      <c r="D41" s="593"/>
      <c r="E41" s="845"/>
      <c r="F41" s="432"/>
    </row>
    <row r="42" spans="1:6" s="189" customFormat="1" ht="14.1" customHeight="1">
      <c r="B42" s="195"/>
      <c r="F42" s="190"/>
    </row>
    <row r="43" spans="1:6" s="404" customFormat="1" ht="14.1" customHeight="1">
      <c r="B43" s="570"/>
      <c r="C43" s="915"/>
      <c r="D43" s="915"/>
      <c r="E43" s="915"/>
      <c r="F43" s="427"/>
    </row>
    <row r="44" spans="1:6" s="404" customFormat="1" ht="14.1" customHeight="1">
      <c r="B44" s="570"/>
      <c r="C44" s="915"/>
      <c r="D44" s="915"/>
      <c r="E44" s="915"/>
      <c r="F44" s="427"/>
    </row>
    <row r="45" spans="1:6" s="404" customFormat="1" ht="14.1" customHeight="1">
      <c r="B45" s="356" t="s">
        <v>183</v>
      </c>
      <c r="C45" s="915"/>
      <c r="D45" s="915"/>
      <c r="E45" s="915"/>
      <c r="F45" s="427"/>
    </row>
    <row r="46" spans="1:6" s="404" customFormat="1" ht="3.6" customHeight="1">
      <c r="B46" s="570"/>
      <c r="C46" s="915"/>
      <c r="D46" s="915"/>
      <c r="E46" s="915"/>
      <c r="F46" s="248"/>
    </row>
    <row r="47" spans="1:6" s="404" customFormat="1" ht="17.100000000000001" customHeight="1">
      <c r="B47" s="111"/>
      <c r="C47" s="689" t="s">
        <v>24</v>
      </c>
      <c r="D47" s="689" t="s">
        <v>145</v>
      </c>
      <c r="E47" s="689" t="s">
        <v>50</v>
      </c>
      <c r="F47" s="248"/>
    </row>
    <row r="48" spans="1:6" s="404" customFormat="1" ht="8.4499999999999993" customHeight="1">
      <c r="B48" s="585"/>
      <c r="C48" s="488"/>
      <c r="D48" s="488"/>
      <c r="E48" s="488"/>
      <c r="F48" s="248"/>
    </row>
    <row r="49" spans="1:6" s="404" customFormat="1" ht="14.1" customHeight="1">
      <c r="B49" s="235">
        <v>2008</v>
      </c>
      <c r="C49" s="677">
        <v>64</v>
      </c>
      <c r="D49" s="677">
        <v>82</v>
      </c>
      <c r="E49" s="677">
        <v>21</v>
      </c>
      <c r="F49" s="248"/>
    </row>
    <row r="50" spans="1:6" s="404" customFormat="1" ht="14.1" customHeight="1">
      <c r="B50" s="235">
        <v>2009</v>
      </c>
      <c r="C50" s="677">
        <v>50</v>
      </c>
      <c r="D50" s="677">
        <v>63</v>
      </c>
      <c r="E50" s="677">
        <v>28</v>
      </c>
      <c r="F50" s="248"/>
    </row>
    <row r="51" spans="1:6" s="404" customFormat="1" ht="14.1" customHeight="1">
      <c r="B51" s="235">
        <v>2010</v>
      </c>
      <c r="C51" s="677">
        <v>54</v>
      </c>
      <c r="D51" s="677">
        <v>70</v>
      </c>
      <c r="E51" s="677">
        <v>20</v>
      </c>
      <c r="F51" s="248"/>
    </row>
    <row r="52" spans="1:6" s="404" customFormat="1" ht="14.1" customHeight="1">
      <c r="B52" s="235">
        <v>2011</v>
      </c>
      <c r="C52" s="677">
        <v>61</v>
      </c>
      <c r="D52" s="677">
        <v>62</v>
      </c>
      <c r="E52" s="677">
        <v>18</v>
      </c>
      <c r="F52" s="248"/>
    </row>
    <row r="53" spans="1:6" s="404" customFormat="1" ht="14.1" customHeight="1">
      <c r="B53" s="540">
        <v>2012</v>
      </c>
      <c r="C53" s="677">
        <v>51</v>
      </c>
      <c r="D53" s="677">
        <v>82</v>
      </c>
      <c r="E53" s="677">
        <v>18</v>
      </c>
      <c r="F53" s="248"/>
    </row>
    <row r="54" spans="1:6" s="595" customFormat="1" ht="14.1" customHeight="1">
      <c r="B54" s="239">
        <v>2013</v>
      </c>
      <c r="C54" s="677">
        <v>41</v>
      </c>
      <c r="D54" s="677">
        <v>62</v>
      </c>
      <c r="E54" s="677">
        <v>8</v>
      </c>
      <c r="F54" s="248"/>
    </row>
    <row r="55" spans="1:6" customFormat="1" ht="3.6" customHeight="1">
      <c r="A55" s="106"/>
      <c r="B55" s="424"/>
      <c r="C55" s="590"/>
      <c r="D55" s="591"/>
      <c r="E55" s="590"/>
      <c r="F55" s="432"/>
    </row>
    <row r="56" spans="1:6" customFormat="1" ht="3.6" customHeight="1">
      <c r="A56" s="106"/>
      <c r="B56" s="423"/>
      <c r="C56" s="845"/>
      <c r="D56" s="593"/>
      <c r="E56" s="845"/>
      <c r="F56" s="432"/>
    </row>
    <row r="57" spans="1:6" s="404" customFormat="1" ht="14.1" customHeight="1">
      <c r="B57" s="570"/>
      <c r="C57" s="915"/>
      <c r="D57" s="915"/>
      <c r="E57" s="915"/>
      <c r="F57" s="427"/>
    </row>
    <row r="58" spans="1:6" s="9" customFormat="1" ht="15" customHeight="1">
      <c r="A58" s="94"/>
      <c r="B58" s="453" t="s">
        <v>138</v>
      </c>
      <c r="C58" s="835"/>
      <c r="D58" s="94"/>
      <c r="E58" s="890"/>
      <c r="F58" s="94"/>
    </row>
    <row r="59" spans="1:6" s="450" customFormat="1" ht="15" customHeight="1">
      <c r="A59" s="451"/>
      <c r="B59" s="453" t="s">
        <v>139</v>
      </c>
      <c r="C59" s="452"/>
      <c r="D59" s="451"/>
      <c r="E59" s="451"/>
      <c r="F59" s="451"/>
    </row>
    <row r="60" spans="1:6" s="806" customFormat="1" ht="15" customHeight="1">
      <c r="A60" s="890"/>
      <c r="B60" s="919" t="s">
        <v>227</v>
      </c>
      <c r="C60" s="835"/>
      <c r="D60" s="890"/>
      <c r="E60" s="890"/>
      <c r="F60" s="890"/>
    </row>
    <row r="61" spans="1:6" s="450" customFormat="1" ht="3" customHeight="1">
      <c r="A61" s="451"/>
      <c r="B61" s="453"/>
      <c r="C61" s="452"/>
      <c r="D61" s="451"/>
      <c r="E61" s="451"/>
      <c r="F61" s="451"/>
    </row>
    <row r="62" spans="1:6" ht="14.1" customHeight="1">
      <c r="B62" s="265" t="s">
        <v>121</v>
      </c>
      <c r="C62" s="83"/>
      <c r="D62" s="83"/>
      <c r="E62" s="83"/>
      <c r="F62" s="84"/>
    </row>
    <row r="63" spans="1:6" s="571" customFormat="1" ht="15" customHeight="1">
      <c r="D63" s="572"/>
      <c r="E63" s="572"/>
      <c r="F63" s="573"/>
    </row>
    <row r="64" spans="1:6" s="50" customFormat="1" ht="15" customHeight="1">
      <c r="B64" s="572"/>
      <c r="C64" s="574"/>
      <c r="D64" s="574"/>
      <c r="E64" s="574"/>
      <c r="F64" s="573"/>
    </row>
    <row r="65" spans="2:6" s="50" customFormat="1" ht="15" customHeight="1">
      <c r="B65" s="575"/>
      <c r="C65" s="122"/>
      <c r="D65" s="122"/>
      <c r="E65" s="122"/>
      <c r="F65" s="573"/>
    </row>
    <row r="66" spans="2:6" s="50" customFormat="1" ht="15" customHeight="1">
      <c r="B66" s="572"/>
      <c r="C66" s="122"/>
      <c r="D66" s="122"/>
      <c r="E66" s="122"/>
      <c r="F66" s="573"/>
    </row>
    <row r="67" spans="2:6" s="50" customFormat="1" ht="13.15" customHeight="1">
      <c r="B67" s="572"/>
      <c r="C67" s="122"/>
      <c r="D67" s="122"/>
      <c r="E67" s="122"/>
      <c r="F67" s="573"/>
    </row>
    <row r="68" spans="2:6" s="50" customFormat="1">
      <c r="B68" s="572"/>
      <c r="C68" s="122"/>
      <c r="D68" s="122"/>
      <c r="E68" s="122"/>
      <c r="F68" s="573"/>
    </row>
    <row r="69" spans="2:6" s="50" customFormat="1">
      <c r="B69" s="572"/>
      <c r="C69" s="122"/>
      <c r="D69" s="122"/>
      <c r="E69" s="122"/>
      <c r="F69" s="573"/>
    </row>
    <row r="70" spans="2:6" s="50" customFormat="1">
      <c r="B70" s="572"/>
      <c r="C70" s="122"/>
      <c r="D70" s="122"/>
      <c r="E70" s="122"/>
      <c r="F70" s="573"/>
    </row>
    <row r="71" spans="2:6" s="50" customFormat="1">
      <c r="B71" s="572"/>
      <c r="C71" s="122"/>
      <c r="D71" s="122"/>
      <c r="E71" s="122"/>
      <c r="F71" s="573"/>
    </row>
    <row r="72" spans="2:6" s="50" customFormat="1">
      <c r="B72" s="572"/>
      <c r="C72" s="122"/>
      <c r="D72" s="122"/>
      <c r="E72" s="122"/>
      <c r="F72" s="573"/>
    </row>
    <row r="73" spans="2:6" s="50" customFormat="1">
      <c r="B73" s="572"/>
      <c r="C73" s="122"/>
      <c r="D73" s="122"/>
      <c r="E73" s="122"/>
      <c r="F73" s="573"/>
    </row>
    <row r="74" spans="2:6" s="50" customFormat="1">
      <c r="B74" s="572"/>
      <c r="C74" s="122"/>
      <c r="D74" s="122"/>
      <c r="E74" s="122"/>
      <c r="F74" s="573"/>
    </row>
    <row r="75" spans="2:6" s="50" customFormat="1">
      <c r="B75" s="572"/>
      <c r="C75" s="122"/>
      <c r="D75" s="122"/>
      <c r="E75" s="122"/>
      <c r="F75" s="573"/>
    </row>
    <row r="76" spans="2:6" s="50" customFormat="1">
      <c r="B76" s="575"/>
      <c r="C76" s="122"/>
      <c r="D76" s="122"/>
      <c r="E76" s="122"/>
      <c r="F76" s="573"/>
    </row>
    <row r="77" spans="2:6" s="50" customFormat="1">
      <c r="B77" s="572"/>
      <c r="C77" s="122"/>
      <c r="D77" s="122"/>
      <c r="E77" s="122"/>
      <c r="F77" s="573"/>
    </row>
    <row r="78" spans="2:6" s="50" customFormat="1">
      <c r="B78" s="572"/>
      <c r="C78" s="122"/>
      <c r="D78" s="122"/>
      <c r="E78" s="122"/>
      <c r="F78" s="573"/>
    </row>
    <row r="79" spans="2:6" s="50" customFormat="1">
      <c r="B79" s="572"/>
      <c r="C79" s="122"/>
      <c r="D79" s="122"/>
      <c r="E79" s="122"/>
      <c r="F79" s="573"/>
    </row>
    <row r="80" spans="2:6" s="50" customFormat="1">
      <c r="B80" s="572"/>
      <c r="C80" s="122"/>
      <c r="D80" s="122"/>
      <c r="E80" s="122"/>
      <c r="F80" s="573"/>
    </row>
    <row r="81" spans="2:6" s="50" customFormat="1">
      <c r="B81" s="572"/>
      <c r="C81" s="122"/>
      <c r="D81" s="122"/>
      <c r="E81" s="122"/>
      <c r="F81" s="573"/>
    </row>
    <row r="82" spans="2:6" s="50" customFormat="1">
      <c r="B82" s="572"/>
      <c r="C82" s="122"/>
      <c r="D82" s="122"/>
      <c r="E82" s="122"/>
      <c r="F82" s="573"/>
    </row>
    <row r="83" spans="2:6" s="50" customFormat="1" ht="13.15" customHeight="1">
      <c r="B83" s="572"/>
      <c r="C83" s="122"/>
      <c r="D83" s="122"/>
      <c r="E83" s="122"/>
      <c r="F83" s="573"/>
    </row>
    <row r="84" spans="2:6" s="50" customFormat="1" ht="13.15" customHeight="1">
      <c r="B84" s="572"/>
      <c r="C84" s="122"/>
      <c r="D84" s="122"/>
      <c r="E84" s="122"/>
      <c r="F84" s="573"/>
    </row>
    <row r="85" spans="2:6" s="50" customFormat="1">
      <c r="B85" s="572"/>
      <c r="C85" s="122"/>
      <c r="D85" s="122"/>
      <c r="E85" s="122"/>
      <c r="F85" s="573"/>
    </row>
    <row r="86" spans="2:6" s="50" customFormat="1" ht="13.15" customHeight="1">
      <c r="B86" s="572"/>
      <c r="C86" s="122"/>
      <c r="D86" s="122"/>
      <c r="E86" s="122"/>
      <c r="F86" s="573"/>
    </row>
    <row r="87" spans="2:6" s="50" customFormat="1" ht="13.15" customHeight="1">
      <c r="B87" s="575"/>
      <c r="C87" s="122"/>
      <c r="D87" s="122"/>
      <c r="E87" s="122"/>
      <c r="F87" s="573"/>
    </row>
    <row r="88" spans="2:6" s="50" customFormat="1" ht="13.15" customHeight="1">
      <c r="B88" s="572"/>
      <c r="C88" s="122"/>
      <c r="D88" s="122"/>
      <c r="E88" s="122"/>
      <c r="F88" s="573"/>
    </row>
    <row r="89" spans="2:6" s="50" customFormat="1" ht="13.15" customHeight="1">
      <c r="B89" s="572"/>
      <c r="C89" s="122"/>
      <c r="D89" s="122"/>
      <c r="E89" s="122"/>
      <c r="F89" s="573"/>
    </row>
    <row r="90" spans="2:6" s="50" customFormat="1" ht="13.15" customHeight="1">
      <c r="B90" s="572"/>
      <c r="C90" s="122"/>
      <c r="D90" s="122"/>
      <c r="E90" s="122"/>
      <c r="F90" s="573"/>
    </row>
    <row r="91" spans="2:6" s="50" customFormat="1" ht="13.15" customHeight="1">
      <c r="B91" s="572"/>
      <c r="C91" s="122"/>
      <c r="D91" s="122"/>
      <c r="E91" s="122"/>
      <c r="F91" s="573"/>
    </row>
    <row r="92" spans="2:6" s="50" customFormat="1" ht="13.15" customHeight="1">
      <c r="B92" s="572"/>
      <c r="C92" s="122"/>
      <c r="D92" s="122"/>
      <c r="E92" s="122"/>
      <c r="F92" s="573"/>
    </row>
    <row r="93" spans="2:6" s="50" customFormat="1" ht="13.15" customHeight="1">
      <c r="B93" s="572"/>
      <c r="C93" s="122"/>
      <c r="D93" s="122"/>
      <c r="E93" s="122"/>
      <c r="F93" s="573"/>
    </row>
    <row r="94" spans="2:6" s="50" customFormat="1" ht="13.15" customHeight="1">
      <c r="B94" s="572"/>
      <c r="C94" s="122"/>
      <c r="D94" s="122"/>
      <c r="E94" s="122"/>
      <c r="F94" s="573"/>
    </row>
    <row r="95" spans="2:6" s="50" customFormat="1" ht="13.15" customHeight="1">
      <c r="B95" s="572"/>
      <c r="C95" s="122"/>
      <c r="D95" s="122"/>
      <c r="E95" s="122"/>
      <c r="F95" s="573"/>
    </row>
    <row r="96" spans="2:6" s="50" customFormat="1" ht="13.15" customHeight="1">
      <c r="B96" s="572"/>
      <c r="C96" s="122"/>
      <c r="D96" s="122"/>
      <c r="E96" s="122"/>
      <c r="F96" s="573"/>
    </row>
    <row r="97" spans="2:6" s="50" customFormat="1" ht="13.15" customHeight="1">
      <c r="B97" s="572"/>
      <c r="C97" s="122"/>
      <c r="D97" s="122"/>
      <c r="E97" s="122"/>
      <c r="F97" s="573"/>
    </row>
    <row r="98" spans="2:6" s="50" customFormat="1">
      <c r="B98" s="575"/>
      <c r="C98" s="122"/>
      <c r="D98" s="122"/>
      <c r="E98" s="122"/>
      <c r="F98" s="573"/>
    </row>
    <row r="99" spans="2:6" s="50" customFormat="1">
      <c r="B99" s="572"/>
      <c r="C99" s="122"/>
      <c r="D99" s="122"/>
      <c r="E99" s="122"/>
      <c r="F99" s="573"/>
    </row>
    <row r="100" spans="2:6" s="50" customFormat="1">
      <c r="B100" s="572"/>
      <c r="C100" s="122"/>
      <c r="D100" s="122"/>
      <c r="E100" s="122"/>
      <c r="F100" s="573"/>
    </row>
    <row r="101" spans="2:6" s="50" customFormat="1" ht="13.15" customHeight="1">
      <c r="B101" s="572"/>
      <c r="C101" s="122"/>
      <c r="D101" s="122"/>
      <c r="E101" s="122"/>
      <c r="F101" s="573"/>
    </row>
    <row r="102" spans="2:6" s="50" customFormat="1" ht="13.15" customHeight="1">
      <c r="B102" s="572"/>
      <c r="C102" s="122"/>
      <c r="D102" s="122"/>
      <c r="E102" s="122"/>
      <c r="F102" s="573"/>
    </row>
    <row r="103" spans="2:6" s="50" customFormat="1">
      <c r="B103" s="572"/>
      <c r="C103" s="122"/>
      <c r="D103" s="122"/>
      <c r="E103" s="122"/>
      <c r="F103" s="573"/>
    </row>
    <row r="104" spans="2:6" s="50" customFormat="1">
      <c r="B104" s="572"/>
      <c r="C104" s="122"/>
      <c r="D104" s="122"/>
      <c r="E104" s="122"/>
      <c r="F104" s="573"/>
    </row>
    <row r="105" spans="2:6" s="50" customFormat="1">
      <c r="B105" s="572"/>
      <c r="C105" s="122"/>
      <c r="D105" s="122"/>
      <c r="E105" s="122"/>
      <c r="F105" s="573"/>
    </row>
    <row r="106" spans="2:6" s="50" customFormat="1">
      <c r="B106" s="572"/>
      <c r="C106" s="122"/>
      <c r="D106" s="122"/>
      <c r="E106" s="122"/>
      <c r="F106" s="573"/>
    </row>
    <row r="107" spans="2:6" s="50" customFormat="1">
      <c r="B107" s="572"/>
      <c r="C107" s="122"/>
      <c r="D107" s="122"/>
      <c r="E107" s="122"/>
      <c r="F107" s="573"/>
    </row>
    <row r="108" spans="2:6" s="50" customFormat="1">
      <c r="B108" s="572"/>
      <c r="C108" s="122"/>
      <c r="D108" s="122"/>
      <c r="E108" s="122"/>
      <c r="F108" s="573"/>
    </row>
    <row r="109" spans="2:6" s="50" customFormat="1">
      <c r="B109" s="575"/>
      <c r="C109" s="122"/>
      <c r="D109" s="122"/>
      <c r="E109" s="122"/>
      <c r="F109" s="573"/>
    </row>
    <row r="110" spans="2:6" s="50" customFormat="1">
      <c r="B110" s="572"/>
      <c r="C110" s="122"/>
      <c r="D110" s="122"/>
      <c r="E110" s="122"/>
      <c r="F110" s="573"/>
    </row>
    <row r="111" spans="2:6" s="50" customFormat="1">
      <c r="B111" s="572"/>
      <c r="C111" s="122"/>
      <c r="D111" s="122"/>
      <c r="E111" s="122"/>
      <c r="F111" s="573"/>
    </row>
    <row r="112" spans="2:6" s="50" customFormat="1">
      <c r="B112" s="572"/>
      <c r="C112" s="122"/>
      <c r="D112" s="122"/>
      <c r="E112" s="122"/>
      <c r="F112" s="573"/>
    </row>
    <row r="113" spans="2:6" s="50" customFormat="1">
      <c r="B113" s="572"/>
      <c r="C113" s="122"/>
      <c r="D113" s="122"/>
      <c r="E113" s="122"/>
      <c r="F113" s="573"/>
    </row>
    <row r="114" spans="2:6" s="50" customFormat="1">
      <c r="B114" s="572"/>
      <c r="C114" s="122"/>
      <c r="D114" s="122"/>
      <c r="E114" s="122"/>
      <c r="F114" s="573"/>
    </row>
    <row r="115" spans="2:6" s="50" customFormat="1">
      <c r="B115" s="572"/>
      <c r="C115" s="122"/>
      <c r="D115" s="122"/>
      <c r="E115" s="122"/>
      <c r="F115" s="573"/>
    </row>
    <row r="116" spans="2:6" s="50" customFormat="1">
      <c r="B116" s="572"/>
      <c r="C116" s="122"/>
      <c r="D116" s="122"/>
      <c r="E116" s="122"/>
      <c r="F116" s="573"/>
    </row>
    <row r="117" spans="2:6" s="50" customFormat="1">
      <c r="B117" s="572"/>
      <c r="C117" s="122"/>
      <c r="D117" s="122"/>
      <c r="E117" s="122"/>
      <c r="F117" s="573"/>
    </row>
    <row r="118" spans="2:6" s="50" customFormat="1">
      <c r="B118" s="572"/>
      <c r="C118" s="122"/>
      <c r="D118" s="122"/>
      <c r="E118" s="122"/>
      <c r="F118" s="573"/>
    </row>
    <row r="119" spans="2:6" s="50" customFormat="1">
      <c r="B119" s="572"/>
      <c r="C119" s="122"/>
      <c r="D119" s="122"/>
      <c r="E119" s="122"/>
      <c r="F119" s="573"/>
    </row>
    <row r="120" spans="2:6" s="50" customFormat="1">
      <c r="B120" s="575"/>
      <c r="C120" s="122"/>
      <c r="D120" s="122"/>
      <c r="E120" s="122"/>
      <c r="F120" s="573"/>
    </row>
    <row r="121" spans="2:6" s="50" customFormat="1">
      <c r="B121" s="572"/>
      <c r="C121" s="122"/>
      <c r="D121" s="122"/>
      <c r="E121" s="122"/>
      <c r="F121" s="573"/>
    </row>
    <row r="122" spans="2:6" s="50" customFormat="1">
      <c r="B122" s="572"/>
      <c r="C122" s="122"/>
      <c r="D122" s="122"/>
      <c r="E122" s="122"/>
      <c r="F122" s="573"/>
    </row>
    <row r="123" spans="2:6" s="50" customFormat="1">
      <c r="B123" s="572"/>
      <c r="C123" s="122"/>
      <c r="D123" s="122"/>
      <c r="E123" s="122"/>
      <c r="F123" s="573"/>
    </row>
    <row r="124" spans="2:6" s="50" customFormat="1">
      <c r="B124" s="572"/>
      <c r="C124" s="122"/>
      <c r="D124" s="122"/>
      <c r="E124" s="122"/>
      <c r="F124" s="573"/>
    </row>
    <row r="125" spans="2:6" s="50" customFormat="1">
      <c r="B125" s="572"/>
      <c r="C125" s="122"/>
      <c r="D125" s="122"/>
      <c r="E125" s="122"/>
      <c r="F125" s="573"/>
    </row>
    <row r="126" spans="2:6" s="50" customFormat="1">
      <c r="B126" s="572"/>
      <c r="C126" s="122"/>
      <c r="D126" s="122"/>
      <c r="E126" s="122"/>
      <c r="F126" s="573"/>
    </row>
    <row r="127" spans="2:6" s="50" customFormat="1">
      <c r="B127" s="572"/>
      <c r="C127" s="122"/>
      <c r="D127" s="122"/>
      <c r="E127" s="122"/>
      <c r="F127" s="573"/>
    </row>
    <row r="128" spans="2:6" s="50" customFormat="1" ht="13.15" customHeight="1">
      <c r="B128" s="572"/>
      <c r="C128" s="122"/>
      <c r="D128" s="122"/>
      <c r="E128" s="122"/>
      <c r="F128" s="573"/>
    </row>
    <row r="129" spans="2:6" s="50" customFormat="1">
      <c r="B129" s="572"/>
      <c r="C129" s="122"/>
      <c r="D129" s="122"/>
      <c r="E129" s="122"/>
      <c r="F129" s="573"/>
    </row>
    <row r="130" spans="2:6" s="50" customFormat="1">
      <c r="B130" s="572"/>
      <c r="C130" s="576"/>
      <c r="D130" s="576"/>
      <c r="E130" s="576"/>
      <c r="F130" s="573"/>
    </row>
    <row r="131" spans="2:6" s="50" customFormat="1">
      <c r="B131" s="575"/>
      <c r="C131" s="576"/>
      <c r="D131" s="576"/>
      <c r="E131" s="576"/>
      <c r="F131" s="573"/>
    </row>
    <row r="132" spans="2:6" s="50" customFormat="1">
      <c r="B132" s="572"/>
      <c r="C132" s="576"/>
      <c r="D132" s="576"/>
      <c r="E132" s="576"/>
      <c r="F132" s="573"/>
    </row>
    <row r="133" spans="2:6" s="50" customFormat="1">
      <c r="B133" s="572"/>
      <c r="C133" s="576"/>
      <c r="D133" s="576"/>
      <c r="E133" s="576"/>
      <c r="F133" s="573"/>
    </row>
    <row r="134" spans="2:6" s="50" customFormat="1">
      <c r="B134" s="572"/>
      <c r="C134" s="576"/>
      <c r="D134" s="576"/>
      <c r="E134" s="576"/>
      <c r="F134" s="573"/>
    </row>
    <row r="135" spans="2:6" s="50" customFormat="1" ht="15" customHeight="1">
      <c r="B135" s="572"/>
      <c r="C135" s="576"/>
      <c r="D135" s="576"/>
      <c r="E135" s="576"/>
      <c r="F135" s="573"/>
    </row>
    <row r="136" spans="2:6" s="50" customFormat="1">
      <c r="B136" s="572"/>
      <c r="C136" s="576"/>
      <c r="D136" s="576"/>
      <c r="E136" s="576"/>
      <c r="F136" s="573"/>
    </row>
    <row r="137" spans="2:6" s="50" customFormat="1" ht="13.15" customHeight="1">
      <c r="B137" s="572"/>
      <c r="C137" s="576"/>
      <c r="D137" s="576"/>
      <c r="E137" s="576"/>
      <c r="F137" s="573"/>
    </row>
    <row r="138" spans="2:6" s="50" customFormat="1">
      <c r="B138" s="572"/>
      <c r="C138" s="576"/>
      <c r="D138" s="576"/>
      <c r="E138" s="576"/>
      <c r="F138" s="573"/>
    </row>
    <row r="139" spans="2:6" s="50" customFormat="1">
      <c r="B139" s="572"/>
      <c r="C139" s="576"/>
      <c r="D139" s="576"/>
      <c r="E139" s="576"/>
      <c r="F139" s="573"/>
    </row>
    <row r="140" spans="2:6" s="50" customFormat="1">
      <c r="B140" s="572"/>
      <c r="C140" s="576"/>
      <c r="D140" s="576"/>
      <c r="E140" s="576"/>
      <c r="F140" s="573"/>
    </row>
    <row r="141" spans="2:6" s="50" customFormat="1">
      <c r="B141" s="572"/>
      <c r="C141" s="576"/>
      <c r="D141" s="576"/>
      <c r="E141" s="576"/>
      <c r="F141" s="573"/>
    </row>
    <row r="142" spans="2:6" s="50" customFormat="1">
      <c r="B142" s="577"/>
      <c r="C142" s="577"/>
      <c r="D142" s="577"/>
    </row>
    <row r="143" spans="2:6" s="50" customFormat="1">
      <c r="C143" s="578"/>
      <c r="D143" s="578"/>
    </row>
    <row r="144" spans="2:6" s="50" customFormat="1">
      <c r="C144" s="579"/>
      <c r="D144" s="579"/>
    </row>
    <row r="145" spans="2:4" s="50" customFormat="1">
      <c r="C145" s="579"/>
      <c r="D145" s="579"/>
    </row>
    <row r="146" spans="2:4" s="50" customFormat="1">
      <c r="C146" s="579"/>
      <c r="D146" s="579"/>
    </row>
    <row r="147" spans="2:4" s="50" customFormat="1" ht="13.15" customHeight="1">
      <c r="C147" s="579"/>
      <c r="D147" s="579"/>
    </row>
    <row r="148" spans="2:4" s="50" customFormat="1">
      <c r="C148" s="579"/>
      <c r="D148" s="579"/>
    </row>
    <row r="149" spans="2:4" s="50" customFormat="1">
      <c r="C149" s="579"/>
      <c r="D149" s="579"/>
    </row>
    <row r="150" spans="2:4" s="50" customFormat="1">
      <c r="C150" s="579"/>
      <c r="D150" s="579"/>
    </row>
    <row r="151" spans="2:4" s="50" customFormat="1">
      <c r="C151" s="579"/>
      <c r="D151" s="579"/>
    </row>
    <row r="152" spans="2:4" s="50" customFormat="1">
      <c r="C152" s="579"/>
      <c r="D152" s="579"/>
    </row>
    <row r="153" spans="2:4" s="50" customFormat="1">
      <c r="C153" s="579"/>
      <c r="D153" s="579"/>
    </row>
    <row r="154" spans="2:4" s="50" customFormat="1">
      <c r="B154" s="49"/>
      <c r="C154" s="49"/>
      <c r="D154" s="49"/>
    </row>
    <row r="155" spans="2:4" s="50" customFormat="1">
      <c r="B155" s="49"/>
      <c r="C155" s="49"/>
      <c r="D155" s="49"/>
    </row>
    <row r="156" spans="2:4" s="50" customFormat="1">
      <c r="B156" s="49"/>
      <c r="C156" s="49"/>
      <c r="D156" s="49"/>
    </row>
    <row r="157" spans="2:4" s="50" customFormat="1">
      <c r="B157" s="580"/>
      <c r="C157" s="580"/>
      <c r="D157" s="580"/>
    </row>
    <row r="158" spans="2:4" s="50" customFormat="1">
      <c r="C158" s="578"/>
      <c r="D158" s="578"/>
    </row>
    <row r="159" spans="2:4" s="50" customFormat="1">
      <c r="C159" s="579"/>
      <c r="D159" s="579"/>
    </row>
    <row r="160" spans="2:4" s="50" customFormat="1">
      <c r="C160" s="579"/>
      <c r="D160" s="579"/>
    </row>
    <row r="161" spans="2:4" s="50" customFormat="1">
      <c r="C161" s="579"/>
      <c r="D161" s="579"/>
    </row>
    <row r="162" spans="2:4" s="50" customFormat="1">
      <c r="C162" s="579"/>
      <c r="D162" s="579"/>
    </row>
    <row r="163" spans="2:4" s="50" customFormat="1">
      <c r="C163" s="579"/>
      <c r="D163" s="579"/>
    </row>
    <row r="164" spans="2:4" s="50" customFormat="1">
      <c r="C164" s="579"/>
      <c r="D164" s="579"/>
    </row>
    <row r="165" spans="2:4" s="50" customFormat="1">
      <c r="C165" s="579"/>
      <c r="D165" s="579"/>
    </row>
    <row r="166" spans="2:4" s="50" customFormat="1">
      <c r="C166" s="579"/>
      <c r="D166" s="579"/>
    </row>
    <row r="167" spans="2:4" s="50" customFormat="1">
      <c r="C167" s="579"/>
      <c r="D167" s="579"/>
    </row>
    <row r="168" spans="2:4" s="50" customFormat="1">
      <c r="C168" s="579"/>
      <c r="D168" s="579"/>
    </row>
    <row r="169" spans="2:4" s="50" customFormat="1">
      <c r="B169" s="49"/>
      <c r="C169" s="49"/>
    </row>
    <row r="170" spans="2:4" s="50" customFormat="1"/>
    <row r="171" spans="2:4" s="50" customFormat="1"/>
    <row r="172" spans="2:4" s="50" customFormat="1"/>
    <row r="173" spans="2:4" s="50" customFormat="1"/>
    <row r="174" spans="2:4" s="50" customFormat="1"/>
    <row r="175" spans="2:4" s="50" customFormat="1"/>
    <row r="176" spans="2:4" s="50" customFormat="1"/>
    <row r="177" spans="2:4" s="50" customFormat="1"/>
    <row r="178" spans="2:4" s="50" customFormat="1"/>
    <row r="179" spans="2:4" s="50" customFormat="1"/>
    <row r="180" spans="2:4" s="50" customFormat="1"/>
    <row r="181" spans="2:4" s="50" customFormat="1"/>
    <row r="182" spans="2:4" s="50" customFormat="1"/>
    <row r="183" spans="2:4" s="50" customFormat="1">
      <c r="B183" s="581"/>
    </row>
    <row r="184" spans="2:4" s="50" customFormat="1">
      <c r="B184" s="582"/>
      <c r="C184" s="583"/>
      <c r="D184" s="583"/>
    </row>
    <row r="185" spans="2:4" s="50" customFormat="1">
      <c r="B185" s="584"/>
      <c r="C185" s="584"/>
      <c r="D185" s="584"/>
    </row>
    <row r="186" spans="2:4" s="50" customFormat="1">
      <c r="B186" s="110"/>
      <c r="C186" s="110"/>
      <c r="D186" s="110"/>
    </row>
    <row r="187" spans="2:4" s="50" customFormat="1">
      <c r="B187" s="110"/>
      <c r="C187" s="110"/>
      <c r="D187" s="110"/>
    </row>
    <row r="188" spans="2:4" s="50" customFormat="1">
      <c r="B188" s="110"/>
      <c r="C188" s="110"/>
      <c r="D188" s="110"/>
    </row>
    <row r="189" spans="2:4">
      <c r="B189" s="35"/>
    </row>
    <row r="190" spans="2:4">
      <c r="B190" s="35"/>
    </row>
  </sheetData>
  <mergeCells count="1">
    <mergeCell ref="E3:F3"/>
  </mergeCells>
  <hyperlinks>
    <hyperlink ref="E3:F3"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alignWithMargins="0">
    <oddHeader>&amp;L&amp;"Gill Sans MT,Regular"&amp;9&amp;K3773AF        BITRE • &amp;K000000Road trauma involving heavy vehicles 2014 statistical summary&amp;R&amp;"Gill Sans MT,Regular"&amp;9&amp;K00+000uuuuu</oddHeader>
    <oddFooter>&amp;L &amp;"Gill Sans MT,Regular"&amp;9&amp;K3773AF     • &amp;K000000&amp;A&amp;K3773AF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zoomScaleNormal="100" zoomScaleSheetLayoutView="93" workbookViewId="0">
      <selection activeCell="F3" sqref="F3:H3"/>
    </sheetView>
  </sheetViews>
  <sheetFormatPr defaultColWidth="9.140625" defaultRowHeight="12.75"/>
  <cols>
    <col min="1" max="1" width="3.7109375" style="35" customWidth="1"/>
    <col min="2" max="2" width="20.5703125" style="34" customWidth="1"/>
    <col min="3" max="3" width="12.85546875" style="34" customWidth="1"/>
    <col min="4" max="4" width="10.42578125" style="35" customWidth="1"/>
    <col min="5" max="5" width="12.85546875" style="35" customWidth="1"/>
    <col min="6" max="6" width="9.42578125" style="35" customWidth="1"/>
    <col min="7" max="7" width="9.140625" style="35" customWidth="1"/>
    <col min="8" max="9" width="8.5703125" style="35" customWidth="1"/>
    <col min="10" max="227" width="11.5703125" style="35" customWidth="1"/>
    <col min="228" max="16384" width="9.140625" style="35"/>
  </cols>
  <sheetData>
    <row r="1" spans="1:10" ht="13.5" customHeight="1">
      <c r="A1" s="50"/>
      <c r="B1" s="61"/>
      <c r="C1" s="61"/>
      <c r="D1" s="50"/>
      <c r="E1" s="50"/>
      <c r="F1" s="50"/>
      <c r="G1" s="50"/>
      <c r="H1" s="50"/>
      <c r="I1" s="50"/>
    </row>
    <row r="2" spans="1:10" ht="13.5" customHeight="1">
      <c r="A2" s="50"/>
      <c r="B2" s="61"/>
      <c r="C2" s="61"/>
      <c r="D2" s="50"/>
      <c r="E2" s="50"/>
      <c r="F2" s="50"/>
      <c r="G2" s="50"/>
      <c r="H2" s="50"/>
      <c r="I2" s="50"/>
    </row>
    <row r="3" spans="1:10" ht="13.5" customHeight="1">
      <c r="A3" s="50"/>
      <c r="B3" s="61"/>
      <c r="C3" s="61"/>
      <c r="D3" s="50"/>
      <c r="E3" s="50"/>
      <c r="F3" s="1220" t="s">
        <v>360</v>
      </c>
      <c r="G3" s="1220"/>
      <c r="H3" s="1220"/>
      <c r="I3" s="50"/>
    </row>
    <row r="4" spans="1:10" s="169" customFormat="1" ht="18.95" customHeight="1">
      <c r="A4" s="107"/>
      <c r="B4" s="187" t="s">
        <v>249</v>
      </c>
      <c r="C4" s="146"/>
      <c r="D4" s="146"/>
      <c r="E4" s="147"/>
      <c r="G4" s="158"/>
      <c r="H4" s="158"/>
      <c r="I4" s="939"/>
    </row>
    <row r="5" spans="1:10" s="37" customFormat="1" ht="15" customHeight="1">
      <c r="A5" s="110"/>
      <c r="B5" s="108"/>
      <c r="C5" s="109"/>
      <c r="D5" s="110"/>
      <c r="E5" s="110"/>
      <c r="F5" s="110"/>
      <c r="G5" s="110"/>
      <c r="H5" s="110"/>
      <c r="I5" s="110"/>
    </row>
    <row r="6" spans="1:10" s="37" customFormat="1" ht="12.95" customHeight="1">
      <c r="A6" s="110"/>
      <c r="B6" s="976"/>
      <c r="C6" s="977" t="s">
        <v>144</v>
      </c>
      <c r="D6" s="977" t="s">
        <v>91</v>
      </c>
      <c r="E6" s="977" t="s">
        <v>92</v>
      </c>
      <c r="F6" s="977" t="s">
        <v>93</v>
      </c>
      <c r="G6" s="977" t="s">
        <v>94</v>
      </c>
      <c r="H6" s="978" t="s">
        <v>62</v>
      </c>
      <c r="I6" s="979"/>
    </row>
    <row r="7" spans="1:10" s="170" customFormat="1" ht="12.95" customHeight="1">
      <c r="A7" s="110"/>
      <c r="B7" s="980"/>
      <c r="C7" s="775" t="s">
        <v>143</v>
      </c>
      <c r="D7" s="457"/>
      <c r="E7" s="457"/>
      <c r="F7" s="457"/>
      <c r="G7" s="457"/>
      <c r="H7" s="981"/>
      <c r="I7" s="979"/>
    </row>
    <row r="8" spans="1:10" s="38" customFormat="1" ht="8.4499999999999993" customHeight="1">
      <c r="A8" s="112"/>
      <c r="B8" s="774"/>
      <c r="C8" s="774"/>
      <c r="D8" s="744"/>
      <c r="E8" s="744"/>
      <c r="F8" s="744"/>
      <c r="G8" s="744"/>
      <c r="H8" s="121"/>
      <c r="I8" s="120"/>
    </row>
    <row r="9" spans="1:10" s="256" customFormat="1" ht="14.1" customHeight="1">
      <c r="A9" s="281"/>
      <c r="B9" s="836" t="s">
        <v>71</v>
      </c>
      <c r="C9" s="232"/>
      <c r="D9" s="862"/>
      <c r="E9" s="862"/>
      <c r="F9" s="862"/>
      <c r="G9" s="862"/>
      <c r="H9" s="862"/>
      <c r="I9" s="890"/>
    </row>
    <row r="10" spans="1:10" s="256" customFormat="1" ht="3.6" customHeight="1">
      <c r="A10" s="281"/>
      <c r="B10" s="890"/>
      <c r="C10" s="232"/>
      <c r="D10" s="862"/>
      <c r="E10" s="862"/>
      <c r="F10" s="862"/>
      <c r="G10" s="862"/>
      <c r="H10" s="862"/>
      <c r="I10" s="890"/>
    </row>
    <row r="11" spans="1:10" s="38" customFormat="1" ht="14.1" customHeight="1">
      <c r="A11" s="112"/>
      <c r="B11" s="239">
        <v>2008</v>
      </c>
      <c r="C11" s="777">
        <v>82</v>
      </c>
      <c r="D11" s="777">
        <v>17</v>
      </c>
      <c r="E11" s="777">
        <v>11</v>
      </c>
      <c r="F11" s="777">
        <v>7</v>
      </c>
      <c r="G11" s="777">
        <v>8</v>
      </c>
      <c r="H11" s="777">
        <v>126</v>
      </c>
      <c r="I11" s="777"/>
    </row>
    <row r="12" spans="1:10" s="38" customFormat="1" ht="14.1" customHeight="1">
      <c r="A12" s="112"/>
      <c r="B12" s="239">
        <v>2009</v>
      </c>
      <c r="C12" s="777">
        <v>68</v>
      </c>
      <c r="D12" s="777">
        <v>21</v>
      </c>
      <c r="E12" s="777">
        <v>14</v>
      </c>
      <c r="F12" s="777">
        <v>9</v>
      </c>
      <c r="G12" s="777">
        <v>2</v>
      </c>
      <c r="H12" s="777">
        <v>114</v>
      </c>
      <c r="I12" s="777"/>
    </row>
    <row r="13" spans="1:10" s="38" customFormat="1" ht="14.1" customHeight="1">
      <c r="A13" s="112"/>
      <c r="B13" s="239">
        <v>2010</v>
      </c>
      <c r="C13" s="777">
        <v>79</v>
      </c>
      <c r="D13" s="777">
        <v>15</v>
      </c>
      <c r="E13" s="777">
        <v>11</v>
      </c>
      <c r="F13" s="777">
        <v>12</v>
      </c>
      <c r="G13" s="777">
        <v>2</v>
      </c>
      <c r="H13" s="777">
        <v>120</v>
      </c>
      <c r="I13" s="777"/>
    </row>
    <row r="14" spans="1:10" s="38" customFormat="1" ht="14.1" customHeight="1">
      <c r="A14" s="112"/>
      <c r="B14" s="239">
        <v>2011</v>
      </c>
      <c r="C14" s="777">
        <v>81</v>
      </c>
      <c r="D14" s="777">
        <v>21</v>
      </c>
      <c r="E14" s="777">
        <v>14</v>
      </c>
      <c r="F14" s="777">
        <v>8</v>
      </c>
      <c r="G14" s="777">
        <v>2</v>
      </c>
      <c r="H14" s="777">
        <v>127</v>
      </c>
      <c r="I14" s="777"/>
    </row>
    <row r="15" spans="1:10" s="38" customFormat="1" ht="14.1" customHeight="1">
      <c r="A15" s="112"/>
      <c r="B15" s="239">
        <v>2012</v>
      </c>
      <c r="C15" s="777">
        <v>89</v>
      </c>
      <c r="D15" s="777">
        <v>18</v>
      </c>
      <c r="E15" s="777">
        <v>7</v>
      </c>
      <c r="F15" s="777">
        <v>9</v>
      </c>
      <c r="G15" s="777">
        <v>4</v>
      </c>
      <c r="H15" s="777">
        <v>127</v>
      </c>
      <c r="I15" s="777"/>
    </row>
    <row r="16" spans="1:10" s="171" customFormat="1" ht="14.1" customHeight="1">
      <c r="A16" s="588"/>
      <c r="B16" s="239">
        <v>2013</v>
      </c>
      <c r="C16" s="777">
        <v>62</v>
      </c>
      <c r="D16" s="777">
        <v>17</v>
      </c>
      <c r="E16" s="777">
        <v>4</v>
      </c>
      <c r="F16" s="777">
        <v>8</v>
      </c>
      <c r="G16" s="777">
        <v>4</v>
      </c>
      <c r="H16" s="777">
        <v>95</v>
      </c>
      <c r="I16" s="904"/>
      <c r="J16" s="902"/>
    </row>
    <row r="17" spans="1:17" customFormat="1" ht="3.6" customHeight="1">
      <c r="A17" s="106"/>
      <c r="B17" s="844"/>
      <c r="C17" s="590"/>
      <c r="D17" s="591"/>
      <c r="E17" s="590"/>
      <c r="F17" s="600"/>
      <c r="G17" s="236"/>
      <c r="H17" s="510"/>
      <c r="I17" s="125"/>
    </row>
    <row r="18" spans="1:17" customFormat="1" ht="3.6" customHeight="1">
      <c r="A18" s="106"/>
      <c r="B18" s="843"/>
      <c r="C18" s="845"/>
      <c r="D18" s="593"/>
      <c r="E18" s="845"/>
      <c r="F18" s="847"/>
      <c r="G18" s="698"/>
      <c r="H18" s="497"/>
      <c r="I18" s="125"/>
    </row>
    <row r="19" spans="1:17" s="254" customFormat="1" ht="14.1" customHeight="1">
      <c r="B19" s="835"/>
      <c r="C19" s="831"/>
      <c r="D19" s="831"/>
      <c r="E19" s="831"/>
      <c r="F19" s="831"/>
      <c r="G19" s="831"/>
      <c r="H19" s="831"/>
      <c r="I19" s="910"/>
    </row>
    <row r="20" spans="1:17" s="171" customFormat="1" ht="14.1" customHeight="1">
      <c r="A20" s="112"/>
      <c r="B20" s="840"/>
      <c r="C20" s="848"/>
      <c r="D20" s="117"/>
      <c r="E20" s="117"/>
      <c r="F20" s="117"/>
      <c r="G20" s="117"/>
      <c r="H20" s="123"/>
      <c r="I20" s="949"/>
    </row>
    <row r="21" spans="1:17" s="256" customFormat="1" ht="14.1" customHeight="1">
      <c r="A21" s="281"/>
      <c r="B21" s="836" t="s">
        <v>72</v>
      </c>
      <c r="C21" s="232"/>
      <c r="D21" s="862"/>
      <c r="E21" s="862"/>
      <c r="F21" s="862"/>
      <c r="G21" s="862"/>
      <c r="H21" s="862"/>
      <c r="I21" s="890"/>
    </row>
    <row r="22" spans="1:17" s="256" customFormat="1" ht="3.6" customHeight="1">
      <c r="A22" s="281"/>
      <c r="B22" s="890"/>
      <c r="C22" s="232"/>
      <c r="D22" s="862"/>
      <c r="E22" s="862"/>
      <c r="F22" s="862"/>
      <c r="G22" s="862"/>
      <c r="H22" s="862"/>
      <c r="I22" s="890"/>
    </row>
    <row r="23" spans="1:17" s="38" customFormat="1" ht="13.9" customHeight="1">
      <c r="B23" s="239">
        <v>2008</v>
      </c>
      <c r="C23" s="777">
        <v>35</v>
      </c>
      <c r="D23" s="777">
        <v>11</v>
      </c>
      <c r="E23" s="777">
        <v>19</v>
      </c>
      <c r="F23" s="777">
        <v>9</v>
      </c>
      <c r="G23" s="777">
        <v>6</v>
      </c>
      <c r="H23" s="777">
        <v>82</v>
      </c>
      <c r="I23" s="983"/>
      <c r="L23" s="558"/>
      <c r="M23" s="558"/>
      <c r="N23" s="558"/>
      <c r="O23" s="558"/>
      <c r="P23" s="558"/>
      <c r="Q23" s="558"/>
    </row>
    <row r="24" spans="1:17" s="38" customFormat="1" ht="13.9" customHeight="1">
      <c r="B24" s="239">
        <v>2009</v>
      </c>
      <c r="C24" s="777">
        <v>33</v>
      </c>
      <c r="D24" s="777">
        <v>14</v>
      </c>
      <c r="E24" s="777">
        <v>11</v>
      </c>
      <c r="F24" s="777">
        <v>10</v>
      </c>
      <c r="G24" s="777">
        <v>2</v>
      </c>
      <c r="H24" s="777">
        <v>70</v>
      </c>
      <c r="I24" s="983"/>
      <c r="L24" s="558"/>
      <c r="M24" s="558"/>
      <c r="N24" s="558"/>
      <c r="O24" s="558"/>
      <c r="P24" s="558"/>
      <c r="Q24" s="558"/>
    </row>
    <row r="25" spans="1:17" s="38" customFormat="1" ht="13.9" customHeight="1">
      <c r="B25" s="239">
        <v>2010</v>
      </c>
      <c r="C25" s="777">
        <v>32</v>
      </c>
      <c r="D25" s="777">
        <v>14</v>
      </c>
      <c r="E25" s="777">
        <v>4</v>
      </c>
      <c r="F25" s="777">
        <v>7</v>
      </c>
      <c r="G25" s="777">
        <v>7</v>
      </c>
      <c r="H25" s="777">
        <v>64</v>
      </c>
      <c r="I25" s="983"/>
      <c r="L25" s="558"/>
      <c r="M25" s="558"/>
      <c r="N25" s="558"/>
      <c r="O25" s="558"/>
      <c r="P25" s="558"/>
      <c r="Q25" s="558"/>
    </row>
    <row r="26" spans="1:17" s="38" customFormat="1" ht="13.9" customHeight="1">
      <c r="B26" s="239">
        <v>2011</v>
      </c>
      <c r="C26" s="777">
        <v>14</v>
      </c>
      <c r="D26" s="777">
        <v>15</v>
      </c>
      <c r="E26" s="777">
        <v>9</v>
      </c>
      <c r="F26" s="777">
        <v>13</v>
      </c>
      <c r="G26" s="777">
        <v>3</v>
      </c>
      <c r="H26" s="777">
        <v>54</v>
      </c>
      <c r="I26" s="983"/>
      <c r="L26" s="558"/>
      <c r="M26" s="558"/>
      <c r="N26" s="558"/>
      <c r="O26" s="558"/>
      <c r="P26" s="558"/>
      <c r="Q26" s="558"/>
    </row>
    <row r="27" spans="1:17" s="38" customFormat="1" ht="13.9" customHeight="1">
      <c r="B27" s="239">
        <v>2012</v>
      </c>
      <c r="C27" s="777">
        <v>31</v>
      </c>
      <c r="D27" s="777">
        <v>17</v>
      </c>
      <c r="E27" s="777">
        <v>10</v>
      </c>
      <c r="F27" s="777">
        <v>17</v>
      </c>
      <c r="G27" s="777">
        <v>4</v>
      </c>
      <c r="H27" s="777">
        <v>81</v>
      </c>
      <c r="I27" s="983"/>
      <c r="L27" s="558"/>
      <c r="M27" s="558"/>
      <c r="N27" s="558"/>
      <c r="O27" s="558"/>
      <c r="P27" s="558"/>
      <c r="Q27" s="558"/>
    </row>
    <row r="28" spans="1:17" s="171" customFormat="1" ht="13.9" customHeight="1">
      <c r="B28" s="239">
        <v>2013</v>
      </c>
      <c r="C28" s="777">
        <v>28</v>
      </c>
      <c r="D28" s="777">
        <v>11</v>
      </c>
      <c r="E28" s="777">
        <v>10</v>
      </c>
      <c r="F28" s="777">
        <v>6</v>
      </c>
      <c r="G28" s="777">
        <v>4</v>
      </c>
      <c r="H28" s="777">
        <v>59</v>
      </c>
      <c r="I28" s="983"/>
      <c r="L28" s="558"/>
      <c r="M28" s="558"/>
      <c r="N28" s="558"/>
      <c r="O28" s="558"/>
      <c r="P28" s="558"/>
      <c r="Q28" s="558"/>
    </row>
    <row r="29" spans="1:17" customFormat="1" ht="3.6" customHeight="1">
      <c r="A29" s="106"/>
      <c r="B29" s="844"/>
      <c r="C29" s="590"/>
      <c r="D29" s="591"/>
      <c r="E29" s="590"/>
      <c r="F29" s="600"/>
      <c r="G29" s="236"/>
      <c r="H29" s="510"/>
      <c r="I29" s="125"/>
    </row>
    <row r="30" spans="1:17" customFormat="1" ht="3.6" customHeight="1">
      <c r="A30" s="106"/>
      <c r="B30" s="843"/>
      <c r="C30" s="845"/>
      <c r="D30" s="593"/>
      <c r="E30" s="845"/>
      <c r="F30" s="847"/>
      <c r="G30" s="698"/>
      <c r="H30" s="497"/>
      <c r="I30" s="125"/>
    </row>
    <row r="31" spans="1:17" s="41" customFormat="1" ht="14.1" customHeight="1">
      <c r="B31" s="113"/>
      <c r="C31" s="982"/>
      <c r="D31" s="743"/>
      <c r="E31" s="743"/>
      <c r="F31" s="743"/>
      <c r="G31" s="743"/>
      <c r="H31" s="138"/>
      <c r="I31" s="118"/>
    </row>
    <row r="32" spans="1:17" s="41" customFormat="1" ht="14.1" customHeight="1">
      <c r="B32" s="113"/>
      <c r="C32" s="982"/>
      <c r="D32" s="743"/>
      <c r="E32" s="743"/>
      <c r="F32" s="743"/>
      <c r="G32" s="743"/>
      <c r="H32" s="138"/>
      <c r="I32" s="118"/>
    </row>
    <row r="33" spans="1:12" s="256" customFormat="1" ht="14.1" customHeight="1">
      <c r="A33" s="281"/>
      <c r="B33" s="836" t="s">
        <v>23</v>
      </c>
      <c r="C33" s="232"/>
      <c r="D33" s="862"/>
      <c r="E33" s="862"/>
      <c r="F33" s="862"/>
      <c r="G33" s="862"/>
      <c r="H33" s="862"/>
      <c r="I33" s="890"/>
    </row>
    <row r="34" spans="1:12" s="256" customFormat="1" ht="3.95" customHeight="1">
      <c r="A34" s="281"/>
      <c r="B34" s="890"/>
      <c r="C34" s="232"/>
      <c r="D34" s="862"/>
      <c r="E34" s="862"/>
      <c r="F34" s="862"/>
      <c r="G34" s="862"/>
      <c r="H34" s="862"/>
      <c r="I34" s="890"/>
    </row>
    <row r="35" spans="1:12" s="41" customFormat="1" ht="13.9" customHeight="1">
      <c r="B35" s="239">
        <v>2008</v>
      </c>
      <c r="C35" s="777">
        <v>4</v>
      </c>
      <c r="D35" s="777">
        <v>7</v>
      </c>
      <c r="E35" s="777">
        <v>3</v>
      </c>
      <c r="F35" s="777">
        <v>6</v>
      </c>
      <c r="G35" s="777">
        <v>2</v>
      </c>
      <c r="H35" s="777">
        <v>22</v>
      </c>
      <c r="I35" s="118"/>
    </row>
    <row r="36" spans="1:12" s="41" customFormat="1" ht="13.9" customHeight="1">
      <c r="B36" s="239">
        <v>2009</v>
      </c>
      <c r="C36" s="777">
        <v>6</v>
      </c>
      <c r="D36" s="777">
        <v>6</v>
      </c>
      <c r="E36" s="777">
        <v>3</v>
      </c>
      <c r="F36" s="777">
        <v>8</v>
      </c>
      <c r="G36" s="777">
        <v>2</v>
      </c>
      <c r="H36" s="777">
        <v>25</v>
      </c>
      <c r="I36" s="118"/>
    </row>
    <row r="37" spans="1:12" s="41" customFormat="1" ht="13.9" customHeight="1">
      <c r="B37" s="239">
        <v>2010</v>
      </c>
      <c r="C37" s="777">
        <v>1</v>
      </c>
      <c r="D37" s="777">
        <v>8</v>
      </c>
      <c r="E37" s="777">
        <v>4</v>
      </c>
      <c r="F37" s="777">
        <v>1</v>
      </c>
      <c r="G37" s="777">
        <v>7</v>
      </c>
      <c r="H37" s="777">
        <v>21</v>
      </c>
      <c r="I37" s="118"/>
    </row>
    <row r="38" spans="1:12" ht="13.9" customHeight="1">
      <c r="B38" s="239">
        <v>2011</v>
      </c>
      <c r="C38" s="777">
        <v>4</v>
      </c>
      <c r="D38" s="777">
        <v>5</v>
      </c>
      <c r="E38" s="777">
        <v>3</v>
      </c>
      <c r="F38" s="777">
        <v>4</v>
      </c>
      <c r="G38" s="777">
        <v>7</v>
      </c>
      <c r="H38" s="777">
        <v>23</v>
      </c>
      <c r="I38" s="744"/>
    </row>
    <row r="39" spans="1:12" ht="13.9" customHeight="1">
      <c r="B39" s="239">
        <v>2012</v>
      </c>
      <c r="C39" s="777">
        <v>4</v>
      </c>
      <c r="D39" s="777">
        <v>6</v>
      </c>
      <c r="E39" s="777">
        <v>4</v>
      </c>
      <c r="F39" s="777">
        <v>5</v>
      </c>
      <c r="G39" s="777">
        <v>2</v>
      </c>
      <c r="H39" s="777">
        <v>21</v>
      </c>
      <c r="I39" s="744"/>
    </row>
    <row r="40" spans="1:12" s="586" customFormat="1" ht="13.9" customHeight="1">
      <c r="B40" s="239">
        <v>2013</v>
      </c>
      <c r="C40" s="777">
        <v>2</v>
      </c>
      <c r="D40" s="777">
        <v>3</v>
      </c>
      <c r="E40" s="777">
        <v>3</v>
      </c>
      <c r="F40" s="777">
        <v>3</v>
      </c>
      <c r="G40" s="777">
        <v>0</v>
      </c>
      <c r="H40" s="777">
        <v>11</v>
      </c>
      <c r="I40" s="744"/>
    </row>
    <row r="41" spans="1:12" customFormat="1" ht="3.6" customHeight="1">
      <c r="A41" s="106"/>
      <c r="B41" s="844"/>
      <c r="C41" s="590"/>
      <c r="D41" s="591"/>
      <c r="E41" s="590"/>
      <c r="F41" s="600"/>
      <c r="G41" s="236"/>
      <c r="H41" s="510"/>
      <c r="I41" s="125"/>
    </row>
    <row r="42" spans="1:12" customFormat="1" ht="3.6" customHeight="1">
      <c r="A42" s="106"/>
      <c r="B42" s="843"/>
      <c r="C42" s="845"/>
      <c r="D42" s="593"/>
      <c r="E42" s="845"/>
      <c r="F42" s="847"/>
      <c r="G42" s="698"/>
      <c r="H42" s="497"/>
      <c r="I42" s="125"/>
    </row>
    <row r="43" spans="1:12" s="189" customFormat="1" ht="14.1" customHeight="1">
      <c r="B43" s="835"/>
      <c r="C43" s="831"/>
      <c r="D43" s="831"/>
      <c r="E43" s="831"/>
      <c r="F43" s="831"/>
      <c r="G43" s="831"/>
      <c r="H43" s="831"/>
      <c r="I43" s="910"/>
    </row>
    <row r="44" spans="1:12" s="404" customFormat="1" ht="14.1" customHeight="1">
      <c r="B44" s="835"/>
      <c r="C44" s="831"/>
      <c r="D44" s="831"/>
      <c r="E44" s="831"/>
      <c r="F44" s="831"/>
      <c r="G44" s="831"/>
      <c r="H44" s="831"/>
      <c r="I44" s="910"/>
    </row>
    <row r="45" spans="1:12" s="404" customFormat="1" ht="14.1" customHeight="1">
      <c r="B45" s="835"/>
      <c r="C45" s="831"/>
      <c r="D45" s="831"/>
      <c r="E45" s="831"/>
      <c r="F45" s="831"/>
      <c r="G45" s="831"/>
      <c r="H45" s="831"/>
      <c r="I45" s="910"/>
    </row>
    <row r="46" spans="1:12" s="404" customFormat="1" ht="14.1" customHeight="1">
      <c r="B46" s="836" t="s">
        <v>184</v>
      </c>
      <c r="C46" s="831"/>
      <c r="D46" s="831"/>
      <c r="E46" s="831"/>
      <c r="F46" s="831"/>
      <c r="G46" s="831"/>
      <c r="H46" s="831"/>
      <c r="I46" s="910"/>
    </row>
    <row r="47" spans="1:12" s="404" customFormat="1" ht="3.6" customHeight="1">
      <c r="B47" s="835"/>
      <c r="C47" s="831"/>
      <c r="D47" s="831"/>
      <c r="E47" s="831"/>
      <c r="F47" s="831"/>
      <c r="G47" s="412"/>
      <c r="H47" s="412"/>
      <c r="I47" s="410"/>
    </row>
    <row r="48" spans="1:12" s="404" customFormat="1" ht="12" customHeight="1">
      <c r="B48" s="976"/>
      <c r="C48" s="977" t="s">
        <v>144</v>
      </c>
      <c r="D48" s="977" t="s">
        <v>91</v>
      </c>
      <c r="E48" s="977" t="s">
        <v>92</v>
      </c>
      <c r="F48" s="977" t="s">
        <v>93</v>
      </c>
      <c r="G48" s="565" t="s">
        <v>94</v>
      </c>
      <c r="H48" s="564" t="s">
        <v>62</v>
      </c>
      <c r="I48" s="813"/>
      <c r="J48" s="815"/>
      <c r="K48" s="815"/>
      <c r="L48" s="815"/>
    </row>
    <row r="49" spans="1:12" s="404" customFormat="1" ht="12" customHeight="1">
      <c r="B49" s="980"/>
      <c r="C49" s="775" t="s">
        <v>143</v>
      </c>
      <c r="D49" s="457"/>
      <c r="E49" s="457"/>
      <c r="F49" s="457"/>
      <c r="G49" s="562"/>
      <c r="H49" s="563"/>
      <c r="I49" s="813"/>
      <c r="J49" s="815"/>
      <c r="K49" s="815"/>
      <c r="L49" s="815"/>
    </row>
    <row r="50" spans="1:12" s="404" customFormat="1" ht="8.4499999999999993" customHeight="1">
      <c r="B50" s="835"/>
      <c r="C50" s="831"/>
      <c r="D50" s="831"/>
      <c r="E50" s="831"/>
      <c r="F50" s="831"/>
      <c r="G50" s="412"/>
      <c r="H50" s="412"/>
      <c r="I50" s="813"/>
      <c r="J50" s="815"/>
      <c r="K50" s="815"/>
      <c r="L50" s="815"/>
    </row>
    <row r="51" spans="1:12" s="404" customFormat="1" ht="14.1" customHeight="1">
      <c r="B51" s="239">
        <v>2008</v>
      </c>
      <c r="C51" s="777">
        <v>119</v>
      </c>
      <c r="D51" s="777">
        <v>35</v>
      </c>
      <c r="E51" s="777">
        <v>33</v>
      </c>
      <c r="F51" s="777">
        <v>22</v>
      </c>
      <c r="G51" s="599">
        <v>16</v>
      </c>
      <c r="H51" s="599">
        <v>228</v>
      </c>
      <c r="I51" s="813"/>
      <c r="J51" s="903"/>
      <c r="K51" s="815"/>
      <c r="L51" s="815"/>
    </row>
    <row r="52" spans="1:12" s="404" customFormat="1" ht="14.1" customHeight="1">
      <c r="B52" s="239">
        <v>2009</v>
      </c>
      <c r="C52" s="777">
        <v>100</v>
      </c>
      <c r="D52" s="777">
        <v>40</v>
      </c>
      <c r="E52" s="777">
        <v>27</v>
      </c>
      <c r="F52" s="777">
        <v>27</v>
      </c>
      <c r="G52" s="599">
        <v>6</v>
      </c>
      <c r="H52" s="599">
        <v>200</v>
      </c>
      <c r="I52" s="813"/>
      <c r="J52" s="903"/>
      <c r="K52" s="815"/>
      <c r="L52" s="815"/>
    </row>
    <row r="53" spans="1:12" s="404" customFormat="1" ht="14.1" customHeight="1">
      <c r="B53" s="239">
        <v>2010</v>
      </c>
      <c r="C53" s="777">
        <v>108</v>
      </c>
      <c r="D53" s="777">
        <v>36</v>
      </c>
      <c r="E53" s="777">
        <v>19</v>
      </c>
      <c r="F53" s="777">
        <v>19</v>
      </c>
      <c r="G53" s="599">
        <v>15</v>
      </c>
      <c r="H53" s="599">
        <v>198</v>
      </c>
      <c r="I53" s="813"/>
      <c r="J53" s="903"/>
      <c r="K53" s="815"/>
      <c r="L53" s="815"/>
    </row>
    <row r="54" spans="1:12" s="404" customFormat="1" ht="14.1" customHeight="1">
      <c r="B54" s="239">
        <v>2011</v>
      </c>
      <c r="C54" s="777">
        <v>98</v>
      </c>
      <c r="D54" s="777">
        <v>40</v>
      </c>
      <c r="E54" s="777">
        <v>26</v>
      </c>
      <c r="F54" s="777">
        <v>24</v>
      </c>
      <c r="G54" s="599">
        <v>12</v>
      </c>
      <c r="H54" s="599">
        <v>201</v>
      </c>
      <c r="I54" s="813"/>
      <c r="J54" s="903"/>
      <c r="K54" s="815"/>
      <c r="L54" s="815"/>
    </row>
    <row r="55" spans="1:12" s="404" customFormat="1" ht="14.1" customHeight="1">
      <c r="B55" s="239">
        <v>2012</v>
      </c>
      <c r="C55" s="777">
        <v>118</v>
      </c>
      <c r="D55" s="777">
        <v>40</v>
      </c>
      <c r="E55" s="777">
        <v>21</v>
      </c>
      <c r="F55" s="777">
        <v>30</v>
      </c>
      <c r="G55" s="599">
        <v>10</v>
      </c>
      <c r="H55" s="599">
        <v>221</v>
      </c>
      <c r="I55" s="813"/>
      <c r="J55" s="903"/>
      <c r="K55" s="815"/>
      <c r="L55" s="815"/>
    </row>
    <row r="56" spans="1:12" s="595" customFormat="1" ht="14.1" customHeight="1">
      <c r="B56" s="239">
        <v>2013</v>
      </c>
      <c r="C56" s="777">
        <v>89</v>
      </c>
      <c r="D56" s="777">
        <v>31</v>
      </c>
      <c r="E56" s="777">
        <v>17</v>
      </c>
      <c r="F56" s="777">
        <v>17</v>
      </c>
      <c r="G56" s="599">
        <v>7</v>
      </c>
      <c r="H56" s="599">
        <v>161</v>
      </c>
      <c r="I56" s="813"/>
      <c r="J56" s="903"/>
      <c r="K56" s="815"/>
      <c r="L56" s="815"/>
    </row>
    <row r="57" spans="1:12" customFormat="1" ht="3.6" customHeight="1">
      <c r="A57" s="106"/>
      <c r="B57" s="844"/>
      <c r="C57" s="590"/>
      <c r="D57" s="591"/>
      <c r="E57" s="590"/>
      <c r="F57" s="600"/>
      <c r="G57" s="236"/>
      <c r="H57" s="607"/>
      <c r="I57" s="125"/>
      <c r="J57" s="106"/>
      <c r="K57" s="106"/>
      <c r="L57" s="106"/>
    </row>
    <row r="58" spans="1:12" customFormat="1" ht="3.6" customHeight="1">
      <c r="A58" s="106"/>
      <c r="B58" s="843"/>
      <c r="C58" s="845"/>
      <c r="D58" s="593"/>
      <c r="E58" s="845"/>
      <c r="F58" s="847"/>
      <c r="G58" s="241"/>
      <c r="H58" s="601"/>
      <c r="I58" s="125"/>
      <c r="J58" s="106"/>
      <c r="K58" s="106"/>
      <c r="L58" s="106"/>
    </row>
    <row r="59" spans="1:12" s="404" customFormat="1" ht="14.1" customHeight="1">
      <c r="B59" s="835"/>
      <c r="C59" s="831"/>
      <c r="D59" s="831"/>
      <c r="E59" s="831"/>
      <c r="F59" s="831"/>
      <c r="G59" s="412"/>
      <c r="H59" s="412"/>
      <c r="I59" s="813"/>
      <c r="J59" s="815"/>
      <c r="K59" s="815"/>
      <c r="L59" s="815"/>
    </row>
    <row r="60" spans="1:12" s="9" customFormat="1" ht="13.5" customHeight="1">
      <c r="A60" s="94"/>
      <c r="B60" s="453" t="s">
        <v>134</v>
      </c>
      <c r="C60" s="396"/>
      <c r="D60" s="396"/>
      <c r="E60" s="219"/>
      <c r="F60" s="367"/>
      <c r="G60" s="367"/>
      <c r="H60" s="367"/>
      <c r="I60" s="788"/>
      <c r="J60" s="890"/>
      <c r="K60" s="890"/>
      <c r="L60" s="890"/>
    </row>
    <row r="61" spans="1:12" s="450" customFormat="1" ht="14.1" customHeight="1">
      <c r="A61" s="451"/>
      <c r="B61" s="209" t="s">
        <v>181</v>
      </c>
      <c r="C61" s="396"/>
      <c r="D61" s="396"/>
      <c r="E61" s="435"/>
      <c r="F61" s="367"/>
      <c r="G61" s="367"/>
      <c r="H61" s="367"/>
      <c r="I61" s="406"/>
    </row>
    <row r="62" spans="1:12" s="806" customFormat="1" ht="15" customHeight="1">
      <c r="A62" s="890"/>
      <c r="B62" s="919" t="s">
        <v>227</v>
      </c>
      <c r="C62" s="835"/>
      <c r="D62" s="890"/>
      <c r="E62" s="890"/>
      <c r="F62" s="890"/>
    </row>
    <row r="63" spans="1:12" s="450" customFormat="1" ht="3" customHeight="1">
      <c r="A63" s="451"/>
      <c r="B63" s="453"/>
      <c r="C63" s="396"/>
      <c r="D63" s="396"/>
      <c r="E63" s="435"/>
      <c r="F63" s="367"/>
      <c r="G63" s="367"/>
      <c r="H63" s="367"/>
      <c r="I63" s="406"/>
    </row>
    <row r="64" spans="1:12" s="9" customFormat="1" ht="15" customHeight="1">
      <c r="A64" s="94"/>
      <c r="B64" s="265" t="s">
        <v>121</v>
      </c>
      <c r="C64" s="139"/>
      <c r="D64" s="155"/>
      <c r="E64" s="155"/>
      <c r="F64" s="219"/>
      <c r="G64" s="219"/>
      <c r="H64" s="219"/>
    </row>
    <row r="65" spans="1:9" s="586" customFormat="1" ht="14.1" customHeight="1">
      <c r="A65" s="587"/>
      <c r="B65" s="598"/>
      <c r="C65" s="588"/>
      <c r="D65" s="594"/>
      <c r="E65" s="594"/>
      <c r="F65" s="594"/>
      <c r="G65" s="594"/>
      <c r="H65" s="606"/>
      <c r="I65" s="609"/>
    </row>
    <row r="66" spans="1:9" s="586" customFormat="1" ht="14.1" customHeight="1">
      <c r="A66" s="587"/>
      <c r="B66" s="598"/>
      <c r="C66" s="588"/>
      <c r="D66" s="594"/>
      <c r="E66" s="594"/>
      <c r="F66" s="594"/>
      <c r="G66" s="594"/>
      <c r="H66" s="606"/>
      <c r="I66" s="609"/>
    </row>
    <row r="67" spans="1:9" s="586" customFormat="1" ht="14.1" customHeight="1">
      <c r="A67" s="587"/>
      <c r="B67" s="598"/>
      <c r="C67" s="588"/>
      <c r="D67" s="594"/>
      <c r="E67" s="594"/>
      <c r="F67" s="594"/>
      <c r="G67" s="594"/>
      <c r="H67" s="606"/>
      <c r="I67" s="609"/>
    </row>
    <row r="68" spans="1:9" s="586" customFormat="1" ht="14.1" customHeight="1">
      <c r="A68" s="587"/>
      <c r="B68" s="598"/>
      <c r="C68" s="588"/>
      <c r="D68" s="594"/>
      <c r="E68" s="594"/>
      <c r="F68" s="594"/>
      <c r="G68" s="594"/>
      <c r="H68" s="606"/>
      <c r="I68" s="609"/>
    </row>
    <row r="69" spans="1:9" s="586" customFormat="1" ht="14.1" customHeight="1">
      <c r="A69" s="587"/>
      <c r="B69" s="598"/>
      <c r="C69" s="588"/>
      <c r="D69" s="594"/>
      <c r="E69" s="594"/>
      <c r="F69" s="594"/>
      <c r="G69" s="594"/>
      <c r="H69" s="606"/>
      <c r="I69" s="609"/>
    </row>
    <row r="70" spans="1:9" s="586" customFormat="1" ht="14.1" customHeight="1">
      <c r="A70" s="587"/>
      <c r="B70" s="598"/>
      <c r="C70" s="588"/>
      <c r="D70" s="594"/>
      <c r="E70" s="594"/>
      <c r="F70" s="594"/>
      <c r="G70" s="594"/>
      <c r="H70" s="606"/>
      <c r="I70" s="609"/>
    </row>
    <row r="71" spans="1:9" s="586" customFormat="1" ht="14.1" customHeight="1">
      <c r="A71" s="587"/>
      <c r="B71" s="598"/>
      <c r="C71" s="588"/>
      <c r="D71" s="594"/>
      <c r="E71" s="594"/>
      <c r="F71" s="594"/>
      <c r="G71" s="594"/>
      <c r="H71" s="606"/>
      <c r="I71" s="609"/>
    </row>
    <row r="72" spans="1:9" s="586" customFormat="1" ht="14.1" customHeight="1">
      <c r="A72" s="587"/>
      <c r="B72" s="598"/>
      <c r="C72" s="588"/>
      <c r="D72" s="594"/>
      <c r="E72" s="594"/>
      <c r="F72" s="594"/>
      <c r="G72" s="594"/>
      <c r="H72" s="606"/>
      <c r="I72" s="609"/>
    </row>
    <row r="73" spans="1:9" s="586" customFormat="1" ht="14.1" customHeight="1">
      <c r="A73" s="587"/>
      <c r="B73" s="598"/>
      <c r="C73" s="588"/>
      <c r="D73" s="594"/>
      <c r="E73" s="594"/>
      <c r="F73" s="594"/>
      <c r="G73" s="594"/>
      <c r="H73" s="606"/>
      <c r="I73" s="609"/>
    </row>
    <row r="74" spans="1:9" ht="14.1" customHeight="1">
      <c r="A74" s="170"/>
      <c r="B74" s="46"/>
      <c r="C74" s="112"/>
      <c r="D74" s="136"/>
      <c r="E74" s="136"/>
      <c r="F74" s="136"/>
      <c r="G74" s="136"/>
      <c r="H74" s="173"/>
      <c r="I74" s="45"/>
    </row>
    <row r="75" spans="1:9">
      <c r="C75" s="35"/>
    </row>
    <row r="76" spans="1:9">
      <c r="C76" s="35"/>
    </row>
    <row r="77" spans="1:9">
      <c r="C77" s="35"/>
    </row>
    <row r="78" spans="1:9">
      <c r="B78" s="35"/>
      <c r="C78" s="35"/>
    </row>
    <row r="79" spans="1:9">
      <c r="B79" s="35"/>
      <c r="C79" s="35"/>
    </row>
    <row r="80" spans="1:9">
      <c r="B80" s="35"/>
      <c r="C80" s="35"/>
    </row>
  </sheetData>
  <mergeCells count="1">
    <mergeCell ref="F3:H3"/>
  </mergeCells>
  <hyperlinks>
    <hyperlink ref="F3:H3"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alignWithMargins="0">
    <oddHeader>&amp;R&amp;"Gill Sans MT,Regular"&amp;9&amp;K3773AFSec&amp;K3773AFtion 2 • &amp;K3773AFCrashes and Rates</oddHeader>
    <oddFooter>&amp;R     &amp;"Gill Sans MT,Regular"&amp;9&amp;K3773AF • &amp;K000000&amp;A&amp;K3773AF •</oddFooter>
  </headerFooter>
  <colBreaks count="1" manualBreakCount="1">
    <brk id="8" max="61"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3"/>
  <sheetViews>
    <sheetView zoomScaleNormal="100" zoomScaleSheetLayoutView="120" zoomScalePageLayoutView="90" workbookViewId="0">
      <selection activeCell="D50" sqref="D50"/>
    </sheetView>
  </sheetViews>
  <sheetFormatPr defaultColWidth="9.140625" defaultRowHeight="12.75"/>
  <cols>
    <col min="1" max="1" width="3.7109375" style="35" customWidth="1"/>
    <col min="2" max="2" width="21.28515625" style="34" customWidth="1"/>
    <col min="3" max="3" width="6.28515625" style="34" customWidth="1"/>
    <col min="4" max="4" width="13.28515625" style="35" customWidth="1"/>
    <col min="5" max="5" width="13" style="35" customWidth="1"/>
    <col min="6" max="6" width="8.5703125" style="35" customWidth="1"/>
    <col min="7" max="7" width="11.140625" style="35" customWidth="1"/>
    <col min="8" max="8" width="8.5703125" style="35" customWidth="1"/>
    <col min="9" max="9" width="3.42578125" style="35" customWidth="1"/>
    <col min="10" max="11" width="7.28515625" style="35" customWidth="1"/>
    <col min="12" max="12" width="9.28515625" style="35" customWidth="1"/>
    <col min="13" max="233" width="11.5703125" style="35" customWidth="1"/>
    <col min="234" max="16384" width="9.140625" style="35"/>
  </cols>
  <sheetData>
    <row r="1" spans="1:18" ht="13.5" customHeight="1">
      <c r="A1" s="50"/>
      <c r="B1" s="61"/>
      <c r="C1" s="61"/>
      <c r="D1" s="50"/>
      <c r="E1" s="50"/>
      <c r="F1" s="50"/>
      <c r="G1" s="50"/>
      <c r="H1" s="50"/>
      <c r="I1" s="50"/>
      <c r="J1" s="50"/>
    </row>
    <row r="2" spans="1:18" ht="13.5" customHeight="1">
      <c r="A2" s="50"/>
      <c r="B2" s="61"/>
      <c r="C2" s="61"/>
      <c r="D2" s="50"/>
      <c r="E2" s="50"/>
      <c r="F2" s="50"/>
      <c r="G2" s="50"/>
      <c r="H2" s="50"/>
      <c r="I2" s="50"/>
      <c r="J2" s="50"/>
    </row>
    <row r="3" spans="1:18" ht="13.5" customHeight="1">
      <c r="A3" s="50"/>
      <c r="B3" s="61"/>
      <c r="C3" s="61"/>
      <c r="D3" s="50"/>
      <c r="E3" s="50"/>
      <c r="F3" s="1220" t="s">
        <v>360</v>
      </c>
      <c r="G3" s="1220"/>
      <c r="H3" s="1220"/>
      <c r="I3" s="50"/>
      <c r="J3" s="50"/>
    </row>
    <row r="4" spans="1:18" s="36" customFormat="1" ht="18.95" customHeight="1">
      <c r="A4" s="107"/>
      <c r="B4" s="187" t="s">
        <v>250</v>
      </c>
      <c r="C4" s="146"/>
      <c r="D4" s="146"/>
      <c r="E4" s="147"/>
      <c r="F4" s="147"/>
      <c r="I4" s="158"/>
      <c r="J4" s="939"/>
    </row>
    <row r="5" spans="1:18" s="37" customFormat="1" ht="15" customHeight="1">
      <c r="A5" s="110"/>
      <c r="B5" s="108"/>
      <c r="C5" s="109"/>
      <c r="D5" s="110"/>
      <c r="E5" s="110"/>
      <c r="F5" s="110"/>
      <c r="G5" s="110"/>
      <c r="H5" s="110"/>
      <c r="I5" s="110"/>
      <c r="J5" s="110"/>
      <c r="K5" s="38"/>
    </row>
    <row r="6" spans="1:18" s="37" customFormat="1" ht="17.100000000000001" customHeight="1">
      <c r="A6" s="110"/>
      <c r="B6" s="1232" t="s">
        <v>77</v>
      </c>
      <c r="C6" s="1232"/>
      <c r="D6" s="237" t="s">
        <v>78</v>
      </c>
      <c r="E6" s="237" t="s">
        <v>79</v>
      </c>
      <c r="F6" s="237" t="s">
        <v>76</v>
      </c>
      <c r="G6" s="237" t="s">
        <v>80</v>
      </c>
      <c r="H6" s="238" t="s">
        <v>62</v>
      </c>
      <c r="I6" s="112"/>
      <c r="J6" s="119"/>
      <c r="K6" s="89"/>
      <c r="L6" s="89"/>
    </row>
    <row r="7" spans="1:18" s="170" customFormat="1" ht="8.4499999999999993" customHeight="1">
      <c r="A7" s="110"/>
      <c r="B7" s="312"/>
      <c r="C7" s="312"/>
      <c r="D7" s="312"/>
      <c r="E7" s="312"/>
      <c r="F7" s="312"/>
      <c r="G7" s="312"/>
      <c r="H7" s="313"/>
      <c r="I7" s="112"/>
      <c r="J7" s="119"/>
      <c r="K7" s="89"/>
      <c r="L7" s="89"/>
    </row>
    <row r="8" spans="1:18" s="256" customFormat="1" ht="14.1" customHeight="1">
      <c r="A8" s="890"/>
      <c r="B8" s="836" t="s">
        <v>71</v>
      </c>
      <c r="C8" s="895"/>
      <c r="D8" s="890"/>
      <c r="E8" s="890"/>
      <c r="F8" s="890"/>
      <c r="G8" s="890"/>
      <c r="H8" s="240"/>
    </row>
    <row r="9" spans="1:18" s="256" customFormat="1" ht="3.6" customHeight="1">
      <c r="A9" s="890"/>
      <c r="B9" s="890"/>
      <c r="C9" s="895"/>
      <c r="D9" s="890"/>
      <c r="E9" s="890"/>
      <c r="F9" s="890"/>
      <c r="G9" s="890"/>
      <c r="H9" s="240"/>
    </row>
    <row r="10" spans="1:18" s="38" customFormat="1" ht="14.1" customHeight="1">
      <c r="A10" s="949"/>
      <c r="B10" s="970">
        <v>2008</v>
      </c>
      <c r="C10" s="971">
        <v>25</v>
      </c>
      <c r="D10" s="971">
        <v>52</v>
      </c>
      <c r="E10" s="971">
        <v>39</v>
      </c>
      <c r="F10" s="971">
        <v>3</v>
      </c>
      <c r="G10" s="971">
        <v>6</v>
      </c>
      <c r="H10" s="971">
        <v>126</v>
      </c>
      <c r="I10" s="136"/>
      <c r="J10" s="391"/>
      <c r="L10" s="122"/>
      <c r="N10" s="171"/>
      <c r="O10" s="171"/>
      <c r="P10" s="171"/>
      <c r="Q10" s="171"/>
      <c r="R10" s="171"/>
    </row>
    <row r="11" spans="1:18" s="38" customFormat="1" ht="14.1" customHeight="1">
      <c r="A11" s="949"/>
      <c r="B11" s="970">
        <v>2009</v>
      </c>
      <c r="C11" s="971">
        <v>21</v>
      </c>
      <c r="D11" s="971">
        <v>36</v>
      </c>
      <c r="E11" s="971">
        <v>39</v>
      </c>
      <c r="F11" s="971">
        <v>13</v>
      </c>
      <c r="G11" s="971">
        <v>5</v>
      </c>
      <c r="H11" s="971">
        <v>114</v>
      </c>
      <c r="I11" s="136"/>
      <c r="J11" s="392"/>
      <c r="L11" s="899"/>
      <c r="M11" s="171"/>
      <c r="N11" s="171"/>
      <c r="O11" s="171"/>
      <c r="P11" s="171"/>
      <c r="Q11" s="171"/>
      <c r="R11" s="171"/>
    </row>
    <row r="12" spans="1:18" s="38" customFormat="1" ht="14.1" customHeight="1">
      <c r="A12" s="949"/>
      <c r="B12" s="970">
        <v>2010</v>
      </c>
      <c r="C12" s="971">
        <v>25</v>
      </c>
      <c r="D12" s="971">
        <v>43</v>
      </c>
      <c r="E12" s="971">
        <v>40</v>
      </c>
      <c r="F12" s="971">
        <v>8</v>
      </c>
      <c r="G12" s="971">
        <v>4</v>
      </c>
      <c r="H12" s="971">
        <v>120</v>
      </c>
      <c r="I12" s="136"/>
      <c r="J12" s="392"/>
      <c r="L12" s="122"/>
      <c r="M12" s="171"/>
      <c r="N12" s="171"/>
      <c r="O12" s="171"/>
      <c r="P12" s="171"/>
      <c r="Q12" s="171"/>
      <c r="R12" s="171"/>
    </row>
    <row r="13" spans="1:18" s="38" customFormat="1" ht="14.1" customHeight="1">
      <c r="A13" s="949"/>
      <c r="B13" s="970">
        <v>2011</v>
      </c>
      <c r="C13" s="971">
        <v>32</v>
      </c>
      <c r="D13" s="971">
        <v>46</v>
      </c>
      <c r="E13" s="971">
        <v>37</v>
      </c>
      <c r="F13" s="971">
        <v>6</v>
      </c>
      <c r="G13" s="971">
        <v>6</v>
      </c>
      <c r="H13" s="971">
        <v>127</v>
      </c>
      <c r="I13" s="136"/>
      <c r="J13" s="392"/>
      <c r="L13" s="122"/>
      <c r="M13" s="171"/>
      <c r="N13" s="171"/>
      <c r="O13" s="171"/>
      <c r="P13" s="171"/>
      <c r="Q13" s="171"/>
      <c r="R13" s="171"/>
    </row>
    <row r="14" spans="1:18" s="38" customFormat="1" ht="14.1" customHeight="1">
      <c r="A14" s="949"/>
      <c r="B14" s="970">
        <v>2012</v>
      </c>
      <c r="C14" s="971">
        <v>22</v>
      </c>
      <c r="D14" s="971">
        <v>49</v>
      </c>
      <c r="E14" s="971">
        <v>42</v>
      </c>
      <c r="F14" s="971">
        <v>8</v>
      </c>
      <c r="G14" s="971">
        <v>6</v>
      </c>
      <c r="H14" s="971">
        <v>127</v>
      </c>
      <c r="I14" s="136"/>
      <c r="J14" s="392"/>
      <c r="L14" s="122"/>
      <c r="M14" s="171"/>
      <c r="N14" s="171"/>
      <c r="O14" s="171"/>
      <c r="P14" s="171"/>
      <c r="Q14" s="171"/>
      <c r="R14" s="171"/>
    </row>
    <row r="15" spans="1:18" s="171" customFormat="1" ht="14.1" customHeight="1">
      <c r="A15" s="949"/>
      <c r="B15" s="239">
        <v>2013</v>
      </c>
      <c r="C15" s="971">
        <v>19</v>
      </c>
      <c r="D15" s="971">
        <v>36</v>
      </c>
      <c r="E15" s="971">
        <v>24</v>
      </c>
      <c r="F15" s="971">
        <v>9</v>
      </c>
      <c r="G15" s="971">
        <v>7</v>
      </c>
      <c r="H15" s="971">
        <v>95</v>
      </c>
      <c r="I15" s="594"/>
      <c r="J15" s="392"/>
      <c r="L15" s="599"/>
    </row>
    <row r="16" spans="1:18" customFormat="1" ht="3.6" customHeight="1">
      <c r="A16" s="106"/>
      <c r="B16" s="844"/>
      <c r="C16" s="590"/>
      <c r="D16" s="591"/>
      <c r="E16" s="590"/>
      <c r="F16" s="857"/>
      <c r="G16" s="600"/>
      <c r="H16" s="236"/>
      <c r="I16" s="218"/>
      <c r="J16" s="347"/>
      <c r="K16" s="32"/>
      <c r="L16" s="32"/>
    </row>
    <row r="17" spans="1:19" customFormat="1" ht="3.6" customHeight="1">
      <c r="A17" s="106"/>
      <c r="B17" s="843"/>
      <c r="C17" s="845"/>
      <c r="D17" s="593"/>
      <c r="E17" s="845"/>
      <c r="F17" s="862"/>
      <c r="G17" s="847"/>
      <c r="H17" s="218"/>
      <c r="I17" s="241"/>
      <c r="J17" s="347"/>
      <c r="K17" s="32"/>
      <c r="L17" s="32"/>
    </row>
    <row r="18" spans="1:19" s="9" customFormat="1" ht="14.1" customHeight="1">
      <c r="A18" s="890"/>
      <c r="B18" s="392"/>
      <c r="C18" s="840"/>
      <c r="D18" s="370"/>
      <c r="E18" s="370"/>
      <c r="F18" s="370"/>
      <c r="G18" s="370"/>
      <c r="H18" s="370"/>
      <c r="I18" s="390"/>
      <c r="J18" s="390"/>
    </row>
    <row r="19" spans="1:19" s="256" customFormat="1" ht="14.1" customHeight="1">
      <c r="A19" s="890"/>
      <c r="B19" s="392"/>
      <c r="C19" s="840"/>
      <c r="D19" s="370"/>
      <c r="E19" s="370"/>
      <c r="F19" s="370"/>
      <c r="G19" s="370"/>
      <c r="H19" s="370"/>
      <c r="I19" s="370"/>
      <c r="J19" s="390"/>
    </row>
    <row r="20" spans="1:19" s="32" customFormat="1" ht="12.75" customHeight="1">
      <c r="A20" s="176"/>
      <c r="B20" s="836" t="s">
        <v>72</v>
      </c>
      <c r="C20" s="862"/>
      <c r="D20" s="208"/>
      <c r="E20" s="208"/>
      <c r="F20" s="208"/>
      <c r="G20" s="208"/>
      <c r="H20" s="781"/>
      <c r="I20" s="781"/>
      <c r="J20" s="241"/>
    </row>
    <row r="21" spans="1:19" s="32" customFormat="1" ht="3.6" customHeight="1">
      <c r="B21" s="825"/>
      <c r="C21" s="784"/>
      <c r="D21" s="784"/>
      <c r="E21" s="784"/>
      <c r="F21" s="784"/>
      <c r="G21" s="784"/>
      <c r="H21" s="781"/>
      <c r="I21" s="781"/>
      <c r="J21" s="241"/>
    </row>
    <row r="22" spans="1:19" s="38" customFormat="1" ht="14.1" customHeight="1">
      <c r="B22" s="970">
        <v>2008</v>
      </c>
      <c r="C22" s="971">
        <v>40</v>
      </c>
      <c r="D22" s="971">
        <v>24</v>
      </c>
      <c r="E22" s="971">
        <v>14</v>
      </c>
      <c r="F22" s="971">
        <v>2</v>
      </c>
      <c r="G22" s="971">
        <v>1</v>
      </c>
      <c r="H22" s="971">
        <v>82</v>
      </c>
      <c r="I22" s="393"/>
      <c r="J22" s="394"/>
      <c r="K22" s="112"/>
      <c r="L22" s="122"/>
    </row>
    <row r="23" spans="1:19" s="38" customFormat="1" ht="14.1" customHeight="1">
      <c r="B23" s="970">
        <v>2009</v>
      </c>
      <c r="C23" s="971">
        <v>32</v>
      </c>
      <c r="D23" s="971">
        <v>23</v>
      </c>
      <c r="E23" s="971">
        <v>14</v>
      </c>
      <c r="F23" s="971">
        <v>1</v>
      </c>
      <c r="G23" s="971">
        <v>0</v>
      </c>
      <c r="H23" s="971">
        <v>70</v>
      </c>
      <c r="I23" s="393"/>
      <c r="J23" s="394"/>
      <c r="K23" s="112"/>
      <c r="L23" s="899"/>
    </row>
    <row r="24" spans="1:19" s="38" customFormat="1" ht="14.1" customHeight="1">
      <c r="B24" s="970">
        <v>2010</v>
      </c>
      <c r="C24" s="971">
        <v>31</v>
      </c>
      <c r="D24" s="971">
        <v>22</v>
      </c>
      <c r="E24" s="971">
        <v>8</v>
      </c>
      <c r="F24" s="971">
        <v>2</v>
      </c>
      <c r="G24" s="971">
        <v>1</v>
      </c>
      <c r="H24" s="971">
        <v>64</v>
      </c>
      <c r="I24" s="393"/>
      <c r="J24" s="394"/>
      <c r="K24" s="112"/>
      <c r="L24" s="122"/>
    </row>
    <row r="25" spans="1:19" s="38" customFormat="1" ht="14.1" customHeight="1">
      <c r="B25" s="970">
        <v>2011</v>
      </c>
      <c r="C25" s="971">
        <v>18</v>
      </c>
      <c r="D25" s="971">
        <v>21</v>
      </c>
      <c r="E25" s="971">
        <v>12</v>
      </c>
      <c r="F25" s="971">
        <v>2</v>
      </c>
      <c r="G25" s="971">
        <v>1</v>
      </c>
      <c r="H25" s="971">
        <v>54</v>
      </c>
      <c r="I25" s="395"/>
      <c r="J25" s="395"/>
      <c r="K25" s="112"/>
      <c r="L25" s="122"/>
    </row>
    <row r="26" spans="1:19" s="38" customFormat="1" ht="14.1" customHeight="1">
      <c r="B26" s="970">
        <v>2012</v>
      </c>
      <c r="C26" s="971">
        <v>26</v>
      </c>
      <c r="D26" s="971">
        <v>28</v>
      </c>
      <c r="E26" s="971">
        <v>19</v>
      </c>
      <c r="F26" s="971">
        <v>2</v>
      </c>
      <c r="G26" s="971">
        <v>4</v>
      </c>
      <c r="H26" s="971">
        <v>81</v>
      </c>
      <c r="I26" s="784"/>
      <c r="J26" s="136"/>
      <c r="K26" s="112"/>
      <c r="L26" s="122"/>
      <c r="S26" s="945"/>
    </row>
    <row r="27" spans="1:19" s="171" customFormat="1" ht="14.1" customHeight="1">
      <c r="B27" s="239">
        <v>2013</v>
      </c>
      <c r="C27" s="971">
        <v>34</v>
      </c>
      <c r="D27" s="971">
        <v>14</v>
      </c>
      <c r="E27" s="971">
        <v>9</v>
      </c>
      <c r="F27" s="971">
        <v>1</v>
      </c>
      <c r="G27" s="971">
        <v>1</v>
      </c>
      <c r="H27" s="971">
        <v>59</v>
      </c>
      <c r="I27" s="784"/>
      <c r="J27" s="594"/>
      <c r="K27" s="588"/>
      <c r="L27" s="599"/>
    </row>
    <row r="28" spans="1:19" customFormat="1" ht="3.6" customHeight="1">
      <c r="A28" s="106"/>
      <c r="B28" s="844"/>
      <c r="C28" s="590"/>
      <c r="D28" s="591"/>
      <c r="E28" s="590"/>
      <c r="F28" s="857"/>
      <c r="G28" s="600"/>
      <c r="H28" s="236"/>
      <c r="I28" s="218"/>
      <c r="J28" s="347"/>
      <c r="K28" s="32"/>
      <c r="L28" s="32"/>
    </row>
    <row r="29" spans="1:19" customFormat="1" ht="3.6" customHeight="1">
      <c r="A29" s="106"/>
      <c r="B29" s="843"/>
      <c r="C29" s="845"/>
      <c r="D29" s="593"/>
      <c r="E29" s="845"/>
      <c r="F29" s="862"/>
      <c r="G29" s="847"/>
      <c r="H29" s="218"/>
      <c r="I29" s="698"/>
      <c r="J29" s="347"/>
      <c r="K29" s="32"/>
      <c r="L29" s="32"/>
    </row>
    <row r="30" spans="1:19" s="38" customFormat="1" ht="14.1" customHeight="1">
      <c r="B30" s="972"/>
      <c r="C30" s="784"/>
      <c r="D30" s="777"/>
      <c r="E30" s="777"/>
      <c r="F30" s="777"/>
      <c r="G30" s="777"/>
      <c r="H30" s="777"/>
      <c r="I30" s="784"/>
      <c r="J30" s="136"/>
      <c r="K30" s="112"/>
      <c r="L30" s="112"/>
    </row>
    <row r="31" spans="1:19" s="171" customFormat="1" ht="14.1" customHeight="1">
      <c r="B31" s="972"/>
      <c r="C31" s="784"/>
      <c r="D31" s="777"/>
      <c r="E31" s="777"/>
      <c r="F31" s="777"/>
      <c r="G31" s="777"/>
      <c r="H31" s="777"/>
      <c r="I31" s="784"/>
      <c r="J31" s="136"/>
      <c r="K31" s="112"/>
      <c r="L31" s="112"/>
    </row>
    <row r="32" spans="1:19" s="256" customFormat="1" ht="14.1" customHeight="1">
      <c r="A32" s="281"/>
      <c r="B32" s="836" t="s">
        <v>23</v>
      </c>
      <c r="C32" s="389"/>
      <c r="D32" s="370"/>
      <c r="E32" s="370"/>
      <c r="F32" s="370"/>
      <c r="G32" s="370"/>
      <c r="H32" s="973"/>
      <c r="I32" s="370"/>
      <c r="J32" s="390"/>
    </row>
    <row r="33" spans="1:12" s="256" customFormat="1" ht="3.6" customHeight="1">
      <c r="A33" s="281"/>
      <c r="B33" s="890"/>
      <c r="C33" s="389"/>
      <c r="D33" s="370"/>
      <c r="E33" s="370"/>
      <c r="F33" s="370"/>
      <c r="G33" s="370"/>
      <c r="H33" s="973"/>
      <c r="I33" s="390"/>
      <c r="J33" s="390"/>
    </row>
    <row r="34" spans="1:12" s="41" customFormat="1" ht="14.1" customHeight="1">
      <c r="A34" s="118"/>
      <c r="B34" s="970">
        <v>2008</v>
      </c>
      <c r="C34" s="971">
        <v>13</v>
      </c>
      <c r="D34" s="971">
        <v>5</v>
      </c>
      <c r="E34" s="971">
        <v>2</v>
      </c>
      <c r="F34" s="971">
        <v>2</v>
      </c>
      <c r="G34" s="971">
        <v>0</v>
      </c>
      <c r="H34" s="971">
        <v>22</v>
      </c>
      <c r="I34" s="138"/>
      <c r="J34" s="138"/>
      <c r="L34" s="122"/>
    </row>
    <row r="35" spans="1:12" s="41" customFormat="1" ht="14.1" customHeight="1">
      <c r="A35" s="118"/>
      <c r="B35" s="970">
        <v>2009</v>
      </c>
      <c r="C35" s="971">
        <v>10</v>
      </c>
      <c r="D35" s="971">
        <v>8</v>
      </c>
      <c r="E35" s="971">
        <v>6</v>
      </c>
      <c r="F35" s="971">
        <v>1</v>
      </c>
      <c r="G35" s="971">
        <v>0</v>
      </c>
      <c r="H35" s="971">
        <v>25</v>
      </c>
      <c r="I35" s="138"/>
      <c r="J35" s="138"/>
      <c r="L35" s="122"/>
    </row>
    <row r="36" spans="1:12" ht="14.1" customHeight="1">
      <c r="A36" s="744"/>
      <c r="B36" s="970">
        <v>2010</v>
      </c>
      <c r="C36" s="971">
        <v>12</v>
      </c>
      <c r="D36" s="971">
        <v>6</v>
      </c>
      <c r="E36" s="971">
        <v>3</v>
      </c>
      <c r="F36" s="971">
        <v>0</v>
      </c>
      <c r="G36" s="971">
        <v>0</v>
      </c>
      <c r="H36" s="971">
        <v>21</v>
      </c>
      <c r="I36" s="159"/>
      <c r="J36" s="159"/>
      <c r="L36" s="122"/>
    </row>
    <row r="37" spans="1:12" ht="14.1" customHeight="1">
      <c r="A37" s="744"/>
      <c r="B37" s="970">
        <v>2011</v>
      </c>
      <c r="C37" s="971">
        <v>18</v>
      </c>
      <c r="D37" s="971">
        <v>3</v>
      </c>
      <c r="E37" s="971">
        <v>1</v>
      </c>
      <c r="F37" s="971">
        <v>1</v>
      </c>
      <c r="G37" s="971">
        <v>0</v>
      </c>
      <c r="H37" s="971">
        <v>23</v>
      </c>
      <c r="I37" s="159"/>
      <c r="J37" s="159"/>
      <c r="L37" s="122"/>
    </row>
    <row r="38" spans="1:12" ht="14.1" customHeight="1">
      <c r="A38" s="744"/>
      <c r="B38" s="970">
        <v>2012</v>
      </c>
      <c r="C38" s="971">
        <v>14</v>
      </c>
      <c r="D38" s="971">
        <v>1</v>
      </c>
      <c r="E38" s="971">
        <v>4</v>
      </c>
      <c r="F38" s="971">
        <v>1</v>
      </c>
      <c r="G38" s="971">
        <v>1</v>
      </c>
      <c r="H38" s="971">
        <v>21</v>
      </c>
      <c r="I38" s="159"/>
      <c r="J38" s="159"/>
      <c r="L38" s="122"/>
    </row>
    <row r="39" spans="1:12" s="586" customFormat="1" ht="14.1" customHeight="1">
      <c r="A39" s="744"/>
      <c r="B39" s="239">
        <v>2013</v>
      </c>
      <c r="C39" s="971">
        <v>6</v>
      </c>
      <c r="D39" s="971">
        <v>3</v>
      </c>
      <c r="E39" s="971">
        <v>1</v>
      </c>
      <c r="F39" s="971">
        <v>0</v>
      </c>
      <c r="G39" s="971">
        <v>1</v>
      </c>
      <c r="H39" s="971">
        <v>11</v>
      </c>
      <c r="I39" s="159"/>
      <c r="J39" s="159"/>
      <c r="L39" s="599"/>
    </row>
    <row r="40" spans="1:12" customFormat="1" ht="3.6" customHeight="1">
      <c r="A40" s="106"/>
      <c r="B40" s="844"/>
      <c r="C40" s="590"/>
      <c r="D40" s="591"/>
      <c r="E40" s="590"/>
      <c r="F40" s="857"/>
      <c r="G40" s="600"/>
      <c r="H40" s="236"/>
      <c r="I40" s="218"/>
      <c r="J40" s="347"/>
      <c r="K40" s="32"/>
      <c r="L40" s="32"/>
    </row>
    <row r="41" spans="1:12" customFormat="1" ht="3.6" customHeight="1">
      <c r="A41" s="106"/>
      <c r="B41" s="843"/>
      <c r="C41" s="845"/>
      <c r="D41" s="593"/>
      <c r="E41" s="845"/>
      <c r="F41" s="862"/>
      <c r="G41" s="847"/>
      <c r="H41" s="218"/>
      <c r="I41" s="241"/>
      <c r="J41" s="347"/>
      <c r="K41" s="32"/>
      <c r="L41" s="32"/>
    </row>
    <row r="42" spans="1:12" s="189" customFormat="1">
      <c r="A42" s="911"/>
      <c r="B42" s="835"/>
      <c r="C42" s="915"/>
      <c r="D42" s="915"/>
      <c r="E42" s="915"/>
      <c r="F42" s="915"/>
      <c r="G42" s="915"/>
      <c r="H42" s="915"/>
      <c r="I42" s="190"/>
      <c r="J42" s="190"/>
      <c r="K42" s="191"/>
      <c r="L42" s="15"/>
    </row>
    <row r="43" spans="1:12" s="404" customFormat="1" ht="14.1" customHeight="1">
      <c r="B43" s="835"/>
      <c r="C43" s="915"/>
      <c r="D43" s="915"/>
      <c r="E43" s="915"/>
      <c r="F43" s="915"/>
      <c r="G43" s="915"/>
      <c r="H43" s="915"/>
      <c r="I43" s="427"/>
      <c r="J43" s="427"/>
      <c r="K43" s="410"/>
      <c r="L43" s="408"/>
    </row>
    <row r="44" spans="1:12" s="404" customFormat="1" ht="14.1" customHeight="1">
      <c r="B44" s="835"/>
      <c r="C44" s="915"/>
      <c r="D44" s="915"/>
      <c r="E44" s="915"/>
      <c r="F44" s="915"/>
      <c r="G44" s="915"/>
      <c r="H44" s="915"/>
      <c r="I44" s="427"/>
      <c r="J44" s="427"/>
      <c r="K44" s="410"/>
      <c r="L44" s="408"/>
    </row>
    <row r="45" spans="1:12" s="404" customFormat="1" ht="14.1" customHeight="1">
      <c r="B45" s="836" t="s">
        <v>184</v>
      </c>
      <c r="C45" s="915"/>
      <c r="D45" s="915"/>
      <c r="E45" s="915"/>
      <c r="F45" s="915"/>
      <c r="G45" s="915"/>
      <c r="H45" s="915"/>
      <c r="I45" s="427"/>
      <c r="J45" s="427"/>
      <c r="K45" s="410"/>
      <c r="L45" s="408"/>
    </row>
    <row r="46" spans="1:12" s="404" customFormat="1" ht="3.6" customHeight="1">
      <c r="B46" s="835"/>
      <c r="C46" s="915"/>
      <c r="D46" s="915"/>
      <c r="E46" s="915"/>
      <c r="F46" s="915"/>
      <c r="G46" s="915"/>
      <c r="H46" s="915"/>
      <c r="I46" s="427"/>
      <c r="J46" s="427"/>
      <c r="K46" s="410"/>
      <c r="L46" s="408"/>
    </row>
    <row r="47" spans="1:12" s="170" customFormat="1" ht="17.100000000000001" customHeight="1">
      <c r="A47" s="110"/>
      <c r="B47" s="1233" t="s">
        <v>77</v>
      </c>
      <c r="C47" s="1233"/>
      <c r="D47" s="974" t="s">
        <v>78</v>
      </c>
      <c r="E47" s="974" t="s">
        <v>79</v>
      </c>
      <c r="F47" s="974" t="s">
        <v>76</v>
      </c>
      <c r="G47" s="974" t="s">
        <v>80</v>
      </c>
      <c r="H47" s="975" t="s">
        <v>40</v>
      </c>
      <c r="I47" s="112"/>
      <c r="J47" s="119"/>
      <c r="K47" s="89"/>
      <c r="L47" s="89"/>
    </row>
    <row r="48" spans="1:12" s="404" customFormat="1" ht="8.4499999999999993" customHeight="1">
      <c r="B48" s="835"/>
      <c r="C48" s="915"/>
      <c r="D48" s="915"/>
      <c r="E48" s="915"/>
      <c r="F48" s="915"/>
      <c r="G48" s="915"/>
      <c r="H48" s="915"/>
      <c r="I48" s="427"/>
      <c r="J48" s="427"/>
      <c r="K48" s="410"/>
      <c r="L48" s="408"/>
    </row>
    <row r="49" spans="1:12" s="404" customFormat="1" ht="14.1" customHeight="1">
      <c r="B49" s="970">
        <v>2008</v>
      </c>
      <c r="C49" s="971">
        <v>78</v>
      </c>
      <c r="D49" s="971">
        <v>79</v>
      </c>
      <c r="E49" s="971">
        <v>55</v>
      </c>
      <c r="F49" s="971">
        <v>7</v>
      </c>
      <c r="G49" s="971">
        <v>7</v>
      </c>
      <c r="H49" s="971">
        <v>228</v>
      </c>
      <c r="I49" s="427"/>
      <c r="J49" s="427"/>
      <c r="K49" s="410"/>
      <c r="L49" s="408"/>
    </row>
    <row r="50" spans="1:12" s="404" customFormat="1" ht="14.1" customHeight="1">
      <c r="B50" s="970">
        <v>2009</v>
      </c>
      <c r="C50" s="971">
        <v>61</v>
      </c>
      <c r="D50" s="971">
        <v>61</v>
      </c>
      <c r="E50" s="971">
        <v>58</v>
      </c>
      <c r="F50" s="971">
        <v>15</v>
      </c>
      <c r="G50" s="971">
        <v>5</v>
      </c>
      <c r="H50" s="971">
        <v>200</v>
      </c>
      <c r="I50" s="427"/>
      <c r="J50" s="427"/>
      <c r="K50" s="410"/>
      <c r="L50" s="408"/>
    </row>
    <row r="51" spans="1:12" s="404" customFormat="1" ht="14.1" customHeight="1">
      <c r="B51" s="970">
        <v>2010</v>
      </c>
      <c r="C51" s="971">
        <v>65</v>
      </c>
      <c r="D51" s="971">
        <v>69</v>
      </c>
      <c r="E51" s="971">
        <v>50</v>
      </c>
      <c r="F51" s="971">
        <v>10</v>
      </c>
      <c r="G51" s="971">
        <v>4</v>
      </c>
      <c r="H51" s="971">
        <v>198</v>
      </c>
      <c r="I51" s="427"/>
      <c r="J51" s="427"/>
      <c r="K51" s="410"/>
      <c r="L51" s="408"/>
    </row>
    <row r="52" spans="1:12" s="404" customFormat="1" ht="14.1" customHeight="1">
      <c r="B52" s="970">
        <v>2011</v>
      </c>
      <c r="C52" s="971">
        <v>67</v>
      </c>
      <c r="D52" s="971">
        <v>68</v>
      </c>
      <c r="E52" s="971">
        <v>50</v>
      </c>
      <c r="F52" s="971">
        <v>9</v>
      </c>
      <c r="G52" s="971">
        <v>7</v>
      </c>
      <c r="H52" s="971">
        <v>201</v>
      </c>
      <c r="I52" s="427"/>
      <c r="J52" s="427"/>
      <c r="K52" s="410"/>
      <c r="L52" s="408"/>
    </row>
    <row r="53" spans="1:12" s="404" customFormat="1" ht="14.1" customHeight="1">
      <c r="B53" s="970">
        <v>2012</v>
      </c>
      <c r="C53" s="971">
        <v>61</v>
      </c>
      <c r="D53" s="971">
        <v>74</v>
      </c>
      <c r="E53" s="971">
        <v>63</v>
      </c>
      <c r="F53" s="971">
        <v>10</v>
      </c>
      <c r="G53" s="971">
        <v>11</v>
      </c>
      <c r="H53" s="971">
        <v>221</v>
      </c>
      <c r="I53" s="427"/>
      <c r="J53" s="427"/>
      <c r="K53" s="410"/>
      <c r="L53" s="408"/>
    </row>
    <row r="54" spans="1:12" s="595" customFormat="1" ht="14.1" customHeight="1">
      <c r="B54" s="239">
        <v>2013</v>
      </c>
      <c r="C54" s="971">
        <v>58</v>
      </c>
      <c r="D54" s="971">
        <v>52</v>
      </c>
      <c r="E54" s="971">
        <v>33</v>
      </c>
      <c r="F54" s="971">
        <v>10</v>
      </c>
      <c r="G54" s="971">
        <v>8</v>
      </c>
      <c r="H54" s="971">
        <v>161</v>
      </c>
      <c r="I54" s="596"/>
      <c r="J54" s="596"/>
      <c r="K54" s="603"/>
      <c r="L54" s="604"/>
    </row>
    <row r="55" spans="1:12" customFormat="1" ht="3.6" customHeight="1">
      <c r="A55" s="106"/>
      <c r="B55" s="844"/>
      <c r="C55" s="590"/>
      <c r="D55" s="591"/>
      <c r="E55" s="590"/>
      <c r="F55" s="857"/>
      <c r="G55" s="600"/>
      <c r="H55" s="236"/>
      <c r="I55" s="218"/>
      <c r="J55" s="441"/>
      <c r="K55" s="32"/>
      <c r="L55" s="32"/>
    </row>
    <row r="56" spans="1:12" customFormat="1" ht="3.6" customHeight="1">
      <c r="A56" s="106"/>
      <c r="B56" s="843"/>
      <c r="C56" s="845"/>
      <c r="D56" s="593"/>
      <c r="E56" s="845"/>
      <c r="F56" s="862"/>
      <c r="G56" s="847"/>
      <c r="H56" s="218"/>
      <c r="I56" s="241"/>
      <c r="J56" s="441"/>
      <c r="K56" s="32"/>
      <c r="L56" s="32"/>
    </row>
    <row r="57" spans="1:12" s="404" customFormat="1" ht="14.1" customHeight="1">
      <c r="B57" s="835"/>
      <c r="C57" s="915"/>
      <c r="D57" s="915"/>
      <c r="E57" s="915"/>
      <c r="F57" s="915"/>
      <c r="G57" s="915"/>
      <c r="H57" s="915"/>
      <c r="I57" s="427"/>
      <c r="J57" s="427"/>
      <c r="K57" s="410"/>
      <c r="L57" s="408"/>
    </row>
    <row r="58" spans="1:12" s="9" customFormat="1" ht="14.1" customHeight="1">
      <c r="A58" s="94"/>
      <c r="B58" s="474" t="s">
        <v>246</v>
      </c>
      <c r="C58" s="145"/>
      <c r="D58" s="145"/>
      <c r="E58" s="145"/>
      <c r="F58" s="145"/>
      <c r="G58" s="11"/>
      <c r="H58" s="11"/>
      <c r="I58" s="11"/>
      <c r="J58" s="11"/>
      <c r="K58" s="11"/>
      <c r="L58" s="11"/>
    </row>
    <row r="59" spans="1:12" s="806" customFormat="1" ht="14.1" customHeight="1">
      <c r="A59" s="890"/>
      <c r="B59" s="474" t="s">
        <v>237</v>
      </c>
      <c r="C59" s="788"/>
      <c r="D59" s="788"/>
      <c r="E59" s="788"/>
      <c r="F59" s="788"/>
      <c r="G59" s="731"/>
      <c r="H59" s="731"/>
      <c r="I59" s="731"/>
      <c r="J59" s="731"/>
      <c r="K59" s="731"/>
      <c r="L59" s="731"/>
    </row>
    <row r="60" spans="1:12" s="806" customFormat="1" ht="14.1" customHeight="1">
      <c r="A60" s="890"/>
      <c r="B60" s="919" t="s">
        <v>227</v>
      </c>
      <c r="C60" s="835"/>
      <c r="D60" s="890"/>
      <c r="E60" s="890"/>
      <c r="F60" s="890"/>
    </row>
    <row r="61" spans="1:12" s="450" customFormat="1" ht="3" customHeight="1">
      <c r="A61" s="451"/>
      <c r="B61" s="474"/>
      <c r="C61" s="306"/>
      <c r="D61" s="306"/>
      <c r="E61" s="306"/>
      <c r="F61" s="306"/>
      <c r="G61" s="406"/>
      <c r="H61" s="406"/>
      <c r="I61" s="406"/>
      <c r="J61" s="406"/>
      <c r="K61" s="406"/>
      <c r="L61" s="406"/>
    </row>
    <row r="62" spans="1:12" s="9" customFormat="1" ht="14.1" customHeight="1">
      <c r="A62" s="94"/>
      <c r="B62" s="422" t="s">
        <v>121</v>
      </c>
      <c r="C62" s="96"/>
      <c r="D62" s="94"/>
      <c r="E62" s="94"/>
      <c r="F62" s="94"/>
    </row>
    <row r="63" spans="1:12" s="37" customFormat="1" ht="4.5" customHeight="1">
      <c r="B63" s="46"/>
      <c r="C63" s="112"/>
      <c r="D63" s="136"/>
      <c r="E63" s="136"/>
      <c r="F63" s="136"/>
      <c r="G63" s="136"/>
      <c r="H63" s="116"/>
      <c r="I63" s="45"/>
      <c r="J63" s="58"/>
      <c r="K63" s="57"/>
      <c r="L63" s="57"/>
    </row>
    <row r="65" spans="2:12" ht="15" customHeight="1">
      <c r="B65" s="44"/>
      <c r="C65" s="43"/>
      <c r="D65" s="43"/>
      <c r="E65" s="43"/>
      <c r="F65" s="43"/>
      <c r="G65" s="43"/>
      <c r="H65" s="59"/>
      <c r="I65" s="60"/>
      <c r="J65" s="60"/>
      <c r="K65" s="39"/>
      <c r="L65" s="56"/>
    </row>
    <row r="66" spans="2:12">
      <c r="C66" s="35"/>
    </row>
    <row r="67" spans="2:12">
      <c r="C67" s="35"/>
    </row>
    <row r="68" spans="2:12">
      <c r="C68" s="35"/>
    </row>
    <row r="69" spans="2:12">
      <c r="C69" s="35"/>
    </row>
    <row r="70" spans="2:12">
      <c r="C70" s="35"/>
    </row>
    <row r="71" spans="2:12">
      <c r="C71" s="35"/>
    </row>
    <row r="72" spans="2:12">
      <c r="C72" s="35"/>
    </row>
    <row r="73" spans="2:12">
      <c r="C73" s="35"/>
    </row>
    <row r="81" spans="2:3">
      <c r="B81" s="35"/>
      <c r="C81" s="35"/>
    </row>
    <row r="82" spans="2:3">
      <c r="B82" s="35"/>
      <c r="C82" s="35"/>
    </row>
    <row r="83" spans="2:3">
      <c r="B83" s="35"/>
      <c r="C83" s="35"/>
    </row>
  </sheetData>
  <mergeCells count="3">
    <mergeCell ref="B6:C6"/>
    <mergeCell ref="B47:C47"/>
    <mergeCell ref="F3:H3"/>
  </mergeCells>
  <hyperlinks>
    <hyperlink ref="F3:H3"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alignWithMargins="0">
    <oddHeader>&amp;L&amp;"Gill Sans MT,Regular"&amp;9&amp;K3773AF        &amp;K3773AFBITRE&amp;K3773AF • &amp;K000000Road trauma involving heavy vehicles 2014 statistical summary&amp;R&amp;"Gill Sans MT,Regular"&amp;9&amp;K00+000ihh</oddHeader>
    <oddFooter>&amp;L&amp;"Gill Sans MT,Regular"&amp;9&amp;K3773AF      • &amp;K000000&amp;A&amp;K3773AF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zoomScaleNormal="100" workbookViewId="0">
      <selection activeCell="F35" sqref="F35"/>
    </sheetView>
  </sheetViews>
  <sheetFormatPr defaultColWidth="9.140625" defaultRowHeight="12.75"/>
  <cols>
    <col min="1" max="1" width="3.7109375" style="719" customWidth="1"/>
    <col min="2" max="2" width="22.42578125" style="719" customWidth="1"/>
    <col min="3" max="3" width="11.140625" style="719" customWidth="1"/>
    <col min="4" max="6" width="14.5703125" style="719" customWidth="1"/>
    <col min="7" max="16384" width="9.140625" style="719"/>
  </cols>
  <sheetData>
    <row r="1" spans="1:6" ht="13.5" customHeight="1">
      <c r="A1" s="446"/>
      <c r="B1" s="446"/>
      <c r="C1" s="446"/>
      <c r="D1" s="446"/>
      <c r="E1" s="446"/>
    </row>
    <row r="2" spans="1:6" ht="13.5" customHeight="1">
      <c r="A2" s="446"/>
      <c r="B2" s="446"/>
      <c r="C2" s="446"/>
      <c r="D2" s="446"/>
      <c r="E2" s="446"/>
    </row>
    <row r="3" spans="1:6" ht="13.5" customHeight="1">
      <c r="A3" s="446"/>
      <c r="B3" s="446"/>
      <c r="C3" s="446"/>
      <c r="D3" s="446"/>
      <c r="E3" s="1220" t="s">
        <v>345</v>
      </c>
      <c r="F3" s="1220"/>
    </row>
    <row r="4" spans="1:6" ht="18.95" customHeight="1">
      <c r="A4" s="446"/>
      <c r="B4" s="914" t="s">
        <v>235</v>
      </c>
      <c r="C4" s="702"/>
      <c r="D4" s="941"/>
      <c r="E4" s="941"/>
      <c r="F4" s="935"/>
    </row>
    <row r="5" spans="1:6" ht="15" customHeight="1">
      <c r="A5" s="446"/>
      <c r="B5" s="701" t="s">
        <v>236</v>
      </c>
      <c r="C5" s="702"/>
      <c r="D5" s="941"/>
      <c r="E5" s="941"/>
      <c r="F5" s="462"/>
    </row>
    <row r="6" spans="1:6" ht="15" customHeight="1">
      <c r="A6" s="446"/>
      <c r="B6" s="373"/>
      <c r="C6" s="912"/>
      <c r="D6" s="374"/>
      <c r="E6" s="374"/>
      <c r="F6" s="446"/>
    </row>
    <row r="7" spans="1:6" ht="17.100000000000001" customHeight="1">
      <c r="A7" s="446"/>
      <c r="B7" s="295"/>
      <c r="C7" s="459" t="s">
        <v>56</v>
      </c>
      <c r="D7" s="459" t="s">
        <v>57</v>
      </c>
      <c r="E7" s="459" t="s">
        <v>17</v>
      </c>
      <c r="F7" s="459" t="s">
        <v>42</v>
      </c>
    </row>
    <row r="8" spans="1:6" ht="8.4499999999999993" customHeight="1">
      <c r="A8" s="446"/>
      <c r="B8" s="373"/>
      <c r="C8" s="912"/>
      <c r="D8" s="374"/>
      <c r="E8" s="374"/>
      <c r="F8" s="446"/>
    </row>
    <row r="9" spans="1:6" s="907" customFormat="1" ht="14.1" customHeight="1">
      <c r="B9" s="836" t="s">
        <v>71</v>
      </c>
      <c r="C9" s="139"/>
      <c r="D9" s="933"/>
      <c r="E9" s="933"/>
      <c r="F9" s="933"/>
    </row>
    <row r="10" spans="1:6" s="907" customFormat="1" ht="3.6" customHeight="1">
      <c r="B10" s="836"/>
      <c r="C10" s="139"/>
      <c r="D10" s="933"/>
      <c r="E10" s="933"/>
      <c r="F10" s="933"/>
    </row>
    <row r="11" spans="1:6" ht="14.1" customHeight="1">
      <c r="A11" s="446"/>
      <c r="B11" s="837">
        <v>2008</v>
      </c>
      <c r="C11" s="905">
        <v>114</v>
      </c>
      <c r="D11" s="905">
        <v>3</v>
      </c>
      <c r="E11" s="905">
        <v>9</v>
      </c>
      <c r="F11" s="905">
        <v>126</v>
      </c>
    </row>
    <row r="12" spans="1:6" ht="14.1" customHeight="1">
      <c r="A12" s="446"/>
      <c r="B12" s="837">
        <v>2009</v>
      </c>
      <c r="C12" s="905">
        <v>105</v>
      </c>
      <c r="D12" s="905">
        <v>0</v>
      </c>
      <c r="E12" s="905">
        <v>9</v>
      </c>
      <c r="F12" s="905">
        <v>114</v>
      </c>
    </row>
    <row r="13" spans="1:6" ht="14.1" customHeight="1">
      <c r="A13" s="446"/>
      <c r="B13" s="837">
        <v>2010</v>
      </c>
      <c r="C13" s="905">
        <v>98</v>
      </c>
      <c r="D13" s="905">
        <v>2</v>
      </c>
      <c r="E13" s="905">
        <v>20</v>
      </c>
      <c r="F13" s="905">
        <v>120</v>
      </c>
    </row>
    <row r="14" spans="1:6" ht="14.1" customHeight="1">
      <c r="A14" s="446"/>
      <c r="B14" s="837">
        <v>2011</v>
      </c>
      <c r="C14" s="905">
        <v>115</v>
      </c>
      <c r="D14" s="905">
        <v>3</v>
      </c>
      <c r="E14" s="905">
        <v>9</v>
      </c>
      <c r="F14" s="905">
        <v>127</v>
      </c>
    </row>
    <row r="15" spans="1:6" ht="14.1" customHeight="1">
      <c r="A15" s="446"/>
      <c r="B15" s="837">
        <v>2012</v>
      </c>
      <c r="C15" s="905">
        <v>112</v>
      </c>
      <c r="D15" s="905">
        <v>2</v>
      </c>
      <c r="E15" s="905">
        <v>13</v>
      </c>
      <c r="F15" s="905">
        <v>127</v>
      </c>
    </row>
    <row r="16" spans="1:6" ht="14.1" customHeight="1">
      <c r="A16" s="446"/>
      <c r="B16" s="837">
        <v>2013</v>
      </c>
      <c r="C16" s="905">
        <v>83</v>
      </c>
      <c r="D16" s="905">
        <v>1</v>
      </c>
      <c r="E16" s="905">
        <v>11</v>
      </c>
      <c r="F16" s="905">
        <v>95</v>
      </c>
    </row>
    <row r="17" spans="1:6" ht="3.6" customHeight="1">
      <c r="A17" s="446"/>
      <c r="B17" s="844"/>
      <c r="C17" s="854"/>
      <c r="D17" s="675"/>
      <c r="E17" s="857">
        <v>0</v>
      </c>
      <c r="F17" s="857"/>
    </row>
    <row r="18" spans="1:6" ht="3.6" customHeight="1">
      <c r="A18" s="446"/>
      <c r="B18" s="843"/>
      <c r="C18" s="855"/>
      <c r="D18" s="613"/>
      <c r="E18" s="858"/>
      <c r="F18" s="696"/>
    </row>
    <row r="19" spans="1:6" ht="14.1" customHeight="1">
      <c r="B19" s="339"/>
      <c r="C19" s="392"/>
      <c r="D19" s="631"/>
      <c r="E19" s="933"/>
      <c r="F19" s="905"/>
    </row>
    <row r="20" spans="1:6" ht="14.1" customHeight="1">
      <c r="B20" s="339"/>
      <c r="C20" s="392"/>
      <c r="D20" s="933"/>
      <c r="E20" s="933"/>
      <c r="F20" s="905"/>
    </row>
    <row r="21" spans="1:6" s="32" customFormat="1" ht="14.1" customHeight="1">
      <c r="A21" s="125"/>
      <c r="B21" s="161" t="s">
        <v>72</v>
      </c>
      <c r="C21" s="840"/>
      <c r="D21" s="370"/>
      <c r="E21" s="370"/>
      <c r="F21" s="698"/>
    </row>
    <row r="22" spans="1:6" s="32" customFormat="1" ht="3.6" customHeight="1">
      <c r="A22" s="125"/>
      <c r="B22"/>
      <c r="C22" s="395"/>
      <c r="D22" s="395"/>
      <c r="E22" s="395">
        <v>0</v>
      </c>
      <c r="F22" s="698"/>
    </row>
    <row r="23" spans="1:6" ht="14.1" customHeight="1">
      <c r="B23" s="837">
        <v>2008</v>
      </c>
      <c r="C23" s="905">
        <v>76</v>
      </c>
      <c r="D23" s="905">
        <v>3</v>
      </c>
      <c r="E23" s="905">
        <v>3</v>
      </c>
      <c r="F23" s="905">
        <v>82</v>
      </c>
    </row>
    <row r="24" spans="1:6" ht="14.1" customHeight="1">
      <c r="B24" s="837">
        <v>2009</v>
      </c>
      <c r="C24" s="905">
        <v>67</v>
      </c>
      <c r="D24" s="905">
        <v>1</v>
      </c>
      <c r="E24" s="905">
        <v>2</v>
      </c>
      <c r="F24" s="905">
        <v>70</v>
      </c>
    </row>
    <row r="25" spans="1:6" ht="14.1" customHeight="1">
      <c r="B25" s="837">
        <v>2010</v>
      </c>
      <c r="C25" s="905">
        <v>56</v>
      </c>
      <c r="D25" s="905">
        <v>4</v>
      </c>
      <c r="E25" s="905">
        <v>4</v>
      </c>
      <c r="F25" s="905">
        <v>64</v>
      </c>
    </row>
    <row r="26" spans="1:6" ht="14.1" customHeight="1">
      <c r="B26" s="837">
        <v>2011</v>
      </c>
      <c r="C26" s="905">
        <v>47</v>
      </c>
      <c r="D26" s="905">
        <v>1</v>
      </c>
      <c r="E26" s="905">
        <v>6</v>
      </c>
      <c r="F26" s="905">
        <v>54</v>
      </c>
    </row>
    <row r="27" spans="1:6" ht="14.1" customHeight="1">
      <c r="B27" s="837">
        <v>2012</v>
      </c>
      <c r="C27" s="905">
        <v>75</v>
      </c>
      <c r="D27" s="905">
        <v>2</v>
      </c>
      <c r="E27" s="905">
        <v>4</v>
      </c>
      <c r="F27" s="905">
        <v>81</v>
      </c>
    </row>
    <row r="28" spans="1:6" ht="14.1" customHeight="1">
      <c r="B28" s="837">
        <v>2013</v>
      </c>
      <c r="C28" s="905">
        <v>49</v>
      </c>
      <c r="D28" s="905">
        <v>0</v>
      </c>
      <c r="E28" s="905">
        <v>10</v>
      </c>
      <c r="F28" s="905">
        <v>59</v>
      </c>
    </row>
    <row r="29" spans="1:6" ht="3.6" customHeight="1">
      <c r="B29" s="844"/>
      <c r="C29" s="844"/>
      <c r="D29" s="675"/>
      <c r="E29" s="857">
        <v>0</v>
      </c>
      <c r="F29" s="857"/>
    </row>
    <row r="30" spans="1:6" ht="3.6" customHeight="1">
      <c r="B30" s="843"/>
      <c r="C30" s="843"/>
      <c r="D30" s="676"/>
      <c r="E30" s="858">
        <v>0</v>
      </c>
      <c r="F30" s="905"/>
    </row>
    <row r="31" spans="1:6" ht="14.1" customHeight="1">
      <c r="B31" s="937"/>
      <c r="C31" s="831"/>
      <c r="D31" s="831"/>
      <c r="E31" s="831"/>
      <c r="F31" s="905"/>
    </row>
    <row r="32" spans="1:6" ht="14.1" customHeight="1">
      <c r="B32" s="947"/>
      <c r="C32" s="831"/>
      <c r="D32" s="831"/>
      <c r="E32" s="831"/>
      <c r="F32" s="905"/>
    </row>
    <row r="33" spans="1:6" s="806" customFormat="1" ht="14.1" customHeight="1">
      <c r="A33" s="890"/>
      <c r="B33" s="836" t="s">
        <v>23</v>
      </c>
      <c r="C33" s="840"/>
      <c r="D33" s="370"/>
      <c r="E33" s="370"/>
      <c r="F33" s="370"/>
    </row>
    <row r="34" spans="1:6" s="907" customFormat="1" ht="3.6" customHeight="1">
      <c r="B34" s="836"/>
      <c r="C34" s="392"/>
      <c r="D34" s="933"/>
      <c r="E34" s="933">
        <v>0</v>
      </c>
      <c r="F34" s="933"/>
    </row>
    <row r="35" spans="1:6" ht="14.1" customHeight="1">
      <c r="B35" s="837">
        <v>2008</v>
      </c>
      <c r="C35" s="905">
        <v>21</v>
      </c>
      <c r="D35" s="905">
        <v>0</v>
      </c>
      <c r="E35" s="905">
        <v>1</v>
      </c>
      <c r="F35" s="905">
        <v>22</v>
      </c>
    </row>
    <row r="36" spans="1:6" ht="14.1" customHeight="1">
      <c r="B36" s="837">
        <v>2009</v>
      </c>
      <c r="C36" s="905">
        <v>24</v>
      </c>
      <c r="D36" s="905">
        <v>0</v>
      </c>
      <c r="E36" s="905">
        <v>1</v>
      </c>
      <c r="F36" s="905">
        <v>25</v>
      </c>
    </row>
    <row r="37" spans="1:6" ht="14.1" customHeight="1">
      <c r="B37" s="837">
        <v>2010</v>
      </c>
      <c r="C37" s="905">
        <v>20</v>
      </c>
      <c r="D37" s="905">
        <v>0</v>
      </c>
      <c r="E37" s="905">
        <v>1</v>
      </c>
      <c r="F37" s="905">
        <v>21</v>
      </c>
    </row>
    <row r="38" spans="1:6" ht="14.1" customHeight="1">
      <c r="B38" s="837">
        <v>2011</v>
      </c>
      <c r="C38" s="905">
        <v>21</v>
      </c>
      <c r="D38" s="905">
        <v>1</v>
      </c>
      <c r="E38" s="905">
        <v>1</v>
      </c>
      <c r="F38" s="905">
        <v>23</v>
      </c>
    </row>
    <row r="39" spans="1:6" ht="14.1" customHeight="1">
      <c r="B39" s="837">
        <v>2012</v>
      </c>
      <c r="C39" s="905">
        <v>20</v>
      </c>
      <c r="D39" s="905">
        <v>0</v>
      </c>
      <c r="E39" s="905">
        <v>1</v>
      </c>
      <c r="F39" s="905">
        <v>21</v>
      </c>
    </row>
    <row r="40" spans="1:6" ht="14.1" customHeight="1">
      <c r="B40" s="837">
        <v>2013</v>
      </c>
      <c r="C40" s="905">
        <v>9</v>
      </c>
      <c r="D40" s="905">
        <v>0</v>
      </c>
      <c r="E40" s="905">
        <v>2</v>
      </c>
      <c r="F40" s="905">
        <v>11</v>
      </c>
    </row>
    <row r="41" spans="1:6" ht="3.6" customHeight="1">
      <c r="B41" s="844"/>
      <c r="C41" s="844"/>
      <c r="D41" s="675"/>
      <c r="E41" s="857"/>
      <c r="F41" s="857"/>
    </row>
    <row r="42" spans="1:6" ht="3.6" customHeight="1">
      <c r="B42" s="843"/>
      <c r="C42" s="843"/>
      <c r="D42" s="676"/>
      <c r="E42" s="858"/>
      <c r="F42" s="905"/>
    </row>
    <row r="43" spans="1:6" ht="14.1" customHeight="1">
      <c r="B43" s="392"/>
      <c r="C43" s="392"/>
      <c r="D43" s="464"/>
      <c r="E43" s="464"/>
      <c r="F43" s="934"/>
    </row>
    <row r="44" spans="1:6" ht="14.1" customHeight="1">
      <c r="B44" s="840" t="s">
        <v>121</v>
      </c>
      <c r="C44" s="934"/>
      <c r="D44" s="934"/>
      <c r="E44" s="934"/>
      <c r="F44" s="934"/>
    </row>
    <row r="45" spans="1:6" ht="14.1" customHeight="1">
      <c r="B45" s="392"/>
      <c r="C45" s="392"/>
      <c r="D45" s="464"/>
      <c r="E45" s="464"/>
      <c r="F45" s="934"/>
    </row>
    <row r="46" spans="1:6" ht="14.1" customHeight="1">
      <c r="B46" s="339"/>
      <c r="C46" s="392"/>
      <c r="D46" s="464"/>
      <c r="E46" s="850"/>
      <c r="F46" s="446"/>
    </row>
    <row r="47" spans="1:6" ht="14.1" customHeight="1">
      <c r="B47" s="339"/>
      <c r="C47" s="392"/>
      <c r="D47" s="464"/>
      <c r="E47" s="850"/>
      <c r="F47" s="446"/>
    </row>
    <row r="48" spans="1:6" ht="14.1" customHeight="1">
      <c r="B48" s="339"/>
      <c r="C48" s="392"/>
      <c r="D48" s="464"/>
      <c r="E48" s="850"/>
      <c r="F48" s="446"/>
    </row>
  </sheetData>
  <mergeCells count="1">
    <mergeCell ref="E3:F3"/>
  </mergeCells>
  <hyperlinks>
    <hyperlink ref="E3:F3"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oddHeader>&amp;L&amp;"Gill Sans MT,Regular"&amp;9&amp;K3773AF        &amp;K3773AFBITRE&amp;K3773AF • &amp;K000000Road trauma involving heavy vehicles 2014 statistical summary</oddHeader>
    <oddFooter xml:space="preserve">&amp;L&amp;"Gill Sans MT,Regular"&amp;9&amp;K3773AF       • &amp;K000000&amp;A&amp;K3773AF •&amp;R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zoomScaleNormal="100" workbookViewId="0">
      <selection activeCell="F26" sqref="F26"/>
    </sheetView>
  </sheetViews>
  <sheetFormatPr defaultColWidth="9.140625" defaultRowHeight="12.75"/>
  <cols>
    <col min="1" max="1" width="3.7109375" style="719" customWidth="1"/>
    <col min="2" max="2" width="22.42578125" style="719" customWidth="1"/>
    <col min="3" max="3" width="11.7109375" style="719" customWidth="1"/>
    <col min="4" max="6" width="16.42578125" style="719" customWidth="1"/>
    <col min="7" max="16384" width="9.140625" style="719"/>
  </cols>
  <sheetData>
    <row r="1" spans="1:11" ht="13.5" customHeight="1">
      <c r="A1" s="446"/>
      <c r="B1" s="446"/>
      <c r="C1" s="446"/>
      <c r="D1" s="446"/>
      <c r="E1" s="446"/>
    </row>
    <row r="2" spans="1:11" ht="13.5" customHeight="1">
      <c r="A2" s="446"/>
      <c r="B2" s="446"/>
      <c r="C2" s="446"/>
      <c r="D2" s="446"/>
      <c r="E2" s="446"/>
    </row>
    <row r="3" spans="1:11" ht="13.5" customHeight="1">
      <c r="A3" s="446"/>
      <c r="B3" s="446"/>
      <c r="C3" s="446"/>
      <c r="D3" s="446"/>
      <c r="E3" s="1220" t="s">
        <v>345</v>
      </c>
      <c r="F3" s="1220"/>
    </row>
    <row r="4" spans="1:11" ht="18.95" customHeight="1">
      <c r="A4" s="446"/>
      <c r="B4" s="701" t="s">
        <v>200</v>
      </c>
      <c r="C4" s="702"/>
      <c r="D4" s="941"/>
      <c r="E4" s="941"/>
      <c r="F4" s="991"/>
      <c r="G4" s="906"/>
    </row>
    <row r="5" spans="1:11" ht="15" customHeight="1">
      <c r="A5" s="446"/>
      <c r="B5" s="701" t="s">
        <v>201</v>
      </c>
      <c r="C5" s="702"/>
      <c r="D5" s="941"/>
      <c r="E5" s="941"/>
      <c r="F5" s="487"/>
      <c r="G5" s="906"/>
      <c r="J5" s="916"/>
      <c r="K5" s="916"/>
    </row>
    <row r="6" spans="1:11" ht="15" customHeight="1">
      <c r="A6" s="446"/>
      <c r="B6" s="372"/>
      <c r="C6" s="912"/>
      <c r="D6" s="917"/>
      <c r="E6" s="917"/>
      <c r="F6" s="916"/>
      <c r="J6" s="916"/>
      <c r="K6" s="916"/>
    </row>
    <row r="7" spans="1:11" ht="17.100000000000001" customHeight="1">
      <c r="A7" s="446"/>
      <c r="B7" s="295"/>
      <c r="C7" s="459" t="s">
        <v>59</v>
      </c>
      <c r="D7" s="459" t="s">
        <v>58</v>
      </c>
      <c r="E7" s="459" t="s">
        <v>17</v>
      </c>
      <c r="F7" s="459" t="s">
        <v>42</v>
      </c>
      <c r="J7" s="1156"/>
      <c r="K7" s="916"/>
    </row>
    <row r="8" spans="1:11" ht="8.4499999999999993" customHeight="1">
      <c r="A8" s="446"/>
      <c r="B8" s="372"/>
      <c r="C8" s="917"/>
      <c r="D8" s="912"/>
      <c r="E8" s="917"/>
      <c r="F8" s="373"/>
      <c r="J8" s="912"/>
      <c r="K8" s="916"/>
    </row>
    <row r="9" spans="1:11" ht="14.1" customHeight="1">
      <c r="A9" s="446"/>
      <c r="B9" s="384" t="s">
        <v>71</v>
      </c>
      <c r="C9" s="674"/>
      <c r="D9" s="912"/>
      <c r="E9" s="674"/>
      <c r="F9" s="934"/>
      <c r="G9" s="269"/>
      <c r="J9" s="912"/>
      <c r="K9" s="916"/>
    </row>
    <row r="10" spans="1:11" ht="3.6" customHeight="1">
      <c r="A10" s="446"/>
      <c r="C10" s="934"/>
      <c r="D10" s="934"/>
      <c r="E10" s="934"/>
      <c r="F10" s="934"/>
      <c r="G10" s="269"/>
      <c r="J10" s="1164"/>
      <c r="K10" s="916"/>
    </row>
    <row r="11" spans="1:11" ht="14.1" customHeight="1">
      <c r="A11" s="446"/>
      <c r="B11" s="837">
        <v>2008</v>
      </c>
      <c r="C11" s="905">
        <v>55</v>
      </c>
      <c r="D11" s="905">
        <v>4</v>
      </c>
      <c r="E11" s="989">
        <v>46</v>
      </c>
      <c r="F11" s="905">
        <v>105</v>
      </c>
      <c r="G11" s="269"/>
      <c r="J11" s="511"/>
      <c r="K11" s="916"/>
    </row>
    <row r="12" spans="1:11" ht="14.1" customHeight="1">
      <c r="A12" s="446"/>
      <c r="B12" s="837">
        <v>2009</v>
      </c>
      <c r="C12" s="905">
        <v>60</v>
      </c>
      <c r="D12" s="905">
        <v>0</v>
      </c>
      <c r="E12" s="989">
        <v>37</v>
      </c>
      <c r="F12" s="905">
        <v>97</v>
      </c>
      <c r="G12" s="269"/>
      <c r="J12" s="511"/>
      <c r="K12" s="916"/>
    </row>
    <row r="13" spans="1:11" ht="14.1" customHeight="1">
      <c r="A13" s="446"/>
      <c r="B13" s="837">
        <v>2010</v>
      </c>
      <c r="C13" s="905">
        <v>58</v>
      </c>
      <c r="D13" s="905">
        <v>1</v>
      </c>
      <c r="E13" s="989">
        <v>30</v>
      </c>
      <c r="F13" s="905">
        <v>89</v>
      </c>
      <c r="G13" s="269"/>
      <c r="J13" s="511"/>
      <c r="K13" s="916"/>
    </row>
    <row r="14" spans="1:11" ht="14.1" customHeight="1">
      <c r="A14" s="446"/>
      <c r="B14" s="837">
        <v>2011</v>
      </c>
      <c r="C14" s="905">
        <v>67</v>
      </c>
      <c r="D14" s="905">
        <v>2</v>
      </c>
      <c r="E14" s="989">
        <v>37</v>
      </c>
      <c r="F14" s="905">
        <v>106</v>
      </c>
      <c r="G14" s="269"/>
      <c r="J14" s="511"/>
      <c r="K14" s="916"/>
    </row>
    <row r="15" spans="1:11" ht="14.1" customHeight="1">
      <c r="A15" s="446"/>
      <c r="B15" s="837">
        <v>2012</v>
      </c>
      <c r="C15" s="905">
        <v>60</v>
      </c>
      <c r="D15" s="905">
        <v>2</v>
      </c>
      <c r="E15" s="989">
        <v>38</v>
      </c>
      <c r="F15" s="905">
        <v>100</v>
      </c>
      <c r="G15" s="269"/>
      <c r="J15" s="511"/>
      <c r="K15" s="916"/>
    </row>
    <row r="16" spans="1:11" ht="14.1" customHeight="1">
      <c r="A16" s="446"/>
      <c r="B16" s="837">
        <v>2013</v>
      </c>
      <c r="C16" s="905">
        <v>46</v>
      </c>
      <c r="D16" s="905">
        <v>2</v>
      </c>
      <c r="E16" s="989">
        <v>34</v>
      </c>
      <c r="F16" s="905">
        <v>82</v>
      </c>
      <c r="G16" s="269"/>
      <c r="J16" s="511"/>
      <c r="K16" s="916"/>
    </row>
    <row r="17" spans="1:11" ht="3.6" customHeight="1">
      <c r="A17" s="446"/>
      <c r="B17" s="844"/>
      <c r="C17" s="675"/>
      <c r="D17" s="995"/>
      <c r="E17" s="857"/>
      <c r="F17" s="857"/>
      <c r="J17" s="840"/>
      <c r="K17" s="916"/>
    </row>
    <row r="18" spans="1:11" ht="3.6" customHeight="1">
      <c r="A18" s="446"/>
      <c r="B18" s="843"/>
      <c r="C18" s="676"/>
      <c r="D18" s="843"/>
      <c r="E18" s="858"/>
      <c r="F18" s="696"/>
      <c r="J18" s="840"/>
      <c r="K18" s="916"/>
    </row>
    <row r="19" spans="1:11" ht="14.1" customHeight="1">
      <c r="A19" s="446"/>
      <c r="B19" s="937"/>
      <c r="C19" s="915"/>
      <c r="D19" s="915"/>
      <c r="E19" s="915"/>
      <c r="F19" s="915"/>
      <c r="J19" s="915"/>
      <c r="K19" s="916"/>
    </row>
    <row r="20" spans="1:11" ht="14.1" customHeight="1">
      <c r="A20" s="446"/>
      <c r="B20" s="937"/>
      <c r="C20" s="915"/>
      <c r="D20" s="915"/>
      <c r="E20" s="915"/>
      <c r="F20" s="915"/>
      <c r="J20" s="915"/>
      <c r="K20" s="916"/>
    </row>
    <row r="21" spans="1:11" ht="14.1" customHeight="1">
      <c r="A21" s="446"/>
      <c r="B21" s="384" t="s">
        <v>72</v>
      </c>
      <c r="C21" s="674"/>
      <c r="D21" s="912"/>
      <c r="E21" s="674"/>
      <c r="F21" s="934"/>
      <c r="J21" s="912"/>
      <c r="K21" s="916"/>
    </row>
    <row r="22" spans="1:11" ht="3.6" customHeight="1">
      <c r="A22" s="446"/>
      <c r="B22" s="835"/>
      <c r="C22" s="835"/>
      <c r="D22" s="835"/>
      <c r="E22" s="890"/>
      <c r="F22" s="934"/>
      <c r="J22" s="835"/>
      <c r="K22" s="916"/>
    </row>
    <row r="23" spans="1:11" ht="14.1" customHeight="1">
      <c r="A23" s="446"/>
      <c r="B23" s="837">
        <v>2008</v>
      </c>
      <c r="C23" s="905">
        <v>36</v>
      </c>
      <c r="D23" s="905">
        <v>3</v>
      </c>
      <c r="E23" s="905">
        <v>21</v>
      </c>
      <c r="F23" s="905">
        <v>60</v>
      </c>
      <c r="H23" s="940"/>
      <c r="J23" s="511"/>
      <c r="K23" s="916"/>
    </row>
    <row r="24" spans="1:11" ht="14.1" customHeight="1">
      <c r="A24" s="446"/>
      <c r="B24" s="837">
        <v>2009</v>
      </c>
      <c r="C24" s="905">
        <v>35</v>
      </c>
      <c r="D24" s="905">
        <v>1</v>
      </c>
      <c r="E24" s="905">
        <v>14</v>
      </c>
      <c r="F24" s="905">
        <v>50</v>
      </c>
      <c r="J24" s="511"/>
      <c r="K24" s="916"/>
    </row>
    <row r="25" spans="1:11" ht="14.1" customHeight="1">
      <c r="A25" s="446"/>
      <c r="B25" s="837">
        <v>2010</v>
      </c>
      <c r="C25" s="905">
        <v>27</v>
      </c>
      <c r="D25" s="905">
        <v>4</v>
      </c>
      <c r="E25" s="905">
        <v>13</v>
      </c>
      <c r="F25" s="905">
        <v>44</v>
      </c>
      <c r="J25" s="511"/>
      <c r="K25" s="916"/>
    </row>
    <row r="26" spans="1:11" ht="14.1" customHeight="1">
      <c r="A26" s="446"/>
      <c r="B26" s="837">
        <v>2011</v>
      </c>
      <c r="C26" s="905">
        <v>20</v>
      </c>
      <c r="D26" s="905">
        <v>1</v>
      </c>
      <c r="E26" s="905">
        <v>18</v>
      </c>
      <c r="F26" s="905">
        <v>39</v>
      </c>
      <c r="J26" s="511"/>
      <c r="K26" s="916"/>
    </row>
    <row r="27" spans="1:11" ht="14.1" customHeight="1">
      <c r="A27" s="446"/>
      <c r="B27" s="837">
        <v>2012</v>
      </c>
      <c r="C27" s="905">
        <v>39</v>
      </c>
      <c r="D27" s="905">
        <v>0</v>
      </c>
      <c r="E27" s="905">
        <v>25</v>
      </c>
      <c r="F27" s="905">
        <v>64</v>
      </c>
      <c r="J27" s="511"/>
      <c r="K27" s="916"/>
    </row>
    <row r="28" spans="1:11" ht="14.1" customHeight="1">
      <c r="A28" s="446"/>
      <c r="B28" s="837">
        <v>2013</v>
      </c>
      <c r="C28" s="905">
        <v>28</v>
      </c>
      <c r="D28" s="905">
        <v>0</v>
      </c>
      <c r="E28" s="905">
        <v>19</v>
      </c>
      <c r="F28" s="905">
        <v>47</v>
      </c>
      <c r="J28" s="511"/>
      <c r="K28" s="916"/>
    </row>
    <row r="29" spans="1:11" ht="3.6" customHeight="1">
      <c r="A29" s="446"/>
      <c r="B29" s="844"/>
      <c r="C29" s="675"/>
      <c r="D29" s="995"/>
      <c r="E29" s="857"/>
      <c r="F29" s="857"/>
      <c r="J29" s="840"/>
      <c r="K29" s="916"/>
    </row>
    <row r="30" spans="1:11" ht="3.6" customHeight="1">
      <c r="A30" s="446"/>
      <c r="B30" s="843"/>
      <c r="C30" s="676"/>
      <c r="D30" s="843"/>
      <c r="E30" s="858"/>
      <c r="F30" s="934"/>
      <c r="J30" s="840"/>
      <c r="K30" s="916"/>
    </row>
    <row r="31" spans="1:11" ht="14.1" customHeight="1">
      <c r="A31" s="446"/>
      <c r="B31" s="937"/>
      <c r="C31" s="354"/>
      <c r="D31" s="915"/>
      <c r="E31" s="915"/>
      <c r="F31" s="934"/>
      <c r="J31" s="915"/>
      <c r="K31" s="916"/>
    </row>
    <row r="32" spans="1:11" ht="14.1" customHeight="1">
      <c r="A32" s="446"/>
      <c r="B32" s="937"/>
      <c r="C32" s="915"/>
      <c r="D32" s="915"/>
      <c r="E32" s="915"/>
      <c r="F32" s="934"/>
      <c r="J32" s="915"/>
      <c r="K32" s="916"/>
    </row>
    <row r="33" spans="1:11" ht="14.1" customHeight="1">
      <c r="A33" s="446"/>
      <c r="B33" s="384" t="s">
        <v>23</v>
      </c>
      <c r="C33" s="674"/>
      <c r="D33" s="912"/>
      <c r="E33" s="674"/>
      <c r="F33" s="934"/>
      <c r="J33" s="912"/>
      <c r="K33" s="916"/>
    </row>
    <row r="34" spans="1:11" ht="3.6" customHeight="1">
      <c r="A34" s="446"/>
      <c r="B34" s="835"/>
      <c r="C34" s="990"/>
      <c r="D34" s="835"/>
      <c r="E34" s="890"/>
      <c r="F34" s="934"/>
      <c r="J34" s="835"/>
      <c r="K34" s="916"/>
    </row>
    <row r="35" spans="1:11" ht="14.1" customHeight="1">
      <c r="A35" s="446"/>
      <c r="B35" s="837">
        <v>2008</v>
      </c>
      <c r="C35" s="905">
        <v>8</v>
      </c>
      <c r="D35" s="905">
        <v>0</v>
      </c>
      <c r="E35" s="905">
        <v>10</v>
      </c>
      <c r="F35" s="905">
        <v>18</v>
      </c>
      <c r="J35" s="511"/>
      <c r="K35" s="916"/>
    </row>
    <row r="36" spans="1:11" ht="14.1" customHeight="1">
      <c r="A36" s="446"/>
      <c r="B36" s="837">
        <v>2009</v>
      </c>
      <c r="C36" s="905">
        <v>11</v>
      </c>
      <c r="D36" s="905">
        <v>0</v>
      </c>
      <c r="E36" s="905">
        <v>8</v>
      </c>
      <c r="F36" s="905">
        <v>19</v>
      </c>
      <c r="J36" s="511"/>
      <c r="K36" s="916"/>
    </row>
    <row r="37" spans="1:11" ht="14.1" customHeight="1">
      <c r="A37" s="446"/>
      <c r="B37" s="837">
        <v>2010</v>
      </c>
      <c r="C37" s="905">
        <v>12</v>
      </c>
      <c r="D37" s="905">
        <v>1</v>
      </c>
      <c r="E37" s="905">
        <v>5</v>
      </c>
      <c r="F37" s="905">
        <v>18</v>
      </c>
      <c r="J37" s="511"/>
      <c r="K37" s="916"/>
    </row>
    <row r="38" spans="1:11" ht="14.1" customHeight="1">
      <c r="A38" s="446"/>
      <c r="B38" s="837">
        <v>2011</v>
      </c>
      <c r="C38" s="905">
        <v>12</v>
      </c>
      <c r="D38" s="905">
        <v>1</v>
      </c>
      <c r="E38" s="905">
        <v>6</v>
      </c>
      <c r="F38" s="905">
        <v>19</v>
      </c>
      <c r="J38" s="511"/>
      <c r="K38" s="916"/>
    </row>
    <row r="39" spans="1:11" ht="14.1" customHeight="1">
      <c r="A39" s="446"/>
      <c r="B39" s="837">
        <v>2012</v>
      </c>
      <c r="C39" s="905">
        <v>11</v>
      </c>
      <c r="D39" s="905">
        <v>0</v>
      </c>
      <c r="E39" s="905">
        <v>7</v>
      </c>
      <c r="F39" s="905">
        <v>18</v>
      </c>
      <c r="J39" s="511"/>
      <c r="K39" s="916"/>
    </row>
    <row r="40" spans="1:11" ht="14.1" customHeight="1">
      <c r="A40" s="446"/>
      <c r="B40" s="837">
        <v>2013</v>
      </c>
      <c r="C40" s="905">
        <v>3</v>
      </c>
      <c r="D40" s="905">
        <v>0</v>
      </c>
      <c r="E40" s="905">
        <v>5</v>
      </c>
      <c r="F40" s="905">
        <v>8</v>
      </c>
      <c r="G40" s="446"/>
      <c r="J40" s="511"/>
      <c r="K40" s="916"/>
    </row>
    <row r="41" spans="1:11" ht="3.6" customHeight="1">
      <c r="A41" s="890"/>
      <c r="B41" s="844"/>
      <c r="C41" s="762"/>
      <c r="D41" s="995"/>
      <c r="E41" s="857"/>
      <c r="F41" s="857"/>
      <c r="J41" s="840"/>
      <c r="K41" s="916"/>
    </row>
    <row r="42" spans="1:11" ht="3.6" customHeight="1">
      <c r="A42" s="446"/>
      <c r="B42" s="843"/>
      <c r="C42" s="843"/>
      <c r="D42" s="810"/>
      <c r="E42" s="858"/>
      <c r="F42" s="446"/>
      <c r="J42" s="916"/>
      <c r="K42" s="916"/>
    </row>
    <row r="43" spans="1:11" ht="14.1" customHeight="1">
      <c r="A43" s="446"/>
      <c r="B43" s="937"/>
      <c r="C43" s="915"/>
      <c r="D43" s="915"/>
      <c r="E43" s="915"/>
      <c r="F43" s="446"/>
      <c r="J43" s="916"/>
      <c r="K43" s="916"/>
    </row>
    <row r="44" spans="1:11" ht="14.1" customHeight="1">
      <c r="A44" s="446"/>
      <c r="B44" s="817" t="s">
        <v>121</v>
      </c>
      <c r="C44" s="915"/>
      <c r="D44" s="915"/>
      <c r="E44" s="915"/>
      <c r="F44" s="446"/>
      <c r="J44" s="916"/>
      <c r="K44" s="916"/>
    </row>
    <row r="45" spans="1:11" ht="3" customHeight="1">
      <c r="A45" s="446"/>
      <c r="B45" s="359"/>
      <c r="C45" s="915"/>
      <c r="D45" s="915"/>
      <c r="E45" s="915"/>
      <c r="F45" s="446"/>
      <c r="J45" s="916"/>
      <c r="K45" s="916"/>
    </row>
    <row r="46" spans="1:11" ht="14.1" customHeight="1">
      <c r="C46" s="446"/>
      <c r="E46" s="446"/>
      <c r="F46" s="446"/>
      <c r="J46" s="916"/>
      <c r="K46" s="916"/>
    </row>
    <row r="47" spans="1:11" ht="14.1" customHeight="1">
      <c r="A47" s="446"/>
      <c r="B47" s="837"/>
      <c r="C47" s="938"/>
      <c r="D47" s="162"/>
      <c r="E47" s="938"/>
      <c r="F47" s="373"/>
      <c r="J47" s="916"/>
      <c r="K47" s="916"/>
    </row>
    <row r="48" spans="1:11" ht="14.1" customHeight="1">
      <c r="A48" s="446"/>
      <c r="B48" s="837"/>
      <c r="C48" s="938"/>
      <c r="D48" s="162"/>
      <c r="E48" s="375"/>
      <c r="F48" s="373"/>
      <c r="J48" s="916"/>
      <c r="K48" s="916"/>
    </row>
    <row r="49" spans="1:11" ht="14.1" customHeight="1">
      <c r="A49" s="446"/>
      <c r="B49" s="837"/>
      <c r="C49" s="938"/>
      <c r="D49" s="162"/>
      <c r="E49" s="375"/>
      <c r="F49" s="373"/>
      <c r="J49" s="916"/>
      <c r="K49" s="916"/>
    </row>
    <row r="50" spans="1:11" ht="14.1" customHeight="1">
      <c r="A50" s="446"/>
      <c r="C50" s="938"/>
      <c r="D50" s="162"/>
      <c r="E50" s="375"/>
      <c r="F50" s="373"/>
      <c r="J50" s="916"/>
      <c r="K50" s="916"/>
    </row>
    <row r="51" spans="1:11" ht="14.1" customHeight="1">
      <c r="A51" s="446"/>
      <c r="B51" s="840"/>
      <c r="C51" s="18"/>
      <c r="D51" s="811"/>
      <c r="E51" s="811"/>
      <c r="F51" s="277"/>
      <c r="J51" s="916"/>
      <c r="K51" s="916"/>
    </row>
    <row r="52" spans="1:11" ht="14.1" customHeight="1">
      <c r="A52" s="446"/>
      <c r="B52" s="840"/>
      <c r="C52" s="157"/>
      <c r="D52" s="288"/>
      <c r="E52" s="288"/>
      <c r="F52" s="916"/>
      <c r="J52" s="916"/>
      <c r="K52" s="916"/>
    </row>
    <row r="53" spans="1:11">
      <c r="C53" s="446"/>
      <c r="J53" s="916"/>
      <c r="K53" s="916"/>
    </row>
  </sheetData>
  <mergeCells count="1">
    <mergeCell ref="E3:F3"/>
  </mergeCells>
  <hyperlinks>
    <hyperlink ref="E3:F3"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oddHeader>&amp;R&amp;"Gill Sans MT,Regular"&amp;9&amp;K3773AFSection 2 • Crashes and Rates&amp;K00+000hhhhhhhhh</oddHeader>
    <oddFooter>&amp;R&amp;"Gill Sans MT,Regular"&amp;9&amp;K3773AF• &amp;K000000&amp;A&amp;K3773AF •&amp;K00+000hhhhhhhhh</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6"/>
  <sheetViews>
    <sheetView zoomScaleNormal="100" zoomScaleSheetLayoutView="120" workbookViewId="0">
      <selection activeCell="F13" sqref="F13"/>
    </sheetView>
  </sheetViews>
  <sheetFormatPr defaultColWidth="9.140625" defaultRowHeight="12.75"/>
  <cols>
    <col min="1" max="1" width="3.7109375" style="823" customWidth="1"/>
    <col min="2" max="2" width="15.140625" style="822" customWidth="1"/>
    <col min="3" max="3" width="9.140625" style="822" customWidth="1"/>
    <col min="4" max="4" width="15.42578125" style="822" customWidth="1"/>
    <col min="5" max="5" width="18.5703125" style="822" customWidth="1"/>
    <col min="6" max="6" width="24.5703125" style="822" customWidth="1"/>
    <col min="7" max="7" width="11.28515625" style="823" customWidth="1"/>
    <col min="8" max="8" width="9" style="823" customWidth="1"/>
    <col min="9" max="9" width="13.7109375" style="823" customWidth="1"/>
    <col min="10" max="10" width="15.7109375" style="823" customWidth="1"/>
    <col min="11" max="11" width="8.42578125" style="823" customWidth="1"/>
    <col min="12" max="14" width="9" style="823" customWidth="1"/>
    <col min="15" max="15" width="6.7109375" style="823" customWidth="1"/>
    <col min="16" max="16" width="8.28515625" style="823" customWidth="1"/>
    <col min="17" max="17" width="7.28515625" style="823" customWidth="1"/>
    <col min="18" max="19" width="8.28515625" style="823" customWidth="1"/>
    <col min="20" max="20" width="11.7109375" style="823" customWidth="1"/>
    <col min="21" max="21" width="7.28515625" style="823" customWidth="1"/>
    <col min="22" max="23" width="8.28515625" style="823" customWidth="1"/>
    <col min="24" max="24" width="13.7109375" style="823" customWidth="1"/>
    <col min="25" max="25" width="7.28515625" style="823" customWidth="1"/>
    <col min="26" max="26" width="9.140625" style="719"/>
    <col min="27" max="27" width="7.28515625" style="823" customWidth="1"/>
    <col min="28" max="28" width="8.85546875" style="823" customWidth="1"/>
    <col min="29" max="255" width="11.5703125" style="823" customWidth="1"/>
    <col min="256" max="16384" width="9.140625" style="823"/>
  </cols>
  <sheetData>
    <row r="1" spans="1:16" ht="13.5" customHeight="1">
      <c r="A1" s="744"/>
      <c r="B1" s="828"/>
      <c r="C1" s="828"/>
      <c r="D1" s="828"/>
      <c r="E1" s="828"/>
      <c r="F1" s="828"/>
      <c r="G1" s="744"/>
      <c r="H1" s="744"/>
      <c r="I1" s="744"/>
      <c r="J1" s="680"/>
      <c r="K1" s="744"/>
      <c r="L1" s="744"/>
      <c r="M1" s="744"/>
      <c r="N1" s="744"/>
      <c r="O1" s="744"/>
      <c r="P1" s="744"/>
    </row>
    <row r="2" spans="1:16" ht="13.5" customHeight="1">
      <c r="A2" s="744"/>
      <c r="B2" s="828"/>
      <c r="C2" s="828"/>
      <c r="D2" s="828"/>
      <c r="E2" s="828"/>
      <c r="F2" s="828"/>
      <c r="G2" s="744"/>
      <c r="H2" s="744"/>
      <c r="I2" s="744"/>
      <c r="J2" s="744"/>
      <c r="K2" s="744"/>
      <c r="L2" s="744"/>
      <c r="M2" s="744"/>
      <c r="N2" s="744"/>
      <c r="O2" s="744"/>
      <c r="P2" s="744"/>
    </row>
    <row r="3" spans="1:16" ht="13.5" customHeight="1">
      <c r="A3" s="744"/>
      <c r="B3" s="828"/>
      <c r="C3" s="828"/>
      <c r="D3" s="828"/>
      <c r="E3" s="828"/>
      <c r="F3" s="828"/>
      <c r="G3" s="744"/>
      <c r="H3" s="744"/>
      <c r="I3" s="744"/>
      <c r="J3" s="744"/>
      <c r="K3" s="744"/>
      <c r="L3" s="744"/>
      <c r="M3" s="744"/>
      <c r="N3" s="744"/>
      <c r="O3" s="744"/>
      <c r="P3" s="744"/>
    </row>
    <row r="4" spans="1:16" ht="13.5" customHeight="1">
      <c r="A4" s="744"/>
      <c r="B4" s="828"/>
      <c r="C4" s="828"/>
      <c r="D4" s="828"/>
      <c r="E4" s="828"/>
      <c r="F4" s="1220" t="s">
        <v>345</v>
      </c>
      <c r="G4" s="1220"/>
      <c r="H4" s="744"/>
      <c r="I4" s="744"/>
      <c r="J4" s="744"/>
      <c r="K4" s="744"/>
      <c r="L4" s="744"/>
      <c r="M4" s="744"/>
      <c r="N4" s="744"/>
      <c r="O4" s="744"/>
      <c r="P4" s="744"/>
    </row>
    <row r="5" spans="1:16" ht="13.5" customHeight="1">
      <c r="A5" s="744"/>
      <c r="B5" s="914" t="s">
        <v>204</v>
      </c>
      <c r="C5" s="912"/>
      <c r="D5" s="147"/>
      <c r="E5" s="147"/>
      <c r="F5" s="147"/>
      <c r="G5" s="741"/>
      <c r="H5" s="939"/>
      <c r="I5" s="744"/>
      <c r="J5" s="744"/>
      <c r="K5" s="744"/>
      <c r="L5" s="744"/>
      <c r="M5" s="744"/>
      <c r="N5" s="744"/>
      <c r="O5" s="744"/>
      <c r="P5" s="744"/>
    </row>
    <row r="6" spans="1:16" ht="13.5" customHeight="1">
      <c r="A6" s="744"/>
      <c r="B6" s="108"/>
      <c r="C6" s="773"/>
      <c r="D6" s="773"/>
      <c r="E6" s="773"/>
      <c r="F6" s="773"/>
      <c r="G6" s="773"/>
      <c r="H6" s="742"/>
      <c r="I6" s="744"/>
      <c r="J6" s="744"/>
      <c r="K6" s="744"/>
      <c r="L6" s="744"/>
      <c r="M6" s="744"/>
      <c r="N6" s="744"/>
      <c r="O6" s="744"/>
      <c r="P6" s="744"/>
    </row>
    <row r="7" spans="1:16" ht="12.95" customHeight="1">
      <c r="A7" s="744"/>
      <c r="B7" s="984"/>
      <c r="C7" s="531" t="s">
        <v>194</v>
      </c>
      <c r="D7" s="531" t="s">
        <v>194</v>
      </c>
      <c r="E7" s="985" t="s">
        <v>197</v>
      </c>
      <c r="F7" s="985" t="s">
        <v>197</v>
      </c>
      <c r="G7" s="119"/>
      <c r="H7" s="89"/>
      <c r="I7" s="744"/>
      <c r="J7" s="744"/>
      <c r="K7" s="744"/>
      <c r="L7" s="744"/>
      <c r="M7" s="744"/>
      <c r="N7" s="744"/>
      <c r="O7" s="744"/>
      <c r="P7" s="744"/>
    </row>
    <row r="8" spans="1:16" ht="12.95" customHeight="1">
      <c r="A8" s="744"/>
      <c r="B8" s="987"/>
      <c r="C8" s="528" t="s">
        <v>198</v>
      </c>
      <c r="D8" s="528" t="s">
        <v>195</v>
      </c>
      <c r="E8" s="988" t="s">
        <v>196</v>
      </c>
      <c r="F8" s="988" t="s">
        <v>199</v>
      </c>
      <c r="G8" s="119"/>
      <c r="H8" s="89"/>
      <c r="I8" s="744"/>
      <c r="J8" s="744"/>
      <c r="K8" s="744"/>
      <c r="L8" s="744"/>
      <c r="M8" s="744"/>
      <c r="N8" s="744"/>
      <c r="O8" s="744"/>
      <c r="P8" s="744"/>
    </row>
    <row r="9" spans="1:16" ht="13.5" customHeight="1">
      <c r="A9" s="744"/>
      <c r="B9" s="312"/>
      <c r="C9" s="312"/>
      <c r="D9" s="312"/>
      <c r="E9" s="312"/>
      <c r="F9" s="823"/>
      <c r="G9" s="119"/>
      <c r="H9" s="89"/>
      <c r="I9" s="744"/>
      <c r="J9" s="744"/>
      <c r="K9" s="744"/>
      <c r="L9" s="744"/>
      <c r="M9" s="744"/>
      <c r="N9" s="744"/>
      <c r="O9" s="744"/>
      <c r="P9" s="744"/>
    </row>
    <row r="10" spans="1:16" ht="13.5" customHeight="1">
      <c r="A10" s="744"/>
      <c r="B10" s="986">
        <v>2008</v>
      </c>
      <c r="C10" s="1126">
        <v>81</v>
      </c>
      <c r="D10" s="1126">
        <v>38</v>
      </c>
      <c r="E10" s="1126">
        <v>220</v>
      </c>
      <c r="F10" s="1125">
        <v>62</v>
      </c>
      <c r="G10" s="119"/>
      <c r="H10" s="89"/>
      <c r="I10" s="744"/>
      <c r="J10" s="744"/>
      <c r="K10" s="744"/>
      <c r="L10" s="744"/>
      <c r="M10" s="744"/>
      <c r="N10" s="744"/>
      <c r="O10" s="744"/>
      <c r="P10" s="744"/>
    </row>
    <row r="11" spans="1:16" ht="13.5" customHeight="1">
      <c r="A11" s="744"/>
      <c r="B11" s="986">
        <v>2009</v>
      </c>
      <c r="C11" s="1126">
        <v>73</v>
      </c>
      <c r="D11" s="1126">
        <v>23</v>
      </c>
      <c r="E11" s="1126">
        <v>254</v>
      </c>
      <c r="F11" s="1125">
        <v>74</v>
      </c>
      <c r="G11" s="119"/>
      <c r="H11" s="89"/>
      <c r="I11" s="744"/>
      <c r="J11" s="744"/>
      <c r="K11" s="744"/>
      <c r="L11" s="744"/>
      <c r="M11" s="744"/>
      <c r="N11" s="744"/>
      <c r="O11" s="744"/>
      <c r="P11" s="744"/>
    </row>
    <row r="12" spans="1:16" ht="13.5" customHeight="1">
      <c r="A12" s="744"/>
      <c r="B12" s="986">
        <v>2010</v>
      </c>
      <c r="C12" s="1126">
        <v>77</v>
      </c>
      <c r="D12" s="1126">
        <v>30</v>
      </c>
      <c r="E12" s="1126">
        <v>220</v>
      </c>
      <c r="F12" s="1125">
        <v>83</v>
      </c>
      <c r="G12" s="119"/>
      <c r="H12" s="89"/>
      <c r="I12" s="744"/>
      <c r="J12" s="744"/>
      <c r="K12" s="744"/>
      <c r="L12" s="744"/>
      <c r="M12" s="744"/>
      <c r="N12" s="744"/>
      <c r="O12" s="744"/>
      <c r="P12" s="744"/>
    </row>
    <row r="13" spans="1:16" ht="13.5" customHeight="1">
      <c r="A13" s="744"/>
      <c r="B13" s="986">
        <v>2011</v>
      </c>
      <c r="C13" s="1126">
        <v>74</v>
      </c>
      <c r="D13" s="1126">
        <v>23</v>
      </c>
      <c r="E13" s="1126">
        <v>204</v>
      </c>
      <c r="F13" s="1125">
        <v>78</v>
      </c>
      <c r="G13" s="119"/>
      <c r="H13" s="89"/>
      <c r="I13" s="744"/>
      <c r="J13" s="744"/>
      <c r="K13" s="744"/>
      <c r="L13" s="744"/>
      <c r="M13" s="744"/>
      <c r="N13" s="744"/>
      <c r="O13" s="744"/>
      <c r="P13" s="744"/>
    </row>
    <row r="14" spans="1:16" ht="13.5" customHeight="1">
      <c r="A14" s="744"/>
      <c r="B14" s="986">
        <v>2012</v>
      </c>
      <c r="C14" s="1126">
        <v>82</v>
      </c>
      <c r="D14" s="1126">
        <v>33</v>
      </c>
      <c r="E14" s="1126">
        <v>221</v>
      </c>
      <c r="F14" s="1125">
        <v>58</v>
      </c>
      <c r="G14" s="119"/>
      <c r="H14" s="89"/>
      <c r="I14" s="744"/>
      <c r="J14" s="744"/>
      <c r="K14" s="744"/>
      <c r="L14" s="744"/>
      <c r="M14" s="744"/>
      <c r="N14" s="744"/>
      <c r="O14" s="744"/>
      <c r="P14" s="744"/>
    </row>
    <row r="15" spans="1:16" ht="13.5" customHeight="1">
      <c r="A15" s="744"/>
      <c r="B15" s="986">
        <v>2013</v>
      </c>
      <c r="C15" s="1126">
        <v>68</v>
      </c>
      <c r="D15" s="1126">
        <v>28</v>
      </c>
      <c r="E15" s="1126">
        <v>191</v>
      </c>
      <c r="F15" s="1125">
        <v>56</v>
      </c>
      <c r="G15" s="119"/>
      <c r="H15" s="89"/>
      <c r="I15" s="744"/>
      <c r="J15" s="744"/>
      <c r="K15" s="744"/>
      <c r="L15" s="744"/>
      <c r="M15" s="744"/>
      <c r="N15" s="744"/>
      <c r="O15" s="744"/>
      <c r="P15" s="744"/>
    </row>
    <row r="16" spans="1:16" ht="3" customHeight="1">
      <c r="A16" s="744"/>
      <c r="B16" s="901"/>
      <c r="C16" s="901"/>
      <c r="D16" s="901"/>
      <c r="E16" s="901"/>
      <c r="F16" s="561"/>
      <c r="G16" s="119"/>
      <c r="H16" s="89"/>
      <c r="I16" s="744"/>
      <c r="J16" s="744"/>
      <c r="K16" s="744"/>
      <c r="L16" s="744"/>
      <c r="M16" s="744"/>
      <c r="N16" s="744"/>
      <c r="O16" s="744"/>
      <c r="P16" s="744"/>
    </row>
    <row r="17" spans="1:29" ht="3" customHeight="1">
      <c r="A17" s="744"/>
      <c r="B17" s="312"/>
      <c r="C17" s="312"/>
      <c r="D17" s="312"/>
      <c r="E17" s="312"/>
      <c r="F17" s="312"/>
      <c r="G17" s="119"/>
      <c r="H17" s="89"/>
      <c r="I17" s="744"/>
      <c r="J17" s="744"/>
      <c r="K17" s="744"/>
      <c r="L17" s="744"/>
      <c r="M17" s="744"/>
      <c r="N17" s="744"/>
      <c r="O17" s="744"/>
      <c r="P17" s="744"/>
    </row>
    <row r="18" spans="1:29" ht="13.5" customHeight="1">
      <c r="A18" s="744"/>
      <c r="B18" s="312"/>
      <c r="C18" s="312"/>
      <c r="D18" s="312"/>
      <c r="E18" s="312"/>
      <c r="F18" s="312"/>
      <c r="G18" s="119"/>
      <c r="H18" s="89"/>
      <c r="I18" s="744"/>
      <c r="J18" s="744"/>
      <c r="K18" s="744"/>
      <c r="L18" s="744"/>
      <c r="M18" s="744"/>
      <c r="N18" s="744"/>
      <c r="O18" s="744"/>
      <c r="P18" s="744"/>
    </row>
    <row r="19" spans="1:29" ht="13.5" customHeight="1">
      <c r="A19" s="744"/>
      <c r="B19" s="919" t="s">
        <v>206</v>
      </c>
      <c r="C19" s="312"/>
      <c r="D19" s="312"/>
      <c r="E19" s="312"/>
      <c r="F19" s="312"/>
      <c r="G19" s="119"/>
      <c r="H19" s="89"/>
      <c r="I19" s="744"/>
      <c r="J19" s="744"/>
      <c r="K19" s="744"/>
      <c r="L19" s="744"/>
      <c r="M19" s="744"/>
      <c r="N19" s="744"/>
      <c r="O19" s="744"/>
      <c r="P19" s="744"/>
    </row>
    <row r="20" spans="1:29" ht="13.5" customHeight="1">
      <c r="A20" s="744"/>
      <c r="B20" s="919" t="s">
        <v>205</v>
      </c>
      <c r="C20" s="312"/>
      <c r="D20" s="312"/>
      <c r="E20" s="312"/>
      <c r="F20" s="312"/>
      <c r="G20" s="119"/>
      <c r="H20" s="89"/>
      <c r="I20" s="744"/>
      <c r="J20" s="744"/>
      <c r="K20" s="744"/>
      <c r="L20" s="744"/>
      <c r="M20" s="744"/>
      <c r="N20" s="744"/>
      <c r="O20" s="744"/>
      <c r="P20" s="744"/>
    </row>
    <row r="21" spans="1:29" ht="13.5" customHeight="1">
      <c r="A21" s="744"/>
      <c r="B21" s="919" t="s">
        <v>234</v>
      </c>
      <c r="C21" s="890"/>
      <c r="D21" s="890"/>
      <c r="E21" s="890"/>
      <c r="F21" s="890"/>
      <c r="G21" s="806"/>
      <c r="H21" s="806"/>
      <c r="I21" s="744"/>
      <c r="J21" s="744"/>
      <c r="K21" s="744"/>
      <c r="L21" s="744"/>
      <c r="M21" s="744"/>
      <c r="N21" s="744"/>
      <c r="O21" s="744"/>
      <c r="P21" s="744"/>
    </row>
    <row r="22" spans="1:29" ht="3" customHeight="1">
      <c r="A22" s="744"/>
      <c r="B22" s="890"/>
      <c r="C22" s="890"/>
      <c r="D22" s="890"/>
      <c r="E22" s="890"/>
      <c r="F22" s="890"/>
      <c r="G22" s="806"/>
      <c r="H22" s="806"/>
      <c r="I22" s="744"/>
      <c r="J22" s="744"/>
      <c r="K22" s="744"/>
      <c r="L22" s="744"/>
      <c r="M22" s="744"/>
      <c r="N22" s="744"/>
      <c r="O22" s="744"/>
      <c r="P22" s="744"/>
    </row>
    <row r="23" spans="1:29" ht="13.5" customHeight="1">
      <c r="A23" s="744"/>
      <c r="B23" s="840" t="s">
        <v>121</v>
      </c>
      <c r="C23" s="890"/>
      <c r="D23" s="890"/>
      <c r="E23" s="890"/>
      <c r="F23" s="890"/>
      <c r="G23" s="806"/>
      <c r="H23" s="806"/>
      <c r="I23" s="744"/>
      <c r="J23" s="744"/>
      <c r="K23" s="744"/>
      <c r="L23" s="744"/>
      <c r="M23" s="744"/>
      <c r="N23" s="744"/>
      <c r="O23" s="744"/>
      <c r="P23" s="744"/>
    </row>
    <row r="24" spans="1:29" ht="13.5" customHeight="1">
      <c r="A24" s="744"/>
      <c r="B24" s="828"/>
      <c r="C24" s="828"/>
      <c r="D24" s="828"/>
      <c r="E24" s="828"/>
      <c r="F24" s="828"/>
      <c r="G24" s="744"/>
      <c r="H24" s="744"/>
      <c r="I24" s="744"/>
      <c r="J24" s="744"/>
      <c r="K24" s="744"/>
      <c r="L24" s="744"/>
      <c r="M24" s="744"/>
      <c r="N24" s="744"/>
      <c r="O24" s="744"/>
      <c r="P24" s="744"/>
    </row>
    <row r="25" spans="1:29" ht="13.5" customHeight="1">
      <c r="A25" s="744"/>
      <c r="B25" s="828"/>
      <c r="C25" s="828"/>
      <c r="D25" s="828"/>
      <c r="E25" s="828"/>
      <c r="F25" s="828"/>
      <c r="G25" s="744"/>
      <c r="H25" s="744"/>
      <c r="I25" s="744"/>
      <c r="J25" s="744"/>
      <c r="K25" s="744"/>
      <c r="L25" s="744"/>
      <c r="M25" s="744"/>
      <c r="N25" s="744"/>
      <c r="O25" s="744"/>
      <c r="P25" s="744"/>
    </row>
    <row r="26" spans="1:29" ht="13.5" customHeight="1">
      <c r="A26" s="744"/>
      <c r="B26" s="828"/>
      <c r="C26" s="828"/>
      <c r="D26" s="828"/>
      <c r="E26" s="828"/>
      <c r="F26" s="828"/>
      <c r="G26" s="744"/>
      <c r="H26" s="744"/>
      <c r="I26" s="744"/>
      <c r="J26" s="744"/>
      <c r="K26" s="744"/>
      <c r="L26" s="744"/>
      <c r="M26" s="744"/>
      <c r="N26" s="744"/>
      <c r="O26" s="744"/>
      <c r="P26" s="744"/>
    </row>
    <row r="27" spans="1:29" ht="13.5" customHeight="1">
      <c r="A27" s="744"/>
      <c r="B27" s="828"/>
      <c r="C27" s="828"/>
      <c r="D27" s="828"/>
      <c r="E27" s="828"/>
      <c r="F27" s="828"/>
      <c r="G27" s="744"/>
      <c r="H27" s="744"/>
      <c r="I27" s="744"/>
      <c r="J27" s="744"/>
      <c r="K27" s="744"/>
      <c r="L27" s="744"/>
      <c r="M27" s="744"/>
      <c r="N27" s="744"/>
      <c r="O27" s="744"/>
      <c r="P27" s="744"/>
    </row>
    <row r="28" spans="1:29" ht="13.5" customHeight="1">
      <c r="A28" s="744"/>
      <c r="B28" s="828"/>
      <c r="C28" s="828"/>
      <c r="D28" s="828"/>
      <c r="E28" s="828"/>
      <c r="F28" s="828"/>
      <c r="G28" s="744"/>
      <c r="H28" s="744"/>
      <c r="I28" s="744"/>
      <c r="J28" s="744"/>
      <c r="K28" s="744"/>
      <c r="L28" s="744"/>
      <c r="M28" s="744"/>
      <c r="N28" s="744"/>
      <c r="O28" s="744"/>
      <c r="P28" s="744"/>
    </row>
    <row r="29" spans="1:29" ht="13.5" customHeight="1">
      <c r="A29" s="744"/>
      <c r="B29" s="828"/>
      <c r="C29" s="828"/>
      <c r="D29" s="828"/>
      <c r="E29" s="828"/>
      <c r="F29" s="828"/>
      <c r="G29" s="744"/>
      <c r="H29" s="744"/>
      <c r="I29" s="744"/>
      <c r="J29" s="744"/>
      <c r="K29" s="744"/>
      <c r="L29" s="744"/>
      <c r="M29" s="744"/>
      <c r="N29" s="744"/>
      <c r="O29" s="744"/>
      <c r="P29" s="744"/>
    </row>
    <row r="30" spans="1:29" ht="14.1" customHeight="1">
      <c r="A30" s="824"/>
      <c r="B30" s="825"/>
      <c r="C30" s="825"/>
      <c r="D30" s="825"/>
      <c r="E30" s="825"/>
      <c r="F30" s="1128"/>
      <c r="G30" s="784"/>
      <c r="H30" s="784"/>
      <c r="I30" s="784" t="s">
        <v>193</v>
      </c>
      <c r="J30" s="514"/>
      <c r="K30" s="1093"/>
      <c r="L30" s="1098"/>
      <c r="M30" s="713"/>
      <c r="N30" s="713"/>
      <c r="O30" s="773"/>
      <c r="P30" s="773"/>
      <c r="Q30" s="890"/>
      <c r="R30" s="1091"/>
      <c r="S30" s="1092"/>
      <c r="T30" s="773"/>
      <c r="U30" s="1100"/>
      <c r="V30" s="1100"/>
      <c r="W30" s="1100"/>
      <c r="X30" s="1100"/>
      <c r="Y30" s="1100"/>
      <c r="Z30" s="373"/>
      <c r="AA30" s="1096"/>
      <c r="AB30" s="773"/>
      <c r="AC30" s="773"/>
    </row>
    <row r="31" spans="1:29" ht="14.1" customHeight="1">
      <c r="B31" s="575"/>
      <c r="C31" s="575"/>
      <c r="D31" s="575"/>
      <c r="E31" s="575"/>
      <c r="F31" s="705"/>
      <c r="G31" s="777"/>
      <c r="H31" s="777"/>
      <c r="I31" s="826"/>
      <c r="J31" s="1095"/>
      <c r="K31" s="1093"/>
      <c r="L31" s="1101"/>
      <c r="M31" s="1102"/>
      <c r="N31" s="889"/>
      <c r="O31" s="773"/>
      <c r="P31" s="773"/>
      <c r="Q31" s="890"/>
      <c r="R31" s="1091"/>
      <c r="S31" s="1092"/>
      <c r="T31" s="773"/>
      <c r="U31" s="777"/>
      <c r="V31" s="777"/>
      <c r="W31" s="777"/>
      <c r="X31" s="373"/>
      <c r="Y31" s="1096"/>
      <c r="Z31" s="773"/>
      <c r="AA31" s="773"/>
      <c r="AB31" s="773"/>
      <c r="AC31" s="773"/>
    </row>
    <row r="32" spans="1:29" ht="14.1" customHeight="1">
      <c r="B32" s="575"/>
      <c r="C32" s="575"/>
      <c r="D32" s="575"/>
      <c r="E32" s="575"/>
      <c r="F32" s="705"/>
      <c r="G32" s="777"/>
      <c r="H32" s="777"/>
      <c r="I32" s="826"/>
      <c r="J32" s="1095"/>
      <c r="K32" s="1093"/>
      <c r="L32" s="1099"/>
      <c r="M32" s="797"/>
      <c r="N32" s="797"/>
      <c r="O32" s="773"/>
      <c r="P32" s="773"/>
      <c r="Q32" s="890"/>
      <c r="R32" s="1091"/>
      <c r="S32" s="1092"/>
      <c r="T32" s="773"/>
      <c r="U32" s="777"/>
      <c r="V32" s="777"/>
      <c r="W32" s="777"/>
      <c r="X32" s="373"/>
      <c r="Y32" s="1096"/>
      <c r="Z32" s="773"/>
      <c r="AA32" s="773"/>
      <c r="AB32" s="773"/>
      <c r="AC32" s="773"/>
    </row>
    <row r="33" spans="2:35" ht="14.1" customHeight="1">
      <c r="B33" s="575"/>
      <c r="C33" s="575"/>
      <c r="D33" s="575"/>
      <c r="E33" s="575"/>
      <c r="F33" s="705"/>
      <c r="G33" s="777"/>
      <c r="H33" s="777"/>
      <c r="I33" s="826"/>
      <c r="J33" s="1095"/>
      <c r="K33" s="1093"/>
      <c r="L33" s="1099"/>
      <c r="M33" s="797"/>
      <c r="N33" s="797"/>
      <c r="O33" s="773"/>
      <c r="P33" s="773"/>
      <c r="Q33" s="890"/>
      <c r="R33" s="1091"/>
      <c r="S33" s="1092"/>
      <c r="T33" s="773"/>
      <c r="U33" s="777"/>
      <c r="V33" s="777"/>
      <c r="W33" s="777"/>
      <c r="X33" s="373"/>
      <c r="Y33" s="1096"/>
      <c r="Z33" s="773"/>
      <c r="AA33" s="773"/>
      <c r="AB33" s="773"/>
      <c r="AC33" s="773"/>
    </row>
    <row r="34" spans="2:35" ht="14.1" customHeight="1">
      <c r="B34" s="575"/>
      <c r="C34" s="575"/>
      <c r="D34" s="575"/>
      <c r="E34" s="575"/>
      <c r="F34" s="705"/>
      <c r="G34" s="777"/>
      <c r="H34" s="777"/>
      <c r="I34" s="826"/>
      <c r="J34" s="1095"/>
      <c r="K34" s="1093"/>
      <c r="L34" s="1099"/>
      <c r="M34" s="797"/>
      <c r="N34" s="797"/>
      <c r="O34" s="773"/>
      <c r="P34" s="773"/>
      <c r="Q34" s="890"/>
      <c r="R34" s="1091"/>
      <c r="S34" s="1092"/>
      <c r="T34" s="773"/>
      <c r="U34" s="777"/>
      <c r="V34" s="777"/>
      <c r="W34" s="777"/>
      <c r="X34" s="373"/>
      <c r="Y34" s="1096"/>
      <c r="Z34" s="773"/>
      <c r="AA34" s="773"/>
      <c r="AB34" s="773"/>
      <c r="AC34" s="773"/>
    </row>
    <row r="35" spans="2:35" ht="18.95" customHeight="1">
      <c r="H35" s="917"/>
      <c r="I35" s="826"/>
      <c r="J35" s="1095"/>
      <c r="K35" s="1093"/>
      <c r="L35" s="1099"/>
      <c r="M35" s="797"/>
      <c r="N35" s="797"/>
      <c r="O35" s="744"/>
      <c r="P35" s="744"/>
      <c r="Q35" s="890"/>
      <c r="R35" s="1091"/>
      <c r="S35" s="1092"/>
      <c r="T35" s="744"/>
      <c r="U35" s="826"/>
      <c r="V35" s="826"/>
      <c r="W35" s="826"/>
      <c r="X35" s="719"/>
      <c r="Y35" s="827"/>
      <c r="Z35" s="823"/>
    </row>
    <row r="36" spans="2:35" ht="14.1" customHeight="1">
      <c r="H36" s="826"/>
      <c r="I36" s="826"/>
      <c r="J36" s="1095"/>
      <c r="K36" s="1093"/>
      <c r="L36" s="1093"/>
      <c r="M36" s="1093"/>
      <c r="N36" s="1091"/>
      <c r="O36" s="744"/>
      <c r="P36" s="744"/>
      <c r="Q36" s="890"/>
      <c r="R36" s="1091"/>
      <c r="S36" s="1092"/>
      <c r="T36" s="744"/>
      <c r="U36" s="826"/>
      <c r="V36" s="826"/>
      <c r="W36" s="826"/>
      <c r="X36" s="719"/>
      <c r="Y36" s="827"/>
      <c r="Z36" s="823"/>
    </row>
    <row r="37" spans="2:35" ht="17.100000000000001" customHeight="1">
      <c r="B37" s="823"/>
      <c r="C37" s="823"/>
      <c r="D37" s="823"/>
      <c r="E37" s="823"/>
      <c r="F37" s="823"/>
      <c r="H37" s="826"/>
      <c r="I37" s="826"/>
      <c r="J37" s="1095"/>
      <c r="K37" s="1093"/>
      <c r="L37" s="1093"/>
      <c r="M37" s="1093"/>
      <c r="N37" s="1091"/>
      <c r="O37" s="744"/>
      <c r="P37" s="744"/>
      <c r="Q37" s="890"/>
      <c r="R37" s="1091"/>
      <c r="S37" s="1092"/>
      <c r="T37" s="744"/>
      <c r="U37" s="826"/>
      <c r="V37" s="826"/>
      <c r="W37" s="826"/>
      <c r="X37" s="719"/>
      <c r="Y37" s="827"/>
      <c r="Z37" s="823"/>
    </row>
    <row r="38" spans="2:35" ht="14.1" customHeight="1">
      <c r="H38" s="826"/>
      <c r="I38" s="826"/>
      <c r="J38" s="1095"/>
      <c r="K38" s="1093"/>
      <c r="L38" s="1093"/>
      <c r="M38" s="1093"/>
      <c r="N38" s="1091"/>
      <c r="O38" s="744"/>
      <c r="P38" s="744"/>
      <c r="Q38" s="890"/>
      <c r="R38" s="1091"/>
      <c r="S38" s="1092"/>
      <c r="T38" s="744"/>
      <c r="U38" s="826"/>
      <c r="V38" s="826"/>
      <c r="W38" s="826"/>
      <c r="X38" s="719"/>
      <c r="Y38" s="827"/>
      <c r="Z38" s="823"/>
    </row>
    <row r="39" spans="2:35" ht="13.15" customHeight="1">
      <c r="B39" s="83"/>
      <c r="C39" s="83"/>
      <c r="D39" s="83"/>
      <c r="E39" s="83"/>
      <c r="F39" s="86"/>
      <c r="G39" s="826"/>
      <c r="H39" s="826"/>
      <c r="I39" s="826"/>
      <c r="J39" s="777"/>
      <c r="K39" s="777"/>
      <c r="L39" s="777"/>
      <c r="M39" s="777"/>
      <c r="N39" s="777"/>
      <c r="O39" s="573"/>
      <c r="P39" s="825"/>
      <c r="Q39" s="777"/>
      <c r="R39" s="777"/>
      <c r="S39" s="777"/>
      <c r="T39" s="777"/>
      <c r="U39" s="826"/>
      <c r="V39" s="826"/>
      <c r="W39" s="826"/>
      <c r="X39" s="373"/>
      <c r="Y39" s="1096"/>
      <c r="Z39" s="773"/>
      <c r="AA39" s="773"/>
      <c r="AB39" s="773"/>
      <c r="AC39" s="773"/>
      <c r="AD39" s="773"/>
      <c r="AE39" s="773"/>
      <c r="AF39" s="773"/>
      <c r="AG39" s="773"/>
      <c r="AH39" s="773"/>
      <c r="AI39" s="773"/>
    </row>
    <row r="40" spans="2:35" ht="13.15" customHeight="1">
      <c r="B40" s="83"/>
      <c r="C40" s="83"/>
      <c r="D40" s="83"/>
      <c r="E40" s="83"/>
      <c r="F40" s="86"/>
      <c r="G40" s="826"/>
      <c r="H40" s="826"/>
      <c r="I40" s="826"/>
      <c r="J40" s="777"/>
      <c r="K40" s="777"/>
      <c r="L40" s="777"/>
      <c r="M40" s="777"/>
      <c r="N40" s="777"/>
      <c r="O40" s="573"/>
      <c r="P40" s="825"/>
      <c r="Q40" s="777"/>
      <c r="R40" s="777"/>
      <c r="S40" s="777"/>
      <c r="T40" s="777"/>
      <c r="U40" s="826"/>
      <c r="V40" s="826"/>
      <c r="W40" s="826"/>
      <c r="X40" s="373"/>
      <c r="Y40" s="1096"/>
      <c r="Z40" s="773"/>
      <c r="AA40" s="777"/>
      <c r="AB40" s="777"/>
      <c r="AC40" s="777"/>
      <c r="AD40" s="777"/>
      <c r="AE40" s="777"/>
      <c r="AF40" s="777"/>
      <c r="AG40" s="777"/>
      <c r="AH40" s="773"/>
      <c r="AI40" s="773"/>
    </row>
    <row r="41" spans="2:35">
      <c r="B41" s="83"/>
      <c r="C41" s="83"/>
      <c r="D41" s="83"/>
      <c r="E41" s="83"/>
      <c r="F41" s="86"/>
      <c r="G41" s="826"/>
      <c r="H41" s="826"/>
      <c r="I41" s="826"/>
      <c r="J41" s="777"/>
      <c r="K41" s="777"/>
      <c r="L41" s="777"/>
      <c r="M41" s="777"/>
      <c r="N41" s="777"/>
      <c r="O41" s="573"/>
      <c r="P41" s="825"/>
      <c r="Q41" s="777"/>
      <c r="R41" s="777"/>
      <c r="S41" s="777"/>
      <c r="T41" s="777"/>
      <c r="U41" s="826"/>
      <c r="V41" s="826"/>
      <c r="W41" s="826"/>
      <c r="X41" s="373"/>
      <c r="Y41" s="1096"/>
      <c r="Z41" s="773"/>
      <c r="AA41" s="777"/>
      <c r="AB41" s="777"/>
      <c r="AC41" s="777"/>
      <c r="AD41" s="777"/>
      <c r="AE41" s="777"/>
      <c r="AF41" s="777"/>
      <c r="AG41" s="777"/>
      <c r="AH41" s="773"/>
      <c r="AI41" s="773"/>
    </row>
    <row r="42" spans="2:35">
      <c r="F42" s="823"/>
      <c r="X42" s="773"/>
      <c r="Y42" s="373"/>
      <c r="Z42" s="773"/>
      <c r="AA42" s="773"/>
      <c r="AB42" s="773"/>
      <c r="AC42" s="773"/>
      <c r="AD42" s="773"/>
      <c r="AE42" s="773"/>
      <c r="AF42" s="773"/>
      <c r="AG42" s="773"/>
      <c r="AH42" s="773"/>
      <c r="AI42" s="773"/>
    </row>
    <row r="43" spans="2:35">
      <c r="F43" s="823"/>
      <c r="X43" s="773"/>
      <c r="Y43" s="373"/>
      <c r="Z43" s="773"/>
      <c r="AA43" s="773"/>
      <c r="AB43" s="773"/>
      <c r="AC43" s="773"/>
      <c r="AD43" s="773"/>
      <c r="AE43" s="773"/>
      <c r="AF43" s="773"/>
      <c r="AG43" s="773"/>
      <c r="AH43" s="773"/>
      <c r="AI43" s="773"/>
    </row>
    <row r="44" spans="2:35">
      <c r="F44" s="823"/>
      <c r="X44" s="773"/>
      <c r="Y44" s="373"/>
      <c r="Z44" s="773"/>
      <c r="AA44" s="773"/>
      <c r="AB44" s="773"/>
      <c r="AC44" s="773"/>
      <c r="AD44" s="773"/>
      <c r="AE44" s="773"/>
      <c r="AF44" s="773"/>
      <c r="AG44" s="773"/>
      <c r="AH44" s="773"/>
      <c r="AI44" s="773"/>
    </row>
    <row r="45" spans="2:35">
      <c r="F45" s="823"/>
      <c r="X45" s="773"/>
      <c r="Y45" s="373"/>
      <c r="Z45" s="773"/>
      <c r="AA45" s="773"/>
      <c r="AB45" s="773"/>
      <c r="AC45" s="773"/>
      <c r="AD45" s="773"/>
      <c r="AE45" s="773"/>
      <c r="AF45" s="773"/>
      <c r="AG45" s="773"/>
      <c r="AH45" s="773"/>
      <c r="AI45" s="773"/>
    </row>
    <row r="46" spans="2:35">
      <c r="F46" s="823"/>
      <c r="X46" s="773"/>
      <c r="Y46" s="373"/>
      <c r="Z46" s="773"/>
      <c r="AA46" s="773"/>
      <c r="AB46" s="773"/>
      <c r="AC46" s="773"/>
      <c r="AD46" s="773"/>
      <c r="AE46" s="773"/>
      <c r="AF46" s="773"/>
      <c r="AG46" s="773"/>
      <c r="AH46" s="773"/>
      <c r="AI46" s="773"/>
    </row>
    <row r="47" spans="2:35">
      <c r="F47" s="823"/>
      <c r="X47" s="773"/>
      <c r="Y47" s="373"/>
      <c r="Z47" s="773"/>
      <c r="AA47" s="773"/>
      <c r="AB47" s="773"/>
      <c r="AC47" s="773"/>
      <c r="AD47" s="773"/>
      <c r="AE47" s="773"/>
      <c r="AF47" s="773"/>
      <c r="AG47" s="773"/>
      <c r="AH47" s="773"/>
      <c r="AI47" s="773"/>
    </row>
    <row r="48" spans="2:35">
      <c r="F48" s="823"/>
      <c r="X48" s="773"/>
      <c r="Y48" s="373"/>
      <c r="Z48" s="773"/>
      <c r="AA48" s="773"/>
      <c r="AB48" s="773"/>
      <c r="AC48" s="773"/>
      <c r="AD48" s="773"/>
      <c r="AE48" s="773"/>
      <c r="AF48" s="773"/>
      <c r="AG48" s="773"/>
      <c r="AH48" s="773"/>
      <c r="AI48" s="773"/>
    </row>
    <row r="49" spans="6:35">
      <c r="F49" s="823"/>
      <c r="X49" s="773"/>
      <c r="Y49" s="373"/>
      <c r="Z49" s="773"/>
      <c r="AA49" s="773"/>
      <c r="AB49" s="773"/>
      <c r="AC49" s="773"/>
      <c r="AD49" s="773"/>
      <c r="AE49" s="773"/>
      <c r="AF49" s="773"/>
      <c r="AG49" s="773"/>
      <c r="AH49" s="773"/>
      <c r="AI49" s="773"/>
    </row>
    <row r="50" spans="6:35">
      <c r="F50" s="823"/>
      <c r="X50" s="773"/>
      <c r="Y50" s="373"/>
      <c r="Z50" s="773"/>
      <c r="AA50" s="773"/>
      <c r="AB50" s="773"/>
      <c r="AC50" s="773"/>
      <c r="AD50" s="773"/>
      <c r="AE50" s="773"/>
      <c r="AF50" s="773"/>
      <c r="AG50" s="773"/>
      <c r="AH50" s="773"/>
      <c r="AI50" s="773"/>
    </row>
    <row r="51" spans="6:35">
      <c r="F51" s="823"/>
      <c r="X51" s="773"/>
      <c r="Y51" s="373"/>
      <c r="Z51" s="773"/>
      <c r="AA51" s="773"/>
      <c r="AB51" s="773"/>
      <c r="AC51" s="773"/>
      <c r="AD51" s="773"/>
      <c r="AE51" s="773"/>
      <c r="AF51" s="773"/>
      <c r="AG51" s="773"/>
      <c r="AH51" s="773"/>
      <c r="AI51" s="773"/>
    </row>
    <row r="52" spans="6:35">
      <c r="F52" s="823"/>
      <c r="X52" s="773"/>
      <c r="Y52" s="373"/>
      <c r="Z52" s="773"/>
      <c r="AA52" s="773"/>
      <c r="AB52" s="773"/>
      <c r="AC52" s="773"/>
      <c r="AD52" s="773"/>
      <c r="AE52" s="773"/>
      <c r="AF52" s="773"/>
      <c r="AG52" s="773"/>
      <c r="AH52" s="773"/>
      <c r="AI52" s="773"/>
    </row>
    <row r="53" spans="6:35">
      <c r="F53" s="823"/>
      <c r="X53" s="773"/>
      <c r="Y53" s="373"/>
      <c r="Z53" s="773"/>
      <c r="AA53" s="773"/>
      <c r="AB53" s="773"/>
      <c r="AC53" s="773"/>
      <c r="AD53" s="773"/>
      <c r="AE53" s="773"/>
      <c r="AF53" s="773"/>
      <c r="AG53" s="773"/>
      <c r="AH53" s="773"/>
      <c r="AI53" s="773"/>
    </row>
    <row r="54" spans="6:35">
      <c r="F54" s="823"/>
      <c r="X54" s="773"/>
      <c r="Y54" s="373"/>
      <c r="Z54" s="773"/>
      <c r="AA54" s="773"/>
      <c r="AB54" s="773"/>
      <c r="AC54" s="773"/>
      <c r="AD54" s="773"/>
      <c r="AE54" s="773"/>
      <c r="AF54" s="773"/>
      <c r="AG54" s="773"/>
      <c r="AH54" s="773"/>
      <c r="AI54" s="773"/>
    </row>
    <row r="55" spans="6:35">
      <c r="F55" s="823"/>
      <c r="X55" s="773"/>
      <c r="Y55" s="373"/>
      <c r="Z55" s="773"/>
      <c r="AA55" s="773"/>
      <c r="AB55" s="773"/>
      <c r="AC55" s="773"/>
      <c r="AD55" s="773"/>
      <c r="AE55" s="773"/>
      <c r="AF55" s="773"/>
      <c r="AG55" s="773"/>
      <c r="AH55" s="773"/>
      <c r="AI55" s="773"/>
    </row>
    <row r="56" spans="6:35">
      <c r="F56" s="823"/>
      <c r="X56" s="773"/>
      <c r="Y56" s="373"/>
      <c r="Z56" s="773"/>
      <c r="AA56" s="773"/>
      <c r="AB56" s="773"/>
      <c r="AC56" s="773"/>
      <c r="AD56" s="773"/>
      <c r="AE56" s="773"/>
      <c r="AF56" s="773"/>
      <c r="AG56" s="773"/>
      <c r="AH56" s="773"/>
      <c r="AI56" s="773"/>
    </row>
    <row r="57" spans="6:35">
      <c r="F57" s="823"/>
      <c r="X57" s="773"/>
      <c r="Y57" s="373"/>
      <c r="Z57" s="773"/>
      <c r="AA57" s="773"/>
      <c r="AB57" s="773"/>
      <c r="AC57" s="773"/>
      <c r="AD57" s="773"/>
      <c r="AE57" s="773"/>
      <c r="AF57" s="773"/>
      <c r="AG57" s="773"/>
      <c r="AH57" s="773"/>
      <c r="AI57" s="773"/>
    </row>
    <row r="58" spans="6:35">
      <c r="F58" s="823"/>
      <c r="X58" s="773"/>
      <c r="Y58" s="373"/>
      <c r="Z58" s="773"/>
      <c r="AA58" s="773"/>
      <c r="AB58" s="773"/>
      <c r="AC58" s="773"/>
      <c r="AD58" s="773"/>
      <c r="AE58" s="773"/>
      <c r="AF58" s="773"/>
      <c r="AG58" s="773"/>
      <c r="AH58" s="773"/>
      <c r="AI58" s="773"/>
    </row>
    <row r="59" spans="6:35">
      <c r="F59" s="823"/>
      <c r="X59" s="773"/>
      <c r="Y59" s="373"/>
      <c r="Z59" s="773"/>
      <c r="AA59" s="773"/>
      <c r="AB59" s="773"/>
      <c r="AC59" s="773"/>
      <c r="AD59" s="773"/>
      <c r="AE59" s="773"/>
      <c r="AF59" s="773"/>
      <c r="AG59" s="773"/>
      <c r="AH59" s="773"/>
      <c r="AI59" s="773"/>
    </row>
    <row r="60" spans="6:35">
      <c r="F60" s="823"/>
      <c r="X60" s="773"/>
      <c r="Y60" s="373"/>
      <c r="Z60" s="773"/>
      <c r="AA60" s="773"/>
      <c r="AB60" s="773"/>
      <c r="AC60" s="773"/>
      <c r="AD60" s="773"/>
      <c r="AE60" s="773"/>
      <c r="AF60" s="773"/>
      <c r="AG60" s="773"/>
      <c r="AH60" s="773"/>
      <c r="AI60" s="773"/>
    </row>
    <row r="61" spans="6:35">
      <c r="F61" s="823"/>
      <c r="X61" s="773"/>
      <c r="Y61" s="373"/>
      <c r="Z61" s="773"/>
      <c r="AA61" s="773"/>
      <c r="AB61" s="773"/>
      <c r="AC61" s="773"/>
      <c r="AD61" s="773"/>
      <c r="AE61" s="773"/>
      <c r="AF61" s="773"/>
      <c r="AG61" s="773"/>
      <c r="AH61" s="773"/>
      <c r="AI61" s="773"/>
    </row>
    <row r="62" spans="6:35">
      <c r="F62" s="823"/>
      <c r="X62" s="773"/>
      <c r="Y62" s="373"/>
      <c r="Z62" s="773"/>
      <c r="AA62" s="773"/>
      <c r="AB62" s="773"/>
      <c r="AC62" s="773"/>
      <c r="AD62" s="773"/>
      <c r="AE62" s="773"/>
      <c r="AF62" s="773"/>
      <c r="AG62" s="773"/>
      <c r="AH62" s="773"/>
      <c r="AI62" s="773"/>
    </row>
    <row r="63" spans="6:35">
      <c r="F63" s="823"/>
      <c r="X63" s="773"/>
      <c r="Y63" s="373"/>
      <c r="Z63" s="773"/>
      <c r="AA63" s="773"/>
      <c r="AB63" s="773"/>
      <c r="AC63" s="773"/>
      <c r="AD63" s="773"/>
      <c r="AE63" s="773"/>
      <c r="AF63" s="773"/>
      <c r="AG63" s="773"/>
      <c r="AH63" s="773"/>
      <c r="AI63" s="773"/>
    </row>
    <row r="64" spans="6:35">
      <c r="F64" s="823"/>
      <c r="X64" s="773"/>
      <c r="Y64" s="373"/>
      <c r="Z64" s="773"/>
      <c r="AA64" s="773"/>
      <c r="AB64" s="773"/>
      <c r="AC64" s="773"/>
      <c r="AD64" s="773"/>
      <c r="AE64" s="773"/>
      <c r="AF64" s="773"/>
      <c r="AG64" s="773"/>
      <c r="AH64" s="773"/>
      <c r="AI64" s="773"/>
    </row>
    <row r="65" spans="6:35">
      <c r="F65" s="823"/>
      <c r="X65" s="773"/>
      <c r="Y65" s="373"/>
      <c r="Z65" s="773"/>
      <c r="AA65" s="773"/>
      <c r="AB65" s="773"/>
      <c r="AC65" s="773"/>
      <c r="AD65" s="773"/>
      <c r="AE65" s="773"/>
      <c r="AF65" s="773"/>
      <c r="AG65" s="773"/>
      <c r="AH65" s="773"/>
      <c r="AI65" s="773"/>
    </row>
    <row r="66" spans="6:35">
      <c r="F66" s="823"/>
      <c r="X66" s="773"/>
      <c r="Y66" s="373"/>
      <c r="Z66" s="773"/>
      <c r="AA66" s="773"/>
      <c r="AB66" s="773"/>
      <c r="AC66" s="773"/>
      <c r="AD66" s="773"/>
      <c r="AE66" s="773"/>
      <c r="AF66" s="773"/>
      <c r="AG66" s="773"/>
      <c r="AH66" s="773"/>
      <c r="AI66" s="773"/>
    </row>
    <row r="67" spans="6:35">
      <c r="F67" s="823"/>
      <c r="X67" s="773"/>
      <c r="Y67" s="373"/>
      <c r="Z67" s="773"/>
      <c r="AA67" s="773"/>
      <c r="AB67" s="773"/>
      <c r="AC67" s="773"/>
      <c r="AD67" s="773"/>
      <c r="AE67" s="773"/>
      <c r="AF67" s="773"/>
      <c r="AG67" s="773"/>
      <c r="AH67" s="773"/>
      <c r="AI67" s="773"/>
    </row>
    <row r="68" spans="6:35">
      <c r="F68" s="823"/>
      <c r="X68" s="773"/>
      <c r="Y68" s="373"/>
      <c r="Z68" s="773"/>
      <c r="AA68" s="773"/>
      <c r="AB68" s="773"/>
      <c r="AC68" s="773"/>
      <c r="AD68" s="773"/>
      <c r="AE68" s="773"/>
      <c r="AF68" s="773"/>
      <c r="AG68" s="773"/>
      <c r="AH68" s="773"/>
      <c r="AI68" s="773"/>
    </row>
    <row r="69" spans="6:35">
      <c r="F69" s="823"/>
      <c r="X69" s="773"/>
      <c r="Y69" s="373"/>
      <c r="Z69" s="773"/>
      <c r="AA69" s="773"/>
      <c r="AB69" s="773"/>
      <c r="AC69" s="773"/>
      <c r="AD69" s="773"/>
      <c r="AE69" s="773"/>
      <c r="AF69" s="773"/>
      <c r="AG69" s="773"/>
      <c r="AH69" s="773"/>
      <c r="AI69" s="773"/>
    </row>
    <row r="70" spans="6:35">
      <c r="F70" s="823"/>
      <c r="X70" s="773"/>
      <c r="Y70" s="373"/>
      <c r="Z70" s="773"/>
      <c r="AA70" s="773"/>
      <c r="AB70" s="773"/>
      <c r="AC70" s="773"/>
      <c r="AD70" s="773"/>
      <c r="AE70" s="773"/>
      <c r="AF70" s="773"/>
      <c r="AG70" s="773"/>
      <c r="AH70" s="773"/>
      <c r="AI70" s="773"/>
    </row>
    <row r="71" spans="6:35">
      <c r="F71" s="823"/>
      <c r="X71" s="773"/>
      <c r="Y71" s="373"/>
      <c r="Z71" s="773"/>
      <c r="AA71" s="773"/>
      <c r="AB71" s="773"/>
      <c r="AC71" s="773"/>
      <c r="AD71" s="773"/>
      <c r="AE71" s="773"/>
      <c r="AF71" s="773"/>
      <c r="AG71" s="773"/>
      <c r="AH71" s="773"/>
      <c r="AI71" s="773"/>
    </row>
    <row r="72" spans="6:35">
      <c r="F72" s="823"/>
      <c r="X72" s="773"/>
      <c r="Y72" s="373"/>
      <c r="Z72" s="773"/>
      <c r="AA72" s="773"/>
      <c r="AB72" s="773"/>
      <c r="AC72" s="773"/>
      <c r="AD72" s="773"/>
      <c r="AE72" s="773"/>
      <c r="AF72" s="773"/>
      <c r="AG72" s="773"/>
      <c r="AH72" s="773"/>
      <c r="AI72" s="773"/>
    </row>
    <row r="73" spans="6:35">
      <c r="F73" s="823"/>
      <c r="X73" s="773"/>
      <c r="Y73" s="373"/>
      <c r="Z73" s="773"/>
      <c r="AA73" s="773"/>
      <c r="AB73" s="773"/>
      <c r="AC73" s="773"/>
      <c r="AD73" s="773"/>
      <c r="AE73" s="773"/>
      <c r="AF73" s="773"/>
      <c r="AG73" s="773"/>
      <c r="AH73" s="773"/>
      <c r="AI73" s="773"/>
    </row>
    <row r="74" spans="6:35">
      <c r="F74" s="823"/>
      <c r="X74" s="773"/>
      <c r="Y74" s="373"/>
      <c r="Z74" s="773"/>
      <c r="AA74" s="773"/>
      <c r="AB74" s="773"/>
      <c r="AC74" s="773"/>
      <c r="AD74" s="773"/>
      <c r="AE74" s="773"/>
      <c r="AF74" s="773"/>
      <c r="AG74" s="773"/>
      <c r="AH74" s="773"/>
      <c r="AI74" s="773"/>
    </row>
    <row r="75" spans="6:35">
      <c r="F75" s="823"/>
      <c r="X75" s="773"/>
      <c r="Y75" s="373"/>
      <c r="Z75" s="773"/>
      <c r="AA75" s="773"/>
      <c r="AB75" s="773"/>
      <c r="AC75" s="773"/>
      <c r="AD75" s="773"/>
      <c r="AE75" s="773"/>
      <c r="AF75" s="773"/>
      <c r="AG75" s="773"/>
      <c r="AH75" s="773"/>
      <c r="AI75" s="773"/>
    </row>
    <row r="76" spans="6:35">
      <c r="F76" s="823"/>
      <c r="X76" s="773"/>
      <c r="Y76" s="373"/>
      <c r="Z76" s="773"/>
      <c r="AA76" s="773"/>
      <c r="AB76" s="773"/>
      <c r="AC76" s="773"/>
      <c r="AD76" s="773"/>
      <c r="AE76" s="773"/>
      <c r="AF76" s="773"/>
      <c r="AG76" s="773"/>
      <c r="AH76" s="773"/>
      <c r="AI76" s="773"/>
    </row>
    <row r="77" spans="6:35">
      <c r="F77" s="823"/>
      <c r="X77" s="773"/>
      <c r="Y77" s="373"/>
      <c r="Z77" s="773"/>
      <c r="AA77" s="773"/>
      <c r="AB77" s="773"/>
      <c r="AC77" s="773"/>
      <c r="AD77" s="773"/>
      <c r="AE77" s="773"/>
      <c r="AF77" s="773"/>
      <c r="AG77" s="773"/>
      <c r="AH77" s="773"/>
      <c r="AI77" s="773"/>
    </row>
    <row r="78" spans="6:35">
      <c r="F78" s="823"/>
      <c r="X78" s="773"/>
      <c r="Y78" s="773"/>
      <c r="Z78" s="373"/>
      <c r="AA78" s="773"/>
      <c r="AB78" s="773"/>
      <c r="AC78" s="773"/>
      <c r="AD78" s="773"/>
      <c r="AE78" s="773"/>
      <c r="AF78" s="773"/>
      <c r="AG78" s="773"/>
      <c r="AH78" s="773"/>
      <c r="AI78" s="773"/>
    </row>
    <row r="79" spans="6:35">
      <c r="F79" s="823"/>
      <c r="X79" s="773"/>
      <c r="Y79" s="773"/>
      <c r="Z79" s="373"/>
      <c r="AA79" s="773"/>
      <c r="AB79" s="773"/>
      <c r="AC79" s="773"/>
      <c r="AD79" s="773"/>
      <c r="AE79" s="773"/>
      <c r="AF79" s="773"/>
      <c r="AG79" s="773"/>
      <c r="AH79" s="773"/>
      <c r="AI79" s="773"/>
    </row>
    <row r="80" spans="6:35">
      <c r="F80" s="823"/>
      <c r="X80" s="773"/>
      <c r="Y80" s="773"/>
      <c r="Z80" s="373"/>
      <c r="AA80" s="773"/>
      <c r="AB80" s="773"/>
      <c r="AC80" s="773"/>
      <c r="AD80" s="773"/>
      <c r="AE80" s="773"/>
      <c r="AF80" s="773"/>
      <c r="AG80" s="773"/>
      <c r="AH80" s="773"/>
      <c r="AI80" s="773"/>
    </row>
    <row r="81" spans="6:35">
      <c r="F81" s="823"/>
      <c r="X81" s="773"/>
      <c r="Y81" s="773"/>
      <c r="Z81" s="373"/>
      <c r="AA81" s="773"/>
      <c r="AB81" s="773"/>
      <c r="AC81" s="773"/>
      <c r="AD81" s="773"/>
      <c r="AE81" s="773"/>
      <c r="AF81" s="773"/>
      <c r="AG81" s="773"/>
      <c r="AH81" s="773"/>
      <c r="AI81" s="773"/>
    </row>
    <row r="82" spans="6:35">
      <c r="F82" s="823"/>
      <c r="X82" s="773"/>
      <c r="Y82" s="773"/>
      <c r="Z82" s="373"/>
      <c r="AA82" s="773"/>
      <c r="AB82" s="773"/>
      <c r="AC82" s="773"/>
      <c r="AD82" s="773"/>
      <c r="AE82" s="773"/>
      <c r="AF82" s="773"/>
      <c r="AG82" s="773"/>
      <c r="AH82" s="773"/>
      <c r="AI82" s="773"/>
    </row>
    <row r="83" spans="6:35">
      <c r="F83" s="823"/>
      <c r="X83" s="773"/>
      <c r="Y83" s="773"/>
      <c r="Z83" s="373"/>
      <c r="AA83" s="773"/>
      <c r="AB83" s="773"/>
      <c r="AC83" s="773"/>
      <c r="AD83" s="773"/>
      <c r="AE83" s="773"/>
      <c r="AF83" s="773"/>
      <c r="AG83" s="773"/>
      <c r="AH83" s="773"/>
      <c r="AI83" s="773"/>
    </row>
    <row r="84" spans="6:35">
      <c r="F84" s="823"/>
      <c r="X84" s="773"/>
      <c r="Y84" s="773"/>
      <c r="Z84" s="373"/>
      <c r="AA84" s="773"/>
      <c r="AB84" s="773"/>
      <c r="AC84" s="773"/>
      <c r="AD84" s="773"/>
      <c r="AE84" s="773"/>
      <c r="AF84" s="773"/>
      <c r="AG84" s="773"/>
      <c r="AH84" s="773"/>
      <c r="AI84" s="773"/>
    </row>
    <row r="85" spans="6:35">
      <c r="F85" s="823"/>
      <c r="X85" s="773"/>
      <c r="Y85" s="773"/>
      <c r="Z85" s="373"/>
      <c r="AA85" s="773"/>
      <c r="AB85" s="773"/>
      <c r="AC85" s="773"/>
      <c r="AD85" s="773"/>
      <c r="AE85" s="773"/>
      <c r="AF85" s="773"/>
      <c r="AG85" s="773"/>
      <c r="AH85" s="773"/>
      <c r="AI85" s="773"/>
    </row>
    <row r="86" spans="6:35">
      <c r="F86" s="823"/>
      <c r="X86" s="773"/>
      <c r="Y86" s="773"/>
      <c r="Z86" s="373"/>
      <c r="AA86" s="773"/>
      <c r="AB86" s="773"/>
      <c r="AC86" s="773"/>
      <c r="AD86" s="773"/>
      <c r="AE86" s="773"/>
      <c r="AF86" s="773"/>
      <c r="AG86" s="773"/>
      <c r="AH86" s="773"/>
      <c r="AI86" s="773"/>
    </row>
    <row r="87" spans="6:35">
      <c r="F87" s="823"/>
      <c r="X87" s="773"/>
      <c r="Y87" s="773"/>
      <c r="Z87" s="373"/>
      <c r="AA87" s="773"/>
      <c r="AB87" s="773"/>
      <c r="AC87" s="773"/>
      <c r="AD87" s="773"/>
      <c r="AE87" s="773"/>
      <c r="AF87" s="773"/>
      <c r="AG87" s="773"/>
      <c r="AH87" s="773"/>
      <c r="AI87" s="773"/>
    </row>
    <row r="88" spans="6:35">
      <c r="F88" s="823"/>
      <c r="X88" s="773"/>
      <c r="Y88" s="773"/>
      <c r="Z88" s="373"/>
      <c r="AA88" s="773"/>
      <c r="AB88" s="773"/>
      <c r="AC88" s="773"/>
      <c r="AD88" s="773"/>
      <c r="AE88" s="773"/>
      <c r="AF88" s="773"/>
      <c r="AG88" s="773"/>
      <c r="AH88" s="773"/>
      <c r="AI88" s="773"/>
    </row>
    <row r="89" spans="6:35">
      <c r="F89" s="823"/>
      <c r="X89" s="773"/>
      <c r="Y89" s="773"/>
      <c r="Z89" s="373"/>
      <c r="AA89" s="773"/>
      <c r="AB89" s="773"/>
      <c r="AC89" s="773"/>
      <c r="AD89" s="773"/>
      <c r="AE89" s="773"/>
      <c r="AF89" s="773"/>
      <c r="AG89" s="773"/>
      <c r="AH89" s="773"/>
      <c r="AI89" s="773"/>
    </row>
    <row r="90" spans="6:35">
      <c r="F90" s="823"/>
      <c r="X90" s="773"/>
      <c r="Y90" s="773"/>
      <c r="Z90" s="373"/>
      <c r="AA90" s="773"/>
      <c r="AB90" s="773"/>
      <c r="AC90" s="773"/>
      <c r="AD90" s="773"/>
      <c r="AE90" s="773"/>
      <c r="AF90" s="773"/>
      <c r="AG90" s="773"/>
      <c r="AH90" s="773"/>
      <c r="AI90" s="773"/>
    </row>
    <row r="91" spans="6:35">
      <c r="F91" s="823"/>
      <c r="X91" s="773"/>
      <c r="Y91" s="773"/>
      <c r="Z91" s="373"/>
      <c r="AA91" s="773"/>
      <c r="AB91" s="773"/>
      <c r="AC91" s="773"/>
      <c r="AD91" s="773"/>
      <c r="AE91" s="773"/>
      <c r="AF91" s="773"/>
      <c r="AG91" s="773"/>
      <c r="AH91" s="773"/>
      <c r="AI91" s="773"/>
    </row>
    <row r="92" spans="6:35">
      <c r="F92" s="823"/>
      <c r="X92" s="773"/>
      <c r="Y92" s="773"/>
      <c r="Z92" s="373"/>
      <c r="AA92" s="773"/>
      <c r="AB92" s="773"/>
      <c r="AC92" s="773"/>
      <c r="AD92" s="773"/>
      <c r="AE92" s="773"/>
      <c r="AF92" s="773"/>
      <c r="AG92" s="773"/>
      <c r="AH92" s="773"/>
      <c r="AI92" s="773"/>
    </row>
    <row r="93" spans="6:35">
      <c r="F93" s="823"/>
      <c r="X93" s="773"/>
      <c r="Y93" s="773"/>
      <c r="Z93" s="373"/>
      <c r="AA93" s="773"/>
      <c r="AB93" s="773"/>
      <c r="AC93" s="773"/>
      <c r="AD93" s="773"/>
      <c r="AE93" s="773"/>
      <c r="AF93" s="773"/>
      <c r="AG93" s="773"/>
      <c r="AH93" s="773"/>
      <c r="AI93" s="773"/>
    </row>
    <row r="94" spans="6:35">
      <c r="F94" s="823"/>
      <c r="X94" s="773"/>
      <c r="Y94" s="773"/>
      <c r="Z94" s="373"/>
      <c r="AA94" s="773"/>
      <c r="AB94" s="773"/>
      <c r="AC94" s="773"/>
      <c r="AD94" s="773"/>
      <c r="AE94" s="773"/>
      <c r="AF94" s="773"/>
      <c r="AG94" s="773"/>
      <c r="AH94" s="773"/>
      <c r="AI94" s="773"/>
    </row>
    <row r="95" spans="6:35">
      <c r="F95" s="823"/>
      <c r="X95" s="773"/>
      <c r="Y95" s="773"/>
      <c r="Z95" s="373"/>
      <c r="AA95" s="773"/>
      <c r="AB95" s="773"/>
      <c r="AC95" s="773"/>
      <c r="AD95" s="773"/>
      <c r="AE95" s="773"/>
      <c r="AF95" s="773"/>
      <c r="AG95" s="773"/>
      <c r="AH95" s="773"/>
      <c r="AI95" s="773"/>
    </row>
    <row r="96" spans="6:35">
      <c r="F96" s="823"/>
      <c r="X96" s="773"/>
      <c r="Y96" s="773"/>
      <c r="Z96" s="373"/>
      <c r="AA96" s="773"/>
      <c r="AB96" s="773"/>
      <c r="AC96" s="773"/>
      <c r="AD96" s="773"/>
      <c r="AE96" s="773"/>
      <c r="AF96" s="773"/>
      <c r="AG96" s="773"/>
      <c r="AH96" s="773"/>
      <c r="AI96" s="773"/>
    </row>
    <row r="97" spans="6:35">
      <c r="F97" s="823"/>
      <c r="X97" s="773"/>
      <c r="Y97" s="773"/>
      <c r="Z97" s="373"/>
      <c r="AA97" s="773"/>
      <c r="AB97" s="773"/>
      <c r="AC97" s="773"/>
      <c r="AD97" s="773"/>
      <c r="AE97" s="773"/>
      <c r="AF97" s="773"/>
      <c r="AG97" s="773"/>
      <c r="AH97" s="773"/>
      <c r="AI97" s="773"/>
    </row>
    <row r="98" spans="6:35">
      <c r="F98" s="823"/>
      <c r="X98" s="773"/>
      <c r="Y98" s="773"/>
      <c r="Z98" s="373"/>
      <c r="AA98" s="773"/>
      <c r="AB98" s="773"/>
      <c r="AC98" s="773"/>
      <c r="AD98" s="773"/>
      <c r="AE98" s="773"/>
      <c r="AF98" s="773"/>
      <c r="AG98" s="773"/>
      <c r="AH98" s="773"/>
      <c r="AI98" s="773"/>
    </row>
    <row r="99" spans="6:35">
      <c r="F99" s="823"/>
      <c r="X99" s="773"/>
      <c r="Y99" s="773"/>
      <c r="Z99" s="373"/>
      <c r="AA99" s="773"/>
      <c r="AB99" s="773"/>
      <c r="AC99" s="773"/>
      <c r="AD99" s="773"/>
      <c r="AE99" s="773"/>
      <c r="AF99" s="773"/>
      <c r="AG99" s="773"/>
      <c r="AH99" s="773"/>
      <c r="AI99" s="773"/>
    </row>
    <row r="100" spans="6:35">
      <c r="F100" s="823"/>
      <c r="X100" s="773"/>
      <c r="Y100" s="773"/>
      <c r="Z100" s="373"/>
      <c r="AA100" s="773"/>
      <c r="AB100" s="773"/>
      <c r="AC100" s="773"/>
      <c r="AD100" s="773"/>
      <c r="AE100" s="773"/>
      <c r="AF100" s="773"/>
      <c r="AG100" s="773"/>
      <c r="AH100" s="773"/>
      <c r="AI100" s="773"/>
    </row>
    <row r="101" spans="6:35">
      <c r="F101" s="823"/>
      <c r="X101" s="773"/>
      <c r="Y101" s="773"/>
      <c r="Z101" s="373"/>
      <c r="AA101" s="773"/>
      <c r="AB101" s="773"/>
      <c r="AC101" s="773"/>
      <c r="AD101" s="773"/>
      <c r="AE101" s="773"/>
      <c r="AF101" s="773"/>
      <c r="AG101" s="773"/>
      <c r="AH101" s="773"/>
      <c r="AI101" s="773"/>
    </row>
    <row r="102" spans="6:35">
      <c r="F102" s="823"/>
      <c r="X102" s="773"/>
      <c r="Y102" s="773"/>
      <c r="Z102" s="373"/>
      <c r="AA102" s="773"/>
      <c r="AB102" s="773"/>
      <c r="AC102" s="773"/>
      <c r="AD102" s="773"/>
      <c r="AE102" s="773"/>
      <c r="AF102" s="773"/>
      <c r="AG102" s="773"/>
      <c r="AH102" s="773"/>
      <c r="AI102" s="773"/>
    </row>
    <row r="103" spans="6:35">
      <c r="F103" s="823"/>
      <c r="X103" s="773"/>
      <c r="Y103" s="773"/>
      <c r="Z103" s="373"/>
      <c r="AA103" s="773"/>
      <c r="AB103" s="773"/>
      <c r="AC103" s="773"/>
      <c r="AD103" s="773"/>
      <c r="AE103" s="773"/>
      <c r="AF103" s="773"/>
      <c r="AG103" s="773"/>
      <c r="AH103" s="773"/>
      <c r="AI103" s="773"/>
    </row>
    <row r="104" spans="6:35">
      <c r="F104" s="823"/>
    </row>
    <row r="105" spans="6:35">
      <c r="F105" s="823"/>
    </row>
    <row r="106" spans="6:35">
      <c r="F106" s="823"/>
    </row>
  </sheetData>
  <mergeCells count="1">
    <mergeCell ref="F4:G4"/>
  </mergeCells>
  <hyperlinks>
    <hyperlink ref="F4:G4"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oddHeader>&amp;L&amp;"Gill Sans MT,Regular"&amp;9&amp;K3773AF        BIT&amp;K3773AFR&amp;K3773AFE • &amp;K000000Road trauma involving heavy vehicles 2014 statistical summary&amp;R&amp;"Gill Sans MT,Regular"&amp;9 &amp;K00+00000000</oddHeader>
    <oddFooter>&amp;L&amp;"Gill Sans MT,Regular"&amp;9&amp;K3773AF       • &amp;K000000&amp;A&amp;K3773AF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4"/>
  <sheetViews>
    <sheetView zoomScaleNormal="100" zoomScaleSheetLayoutView="120" workbookViewId="0">
      <selection activeCell="F42" sqref="F42"/>
    </sheetView>
  </sheetViews>
  <sheetFormatPr defaultColWidth="9.140625" defaultRowHeight="12.75"/>
  <cols>
    <col min="1" max="1" width="3.7109375" style="174" customWidth="1"/>
    <col min="2" max="2" width="10.7109375" style="34" customWidth="1"/>
    <col min="3" max="3" width="11" style="34" customWidth="1"/>
    <col min="4" max="4" width="17.28515625" style="34" customWidth="1"/>
    <col min="5" max="5" width="21.28515625" style="174" customWidth="1"/>
    <col min="6" max="6" width="21.5703125" style="174" customWidth="1"/>
    <col min="7" max="7" width="13.7109375" style="174" customWidth="1"/>
    <col min="8" max="8" width="7.28515625" style="174" customWidth="1"/>
    <col min="9" max="10" width="8.28515625" style="174" customWidth="1"/>
    <col min="11" max="11" width="11.7109375" style="174" customWidth="1"/>
    <col min="12" max="12" width="7.28515625" style="174" customWidth="1"/>
    <col min="13" max="14" width="8.28515625" style="174" customWidth="1"/>
    <col min="15" max="15" width="13.7109375" style="174" customWidth="1"/>
    <col min="16" max="16" width="7.28515625" style="174" customWidth="1"/>
    <col min="17" max="17" width="9.140625" style="253"/>
    <col min="18" max="18" width="7.28515625" style="174" customWidth="1"/>
    <col min="19" max="19" width="8.85546875" style="174" customWidth="1"/>
    <col min="20" max="246" width="11.5703125" style="174" customWidth="1"/>
    <col min="247" max="16384" width="9.140625" style="174"/>
  </cols>
  <sheetData>
    <row r="1" spans="1:22" ht="13.5" customHeight="1">
      <c r="A1" s="50"/>
      <c r="B1" s="61"/>
      <c r="C1" s="61"/>
      <c r="D1" s="61"/>
      <c r="E1" s="50"/>
      <c r="F1" s="50"/>
      <c r="G1" s="50"/>
    </row>
    <row r="2" spans="1:22" ht="13.5" customHeight="1">
      <c r="A2" s="50"/>
      <c r="B2" s="61"/>
      <c r="C2" s="61"/>
      <c r="D2" s="61"/>
      <c r="E2" s="50"/>
      <c r="F2" s="50"/>
      <c r="G2" s="50"/>
    </row>
    <row r="3" spans="1:22" ht="13.5" customHeight="1">
      <c r="A3" s="50"/>
      <c r="B3" s="61"/>
      <c r="C3" s="61"/>
      <c r="D3" s="61"/>
      <c r="E3" s="50"/>
      <c r="F3" s="1220" t="s">
        <v>345</v>
      </c>
      <c r="G3" s="1220"/>
    </row>
    <row r="4" spans="1:22" s="169" customFormat="1" ht="18.95" customHeight="1">
      <c r="A4" s="107"/>
      <c r="B4" s="772" t="s">
        <v>295</v>
      </c>
      <c r="C4" s="772"/>
      <c r="D4" s="789"/>
      <c r="E4" s="789"/>
      <c r="F4" s="720"/>
      <c r="G4" s="939"/>
    </row>
    <row r="5" spans="1:22" s="169" customFormat="1" ht="18.95" customHeight="1">
      <c r="A5" s="107"/>
      <c r="B5" s="914" t="s">
        <v>259</v>
      </c>
      <c r="C5" s="701"/>
      <c r="D5" s="702"/>
      <c r="E5" s="702"/>
      <c r="F5" s="720"/>
      <c r="G5" s="308"/>
    </row>
    <row r="6" spans="1:22" s="171" customFormat="1" ht="15" customHeight="1">
      <c r="A6" s="112"/>
      <c r="B6" s="774"/>
      <c r="C6" s="774"/>
      <c r="D6" s="774"/>
      <c r="E6" s="744"/>
      <c r="F6" s="744"/>
      <c r="G6" s="50"/>
    </row>
    <row r="7" spans="1:22" s="171" customFormat="1" ht="12.95" customHeight="1">
      <c r="A7" s="112"/>
      <c r="B7" s="492" t="s">
        <v>223</v>
      </c>
      <c r="C7" s="455"/>
      <c r="D7" s="495" t="s">
        <v>163</v>
      </c>
      <c r="E7" s="495" t="s">
        <v>162</v>
      </c>
      <c r="F7" s="495" t="s">
        <v>108</v>
      </c>
      <c r="G7" s="50"/>
    </row>
    <row r="8" spans="1:22" s="171" customFormat="1" ht="12.95" customHeight="1">
      <c r="A8" s="112"/>
      <c r="B8" s="775"/>
      <c r="C8" s="776"/>
      <c r="D8" s="775" t="s">
        <v>116</v>
      </c>
      <c r="E8" s="775" t="s">
        <v>116</v>
      </c>
      <c r="F8" s="775" t="s">
        <v>116</v>
      </c>
      <c r="G8" s="50"/>
    </row>
    <row r="9" spans="1:22" s="316" customFormat="1" ht="3" customHeight="1">
      <c r="A9" s="355"/>
      <c r="B9" s="763"/>
      <c r="C9" s="763"/>
      <c r="D9" s="763"/>
      <c r="E9" s="763"/>
      <c r="F9" s="763"/>
      <c r="G9" s="450"/>
      <c r="H9" s="890"/>
      <c r="I9" s="890"/>
      <c r="J9" s="1085"/>
      <c r="K9" s="890"/>
      <c r="L9" s="890"/>
      <c r="M9" s="890"/>
      <c r="N9" s="1085"/>
      <c r="O9" s="1086"/>
      <c r="P9" s="1087"/>
      <c r="Q9" s="1087"/>
      <c r="R9" s="1085"/>
      <c r="S9" s="1087"/>
      <c r="T9" s="1087"/>
      <c r="U9" s="890"/>
    </row>
    <row r="10" spans="1:22" s="316" customFormat="1" ht="14.1" customHeight="1">
      <c r="A10" s="355"/>
      <c r="B10" s="726" t="s">
        <v>64</v>
      </c>
      <c r="C10" s="726" t="s">
        <v>45</v>
      </c>
      <c r="D10" s="876">
        <v>7</v>
      </c>
      <c r="E10" s="876">
        <v>3</v>
      </c>
      <c r="F10" s="876">
        <v>0</v>
      </c>
      <c r="G10" s="380"/>
      <c r="H10" s="890"/>
      <c r="I10" s="890"/>
      <c r="J10" s="890"/>
      <c r="K10" s="890"/>
      <c r="L10" s="890"/>
      <c r="M10" s="890"/>
      <c r="N10" s="890"/>
      <c r="O10" s="890"/>
      <c r="P10" s="890"/>
      <c r="Q10" s="890"/>
      <c r="R10" s="1089"/>
      <c r="S10" s="890"/>
      <c r="T10" s="890"/>
      <c r="U10" s="890"/>
    </row>
    <row r="11" spans="1:22" s="316" customFormat="1" ht="14.1" customHeight="1">
      <c r="A11" s="355"/>
      <c r="B11" s="726"/>
      <c r="C11" s="726" t="s">
        <v>46</v>
      </c>
      <c r="D11" s="876">
        <v>22</v>
      </c>
      <c r="E11" s="876">
        <v>23</v>
      </c>
      <c r="F11" s="876">
        <v>3</v>
      </c>
      <c r="G11" s="380"/>
      <c r="H11" s="890"/>
      <c r="I11" s="890"/>
      <c r="J11" s="890"/>
      <c r="K11" s="890"/>
      <c r="L11" s="890"/>
      <c r="M11" s="890"/>
      <c r="N11" s="890"/>
      <c r="O11" s="890"/>
      <c r="P11" s="890"/>
      <c r="Q11" s="890"/>
      <c r="R11" s="1089"/>
      <c r="S11" s="890"/>
      <c r="T11" s="890"/>
      <c r="U11" s="890"/>
    </row>
    <row r="12" spans="1:22" s="316" customFormat="1" ht="14.1" customHeight="1">
      <c r="A12" s="355"/>
      <c r="B12" s="726"/>
      <c r="C12" s="726" t="s">
        <v>47</v>
      </c>
      <c r="D12" s="876">
        <v>31</v>
      </c>
      <c r="E12" s="876">
        <v>20</v>
      </c>
      <c r="F12" s="876">
        <v>7</v>
      </c>
      <c r="G12" s="380"/>
      <c r="H12" s="890"/>
      <c r="I12" s="890"/>
      <c r="J12" s="514"/>
      <c r="K12" s="513"/>
      <c r="L12" s="1093"/>
      <c r="M12" s="704"/>
      <c r="N12" s="1091"/>
      <c r="O12" s="1092"/>
      <c r="P12" s="1093"/>
      <c r="Q12" s="890"/>
      <c r="R12" s="1091"/>
      <c r="S12" s="1092"/>
      <c r="T12" s="1093"/>
      <c r="U12" s="1087"/>
      <c r="V12" s="378"/>
    </row>
    <row r="13" spans="1:22" s="316" customFormat="1" ht="14.1" customHeight="1">
      <c r="A13" s="355"/>
      <c r="B13" s="706"/>
      <c r="C13" s="706" t="s">
        <v>63</v>
      </c>
      <c r="D13" s="872">
        <v>14</v>
      </c>
      <c r="E13" s="872">
        <v>5</v>
      </c>
      <c r="F13" s="872">
        <v>2</v>
      </c>
      <c r="G13" s="380"/>
      <c r="H13" s="890"/>
      <c r="I13" s="890"/>
      <c r="J13" s="514"/>
      <c r="K13" s="513"/>
      <c r="L13" s="1093"/>
      <c r="M13" s="704"/>
      <c r="N13" s="1091"/>
      <c r="O13" s="1092"/>
      <c r="P13" s="1093"/>
      <c r="Q13" s="890"/>
      <c r="R13" s="1091"/>
      <c r="S13" s="1092"/>
      <c r="T13" s="1093"/>
      <c r="U13" s="1088"/>
      <c r="V13" s="378"/>
    </row>
    <row r="14" spans="1:22" s="450" customFormat="1" ht="3" customHeight="1">
      <c r="A14" s="451"/>
      <c r="B14" s="726"/>
      <c r="C14" s="726"/>
      <c r="D14" s="876"/>
      <c r="E14" s="876"/>
      <c r="F14" s="876"/>
      <c r="G14" s="380"/>
      <c r="H14" s="890"/>
      <c r="I14" s="890"/>
      <c r="J14" s="514"/>
      <c r="K14" s="513"/>
      <c r="L14" s="1093"/>
      <c r="M14" s="704"/>
      <c r="N14" s="1091"/>
      <c r="O14" s="1092"/>
      <c r="P14" s="1093"/>
      <c r="Q14" s="890"/>
      <c r="R14" s="1091"/>
      <c r="S14" s="1092"/>
      <c r="T14" s="1093"/>
      <c r="U14" s="1088"/>
      <c r="V14" s="378"/>
    </row>
    <row r="15" spans="1:22" s="316" customFormat="1" ht="14.1" customHeight="1">
      <c r="A15" s="355"/>
      <c r="B15" s="712" t="s">
        <v>65</v>
      </c>
      <c r="C15" s="726" t="s">
        <v>45</v>
      </c>
      <c r="D15" s="876">
        <v>18</v>
      </c>
      <c r="E15" s="876">
        <v>4</v>
      </c>
      <c r="F15" s="876">
        <v>2</v>
      </c>
      <c r="G15" s="380"/>
      <c r="H15" s="890"/>
      <c r="I15" s="890"/>
      <c r="J15" s="514"/>
      <c r="K15" s="513"/>
      <c r="L15" s="1093"/>
      <c r="M15" s="704"/>
      <c r="N15" s="1091"/>
      <c r="O15" s="1092"/>
      <c r="P15" s="1093"/>
      <c r="Q15" s="890"/>
      <c r="R15" s="1091"/>
      <c r="S15" s="1092"/>
      <c r="T15" s="1093"/>
      <c r="U15" s="1090"/>
      <c r="V15" s="378"/>
    </row>
    <row r="16" spans="1:22" s="316" customFormat="1" ht="14.1" customHeight="1">
      <c r="A16" s="355"/>
      <c r="B16" s="712"/>
      <c r="C16" s="726" t="s">
        <v>46</v>
      </c>
      <c r="D16" s="876">
        <v>32</v>
      </c>
      <c r="E16" s="876">
        <v>21</v>
      </c>
      <c r="F16" s="876">
        <v>1</v>
      </c>
      <c r="G16" s="380"/>
      <c r="H16" s="890"/>
      <c r="I16" s="890"/>
      <c r="J16" s="514"/>
      <c r="K16" s="513"/>
      <c r="L16" s="1093"/>
      <c r="M16" s="704"/>
      <c r="N16" s="1091"/>
      <c r="O16" s="1092"/>
      <c r="P16" s="1093"/>
      <c r="Q16" s="890"/>
      <c r="R16" s="1091"/>
      <c r="S16" s="1092"/>
      <c r="T16" s="1093"/>
      <c r="U16" s="1090"/>
      <c r="V16" s="378"/>
    </row>
    <row r="17" spans="1:22" s="316" customFormat="1" ht="14.1" customHeight="1">
      <c r="A17" s="355"/>
      <c r="B17" s="712"/>
      <c r="C17" s="726" t="s">
        <v>47</v>
      </c>
      <c r="D17" s="876">
        <v>28</v>
      </c>
      <c r="E17" s="876">
        <v>30</v>
      </c>
      <c r="F17" s="876">
        <v>8</v>
      </c>
      <c r="G17" s="380"/>
      <c r="H17" s="890"/>
      <c r="I17" s="890"/>
      <c r="J17" s="514"/>
      <c r="K17" s="513"/>
      <c r="L17" s="1093"/>
      <c r="M17" s="704"/>
      <c r="N17" s="1091"/>
      <c r="O17" s="1092"/>
      <c r="P17" s="1093"/>
      <c r="Q17" s="890"/>
      <c r="R17" s="1091"/>
      <c r="S17" s="1092"/>
      <c r="T17" s="1093"/>
      <c r="U17" s="1090"/>
      <c r="V17" s="378"/>
    </row>
    <row r="18" spans="1:22" s="316" customFormat="1" ht="14.1" customHeight="1">
      <c r="A18" s="355"/>
      <c r="B18" s="724"/>
      <c r="C18" s="706" t="s">
        <v>63</v>
      </c>
      <c r="D18" s="872">
        <v>16</v>
      </c>
      <c r="E18" s="872">
        <v>1</v>
      </c>
      <c r="F18" s="872">
        <v>1</v>
      </c>
      <c r="G18" s="380"/>
      <c r="H18" s="890"/>
      <c r="I18" s="890"/>
      <c r="J18" s="514"/>
      <c r="K18" s="513"/>
      <c r="L18" s="1093"/>
      <c r="M18" s="704"/>
      <c r="N18" s="1091"/>
      <c r="O18" s="1092"/>
      <c r="P18" s="1093"/>
      <c r="Q18" s="890"/>
      <c r="R18" s="1091"/>
      <c r="S18" s="1092"/>
      <c r="T18" s="1093"/>
      <c r="U18" s="1090"/>
      <c r="V18" s="378"/>
    </row>
    <row r="19" spans="1:22" s="450" customFormat="1" ht="3" customHeight="1">
      <c r="A19" s="451"/>
      <c r="B19" s="712"/>
      <c r="C19" s="726"/>
      <c r="D19" s="876"/>
      <c r="E19" s="876"/>
      <c r="F19" s="876"/>
      <c r="G19" s="380"/>
      <c r="H19" s="890"/>
      <c r="I19" s="890"/>
      <c r="J19" s="514"/>
      <c r="K19" s="513"/>
      <c r="L19" s="1093"/>
      <c r="M19" s="704"/>
      <c r="N19" s="1091"/>
      <c r="O19" s="1092"/>
      <c r="P19" s="1093"/>
      <c r="Q19" s="890"/>
      <c r="R19" s="1091"/>
      <c r="S19" s="1092"/>
      <c r="T19" s="1093"/>
      <c r="U19" s="1090"/>
      <c r="V19" s="378"/>
    </row>
    <row r="20" spans="1:22" s="316" customFormat="1" ht="14.1" customHeight="1">
      <c r="A20" s="355"/>
      <c r="B20" s="726" t="s">
        <v>66</v>
      </c>
      <c r="C20" s="726" t="s">
        <v>45</v>
      </c>
      <c r="D20" s="876">
        <v>7</v>
      </c>
      <c r="E20" s="876">
        <v>4</v>
      </c>
      <c r="F20" s="876">
        <v>1</v>
      </c>
      <c r="G20" s="380"/>
      <c r="H20" s="890"/>
      <c r="I20" s="890"/>
      <c r="J20" s="514"/>
      <c r="K20" s="513"/>
      <c r="L20" s="1093"/>
      <c r="M20" s="704"/>
      <c r="N20" s="1091"/>
      <c r="O20" s="1092"/>
      <c r="P20" s="1093"/>
      <c r="Q20" s="890"/>
      <c r="R20" s="1091"/>
      <c r="S20" s="1092"/>
      <c r="T20" s="1093"/>
      <c r="U20" s="1090"/>
      <c r="V20" s="378"/>
    </row>
    <row r="21" spans="1:22" s="316" customFormat="1" ht="14.1" customHeight="1">
      <c r="A21" s="355"/>
      <c r="B21" s="726"/>
      <c r="C21" s="726" t="s">
        <v>46</v>
      </c>
      <c r="D21" s="876">
        <v>33</v>
      </c>
      <c r="E21" s="876">
        <v>23</v>
      </c>
      <c r="F21" s="876">
        <v>3</v>
      </c>
      <c r="G21" s="380"/>
      <c r="H21" s="890"/>
      <c r="I21" s="890"/>
      <c r="J21" s="514"/>
      <c r="K21" s="513"/>
      <c r="L21" s="1093"/>
      <c r="M21" s="704"/>
      <c r="N21" s="1091"/>
      <c r="O21" s="1092"/>
      <c r="P21" s="1093"/>
      <c r="Q21" s="890"/>
      <c r="R21" s="1091"/>
      <c r="S21" s="1092"/>
      <c r="T21" s="1093"/>
      <c r="U21" s="1090"/>
      <c r="V21" s="378"/>
    </row>
    <row r="22" spans="1:22" s="316" customFormat="1" ht="14.1" customHeight="1">
      <c r="A22" s="355"/>
      <c r="B22" s="726"/>
      <c r="C22" s="726" t="s">
        <v>47</v>
      </c>
      <c r="D22" s="876">
        <v>41</v>
      </c>
      <c r="E22" s="876">
        <v>25</v>
      </c>
      <c r="F22" s="876">
        <v>7</v>
      </c>
      <c r="G22" s="380"/>
      <c r="H22" s="890"/>
      <c r="I22" s="890"/>
      <c r="J22" s="514"/>
      <c r="K22" s="513"/>
      <c r="L22" s="1093"/>
      <c r="M22" s="704"/>
      <c r="N22" s="1091"/>
      <c r="O22" s="1092"/>
      <c r="P22" s="1093"/>
      <c r="Q22" s="890"/>
      <c r="R22" s="1091"/>
      <c r="S22" s="1092"/>
      <c r="T22" s="1093"/>
      <c r="U22" s="1090"/>
      <c r="V22" s="378"/>
    </row>
    <row r="23" spans="1:22" s="316" customFormat="1" ht="14.1" customHeight="1">
      <c r="A23" s="355"/>
      <c r="B23" s="706"/>
      <c r="C23" s="706" t="s">
        <v>63</v>
      </c>
      <c r="D23" s="872">
        <v>22</v>
      </c>
      <c r="E23" s="872">
        <v>7</v>
      </c>
      <c r="F23" s="872">
        <v>1</v>
      </c>
      <c r="G23" s="380"/>
      <c r="H23" s="890"/>
      <c r="I23" s="890"/>
      <c r="J23" s="514"/>
      <c r="K23" s="513"/>
      <c r="L23" s="1093"/>
      <c r="M23" s="704"/>
      <c r="N23" s="1091"/>
      <c r="O23" s="1092"/>
      <c r="P23" s="1093"/>
      <c r="Q23" s="890"/>
      <c r="R23" s="1091"/>
      <c r="S23" s="1092"/>
      <c r="T23" s="1093"/>
      <c r="U23" s="1090"/>
      <c r="V23" s="378"/>
    </row>
    <row r="24" spans="1:22" s="450" customFormat="1" ht="3" customHeight="1">
      <c r="A24" s="451"/>
      <c r="B24" s="726"/>
      <c r="C24" s="726"/>
      <c r="D24" s="876"/>
      <c r="E24" s="876"/>
      <c r="F24" s="876"/>
      <c r="G24" s="380"/>
      <c r="H24" s="890"/>
      <c r="I24" s="890"/>
      <c r="J24" s="514"/>
      <c r="K24" s="513"/>
      <c r="L24" s="1093"/>
      <c r="M24" s="704"/>
      <c r="N24" s="1091"/>
      <c r="O24" s="1092"/>
      <c r="P24" s="1093"/>
      <c r="Q24" s="890"/>
      <c r="R24" s="1091"/>
      <c r="S24" s="1092"/>
      <c r="T24" s="1093"/>
      <c r="U24" s="1090"/>
      <c r="V24" s="378"/>
    </row>
    <row r="25" spans="1:22" s="316" customFormat="1" ht="14.1" customHeight="1">
      <c r="A25" s="355"/>
      <c r="B25" s="712" t="s">
        <v>67</v>
      </c>
      <c r="C25" s="726" t="s">
        <v>45</v>
      </c>
      <c r="D25" s="876">
        <v>13</v>
      </c>
      <c r="E25" s="876">
        <v>2</v>
      </c>
      <c r="F25" s="876">
        <v>0</v>
      </c>
      <c r="G25" s="380"/>
      <c r="H25" s="890"/>
      <c r="I25" s="890"/>
      <c r="J25" s="514"/>
      <c r="K25" s="513"/>
      <c r="L25" s="1093"/>
      <c r="M25" s="704"/>
      <c r="N25" s="1091"/>
      <c r="O25" s="1092"/>
      <c r="P25" s="1093"/>
      <c r="Q25" s="890"/>
      <c r="R25" s="1091"/>
      <c r="S25" s="1092"/>
      <c r="T25" s="1093"/>
      <c r="U25" s="1090"/>
      <c r="V25" s="378"/>
    </row>
    <row r="26" spans="1:22" s="316" customFormat="1" ht="14.1" customHeight="1">
      <c r="A26" s="355"/>
      <c r="B26" s="712"/>
      <c r="C26" s="726" t="s">
        <v>46</v>
      </c>
      <c r="D26" s="876">
        <v>32</v>
      </c>
      <c r="E26" s="876">
        <v>38</v>
      </c>
      <c r="F26" s="876">
        <v>5</v>
      </c>
      <c r="G26" s="380"/>
      <c r="H26" s="890"/>
      <c r="I26" s="890"/>
      <c r="J26" s="514"/>
      <c r="K26" s="513"/>
      <c r="L26" s="1093"/>
      <c r="M26" s="704"/>
      <c r="N26" s="1091"/>
      <c r="O26" s="1092"/>
      <c r="P26" s="1093"/>
      <c r="Q26" s="890"/>
      <c r="R26" s="1091"/>
      <c r="S26" s="1092"/>
      <c r="T26" s="1093"/>
      <c r="U26" s="1090"/>
      <c r="V26" s="378"/>
    </row>
    <row r="27" spans="1:22" s="316" customFormat="1" ht="14.1" customHeight="1">
      <c r="A27" s="355"/>
      <c r="B27" s="712"/>
      <c r="C27" s="726" t="s">
        <v>47</v>
      </c>
      <c r="D27" s="876">
        <v>26</v>
      </c>
      <c r="E27" s="876">
        <v>20</v>
      </c>
      <c r="F27" s="876">
        <v>9</v>
      </c>
      <c r="G27" s="380"/>
      <c r="H27" s="890"/>
      <c r="I27" s="890"/>
      <c r="J27" s="514"/>
      <c r="K27" s="513"/>
      <c r="L27" s="1093"/>
      <c r="M27" s="704"/>
      <c r="N27" s="1091"/>
      <c r="O27" s="1092"/>
      <c r="P27" s="1093"/>
      <c r="Q27" s="890"/>
      <c r="R27" s="1091"/>
      <c r="S27" s="1092"/>
      <c r="T27" s="1093"/>
      <c r="U27" s="1090"/>
      <c r="V27" s="378"/>
    </row>
    <row r="28" spans="1:22" s="316" customFormat="1" ht="14.1" customHeight="1">
      <c r="A28" s="355"/>
      <c r="B28" s="724"/>
      <c r="C28" s="706" t="s">
        <v>63</v>
      </c>
      <c r="D28" s="872">
        <v>23</v>
      </c>
      <c r="E28" s="872">
        <v>7</v>
      </c>
      <c r="F28" s="872">
        <v>2</v>
      </c>
      <c r="G28" s="380"/>
      <c r="H28" s="890"/>
      <c r="I28" s="890"/>
      <c r="J28" s="514"/>
      <c r="K28" s="513"/>
      <c r="L28" s="1093"/>
      <c r="M28" s="704"/>
      <c r="N28" s="1091"/>
      <c r="O28" s="1092"/>
      <c r="P28" s="1093"/>
      <c r="Q28" s="890"/>
      <c r="R28" s="1091"/>
      <c r="S28" s="1092"/>
      <c r="T28" s="1093"/>
      <c r="U28" s="1090"/>
      <c r="V28" s="378"/>
    </row>
    <row r="29" spans="1:22" s="450" customFormat="1" ht="3" customHeight="1">
      <c r="A29" s="451"/>
      <c r="B29" s="712"/>
      <c r="C29" s="726"/>
      <c r="D29" s="876"/>
      <c r="E29" s="876"/>
      <c r="F29" s="876"/>
      <c r="G29" s="380"/>
      <c r="H29" s="890"/>
      <c r="I29" s="890"/>
      <c r="J29" s="514"/>
      <c r="K29" s="513"/>
      <c r="L29" s="1093"/>
      <c r="M29" s="704"/>
      <c r="N29" s="1091"/>
      <c r="O29" s="1092"/>
      <c r="P29" s="1093"/>
      <c r="Q29" s="890"/>
      <c r="R29" s="1091"/>
      <c r="S29" s="1092"/>
      <c r="T29" s="1093"/>
      <c r="U29" s="1090"/>
      <c r="V29" s="378"/>
    </row>
    <row r="30" spans="1:22" s="316" customFormat="1" ht="14.1" customHeight="1">
      <c r="A30" s="355"/>
      <c r="B30" s="726" t="s">
        <v>68</v>
      </c>
      <c r="C30" s="726" t="s">
        <v>45</v>
      </c>
      <c r="D30" s="876">
        <v>18</v>
      </c>
      <c r="E30" s="876">
        <v>7</v>
      </c>
      <c r="F30" s="876">
        <v>0</v>
      </c>
      <c r="G30" s="380"/>
      <c r="H30" s="890"/>
      <c r="I30" s="890"/>
      <c r="J30" s="514"/>
      <c r="K30" s="513"/>
      <c r="L30" s="1093"/>
      <c r="M30" s="704"/>
      <c r="N30" s="1091"/>
      <c r="O30" s="1092"/>
      <c r="P30" s="1093"/>
      <c r="Q30" s="890"/>
      <c r="R30" s="1091"/>
      <c r="S30" s="1092"/>
      <c r="T30" s="1093"/>
      <c r="U30" s="1090"/>
      <c r="V30" s="378"/>
    </row>
    <row r="31" spans="1:22" s="316" customFormat="1" ht="14.1" customHeight="1">
      <c r="A31" s="355"/>
      <c r="B31" s="726"/>
      <c r="C31" s="726" t="s">
        <v>46</v>
      </c>
      <c r="D31" s="876">
        <v>26</v>
      </c>
      <c r="E31" s="876">
        <v>28</v>
      </c>
      <c r="F31" s="876">
        <v>2</v>
      </c>
      <c r="G31" s="380"/>
      <c r="H31" s="890"/>
      <c r="I31" s="890"/>
      <c r="J31" s="514"/>
      <c r="K31" s="513"/>
      <c r="L31" s="1093"/>
      <c r="M31" s="704"/>
      <c r="N31" s="1091"/>
      <c r="O31" s="1092"/>
      <c r="P31" s="1093"/>
      <c r="Q31" s="890"/>
      <c r="R31" s="1091"/>
      <c r="S31" s="1092"/>
      <c r="T31" s="1093"/>
      <c r="U31" s="1090"/>
      <c r="V31" s="378"/>
    </row>
    <row r="32" spans="1:22" s="316" customFormat="1" ht="14.1" customHeight="1">
      <c r="A32" s="355"/>
      <c r="B32" s="726"/>
      <c r="C32" s="726" t="s">
        <v>47</v>
      </c>
      <c r="D32" s="876">
        <v>32</v>
      </c>
      <c r="E32" s="876">
        <v>26</v>
      </c>
      <c r="F32" s="876">
        <v>4</v>
      </c>
      <c r="G32" s="380"/>
      <c r="H32" s="890"/>
      <c r="I32" s="890"/>
      <c r="J32" s="514"/>
      <c r="K32" s="513"/>
      <c r="L32" s="1093"/>
      <c r="M32" s="704"/>
      <c r="N32" s="1091"/>
      <c r="O32" s="1092"/>
      <c r="P32" s="1093"/>
      <c r="Q32" s="890"/>
      <c r="R32" s="1091"/>
      <c r="S32" s="1092"/>
      <c r="T32" s="1093"/>
      <c r="U32" s="1090"/>
      <c r="V32" s="378"/>
    </row>
    <row r="33" spans="1:22" s="316" customFormat="1" ht="14.1" customHeight="1">
      <c r="A33" s="355"/>
      <c r="B33" s="706"/>
      <c r="C33" s="706" t="s">
        <v>63</v>
      </c>
      <c r="D33" s="872">
        <v>25</v>
      </c>
      <c r="E33" s="872">
        <v>5</v>
      </c>
      <c r="F33" s="872">
        <v>2</v>
      </c>
      <c r="G33" s="380"/>
      <c r="H33" s="890"/>
      <c r="I33" s="890"/>
      <c r="J33" s="514"/>
      <c r="K33" s="513"/>
      <c r="L33" s="1093"/>
      <c r="M33" s="704"/>
      <c r="N33" s="1091"/>
      <c r="O33" s="1092"/>
      <c r="P33" s="1093"/>
      <c r="Q33" s="890"/>
      <c r="R33" s="1091"/>
      <c r="S33" s="1092"/>
      <c r="T33" s="1093"/>
      <c r="U33" s="1090"/>
      <c r="V33" s="378"/>
    </row>
    <row r="34" spans="1:22" s="450" customFormat="1" ht="3" customHeight="1">
      <c r="A34" s="451"/>
      <c r="B34" s="726"/>
      <c r="C34" s="726"/>
      <c r="D34" s="876"/>
      <c r="E34" s="876"/>
      <c r="F34" s="876"/>
      <c r="G34" s="380"/>
      <c r="H34" s="890"/>
      <c r="I34" s="890"/>
      <c r="J34" s="514"/>
      <c r="K34" s="513"/>
      <c r="L34" s="1093"/>
      <c r="M34" s="704"/>
      <c r="N34" s="1091"/>
      <c r="O34" s="1092"/>
      <c r="P34" s="1093"/>
      <c r="Q34" s="890"/>
      <c r="R34" s="1091"/>
      <c r="S34" s="1092"/>
      <c r="T34" s="1093"/>
      <c r="U34" s="1090"/>
      <c r="V34" s="378"/>
    </row>
    <row r="35" spans="1:22" s="316" customFormat="1" ht="14.1" customHeight="1">
      <c r="A35" s="355"/>
      <c r="B35" s="712" t="s">
        <v>69</v>
      </c>
      <c r="C35" s="726" t="s">
        <v>45</v>
      </c>
      <c r="D35" s="876">
        <v>16</v>
      </c>
      <c r="E35" s="876">
        <v>7</v>
      </c>
      <c r="F35" s="876">
        <v>3</v>
      </c>
      <c r="G35" s="380"/>
      <c r="H35" s="890"/>
      <c r="I35" s="890"/>
      <c r="J35" s="514"/>
      <c r="K35" s="513"/>
      <c r="L35" s="1093"/>
      <c r="M35" s="704"/>
      <c r="N35" s="1091"/>
      <c r="O35" s="1092"/>
      <c r="P35" s="1093"/>
      <c r="Q35" s="890"/>
      <c r="R35" s="1091"/>
      <c r="S35" s="1092"/>
      <c r="T35" s="1093"/>
      <c r="U35" s="1090"/>
      <c r="V35" s="378"/>
    </row>
    <row r="36" spans="1:22" s="316" customFormat="1" ht="14.1" customHeight="1">
      <c r="A36" s="355"/>
      <c r="B36" s="712"/>
      <c r="C36" s="726" t="s">
        <v>46</v>
      </c>
      <c r="D36" s="876">
        <v>16</v>
      </c>
      <c r="E36" s="876">
        <v>20</v>
      </c>
      <c r="F36" s="876">
        <v>3</v>
      </c>
      <c r="G36" s="380"/>
      <c r="H36" s="890"/>
      <c r="I36" s="890"/>
      <c r="J36" s="514"/>
      <c r="K36" s="513"/>
      <c r="L36" s="1093"/>
      <c r="M36" s="704"/>
      <c r="N36" s="1091"/>
      <c r="O36" s="1092"/>
      <c r="P36" s="1093"/>
      <c r="Q36" s="890"/>
      <c r="R36" s="1091"/>
      <c r="S36" s="1092"/>
      <c r="T36" s="1093"/>
      <c r="U36" s="1090"/>
      <c r="V36" s="378"/>
    </row>
    <row r="37" spans="1:22" s="316" customFormat="1" ht="14.1" customHeight="1">
      <c r="A37" s="355"/>
      <c r="B37" s="712"/>
      <c r="C37" s="726" t="s">
        <v>47</v>
      </c>
      <c r="D37" s="876">
        <v>11</v>
      </c>
      <c r="E37" s="876">
        <v>9</v>
      </c>
      <c r="F37" s="876">
        <v>6</v>
      </c>
      <c r="G37" s="380"/>
      <c r="H37" s="890"/>
      <c r="I37" s="890"/>
      <c r="J37" s="514"/>
      <c r="K37" s="513"/>
      <c r="L37" s="1093"/>
      <c r="M37" s="704"/>
      <c r="N37" s="1091"/>
      <c r="O37" s="1092"/>
      <c r="P37" s="1093"/>
      <c r="Q37" s="890"/>
      <c r="R37" s="1091"/>
      <c r="S37" s="1092"/>
      <c r="T37" s="1093"/>
      <c r="U37" s="1090"/>
      <c r="V37" s="378"/>
    </row>
    <row r="38" spans="1:22" s="316" customFormat="1" ht="14.1" customHeight="1">
      <c r="A38" s="355"/>
      <c r="B38" s="724"/>
      <c r="C38" s="706" t="s">
        <v>63</v>
      </c>
      <c r="D38" s="872">
        <v>5</v>
      </c>
      <c r="E38" s="872">
        <v>2</v>
      </c>
      <c r="F38" s="872">
        <v>5</v>
      </c>
      <c r="G38" s="380"/>
      <c r="H38" s="890"/>
      <c r="I38" s="890"/>
      <c r="J38" s="514"/>
      <c r="K38" s="513"/>
      <c r="L38" s="1093"/>
      <c r="M38" s="704"/>
      <c r="N38" s="1091"/>
      <c r="O38" s="1092"/>
      <c r="P38" s="1093"/>
      <c r="Q38" s="890"/>
      <c r="R38" s="1091"/>
      <c r="S38" s="1092"/>
      <c r="T38" s="1093"/>
      <c r="U38" s="1090"/>
      <c r="V38" s="378"/>
    </row>
    <row r="39" spans="1:22" s="450" customFormat="1" ht="3" customHeight="1">
      <c r="A39" s="451"/>
      <c r="B39" s="712"/>
      <c r="C39" s="726"/>
      <c r="D39" s="876"/>
      <c r="E39" s="876"/>
      <c r="F39" s="876"/>
      <c r="G39" s="380"/>
      <c r="H39" s="890"/>
      <c r="I39" s="890"/>
      <c r="J39" s="514"/>
      <c r="K39" s="513"/>
      <c r="L39" s="1093"/>
      <c r="M39" s="704"/>
      <c r="N39" s="1091"/>
      <c r="O39" s="1092"/>
      <c r="P39" s="1093"/>
      <c r="Q39" s="890"/>
      <c r="R39" s="1091"/>
      <c r="S39" s="1092"/>
      <c r="T39" s="1093"/>
      <c r="U39" s="1090"/>
      <c r="V39" s="378"/>
    </row>
    <row r="40" spans="1:22" s="316" customFormat="1" ht="14.1" customHeight="1">
      <c r="A40" s="355"/>
      <c r="B40" s="726" t="s">
        <v>70</v>
      </c>
      <c r="C40" s="726" t="s">
        <v>45</v>
      </c>
      <c r="D40" s="876">
        <v>6</v>
      </c>
      <c r="E40" s="876">
        <v>4</v>
      </c>
      <c r="F40" s="876">
        <v>1</v>
      </c>
      <c r="G40" s="380"/>
      <c r="H40" s="890"/>
      <c r="I40" s="890"/>
      <c r="J40" s="514"/>
      <c r="K40" s="513"/>
      <c r="L40" s="1093"/>
      <c r="M40" s="704"/>
      <c r="N40" s="1091"/>
      <c r="O40" s="1092"/>
      <c r="P40" s="1093"/>
      <c r="Q40" s="890"/>
      <c r="R40" s="1091"/>
      <c r="S40" s="1092"/>
      <c r="T40" s="1093"/>
      <c r="U40" s="1090"/>
      <c r="V40" s="378"/>
    </row>
    <row r="41" spans="1:22" s="316" customFormat="1" ht="14.1" customHeight="1">
      <c r="A41" s="355"/>
      <c r="B41" s="726"/>
      <c r="C41" s="726" t="s">
        <v>46</v>
      </c>
      <c r="D41" s="876">
        <v>9</v>
      </c>
      <c r="E41" s="876">
        <v>8</v>
      </c>
      <c r="F41" s="876">
        <v>2</v>
      </c>
      <c r="G41" s="380"/>
      <c r="H41" s="890"/>
      <c r="I41" s="890"/>
      <c r="J41" s="514"/>
      <c r="K41" s="513"/>
      <c r="L41" s="1093"/>
      <c r="M41" s="704"/>
      <c r="N41" s="1091"/>
      <c r="O41" s="1092"/>
      <c r="P41" s="1093"/>
      <c r="Q41" s="890"/>
      <c r="R41" s="1091"/>
      <c r="S41" s="1092"/>
      <c r="T41" s="1093"/>
      <c r="U41" s="1090"/>
      <c r="V41" s="378"/>
    </row>
    <row r="42" spans="1:22" s="316" customFormat="1" ht="14.1" customHeight="1">
      <c r="A42" s="355"/>
      <c r="B42" s="726"/>
      <c r="C42" s="726" t="s">
        <v>47</v>
      </c>
      <c r="D42" s="876">
        <v>22</v>
      </c>
      <c r="E42" s="876">
        <v>3</v>
      </c>
      <c r="F42" s="876">
        <v>4</v>
      </c>
      <c r="G42" s="380"/>
      <c r="H42" s="890"/>
      <c r="I42" s="890"/>
      <c r="J42" s="514"/>
      <c r="K42" s="513"/>
      <c r="L42" s="1093"/>
      <c r="M42" s="704"/>
      <c r="N42" s="1091"/>
      <c r="O42" s="1092"/>
      <c r="P42" s="1093"/>
      <c r="Q42" s="890"/>
      <c r="R42" s="1091"/>
      <c r="S42" s="1092"/>
      <c r="T42" s="1093"/>
      <c r="U42" s="1090"/>
      <c r="V42" s="378"/>
    </row>
    <row r="43" spans="1:22" s="316" customFormat="1" ht="14.1" customHeight="1">
      <c r="A43" s="355"/>
      <c r="B43" s="723"/>
      <c r="C43" s="723" t="s">
        <v>63</v>
      </c>
      <c r="D43" s="869">
        <v>9</v>
      </c>
      <c r="E43" s="869">
        <v>3</v>
      </c>
      <c r="F43" s="869">
        <v>4</v>
      </c>
      <c r="G43" s="380"/>
      <c r="H43" s="890"/>
      <c r="I43" s="890"/>
      <c r="J43" s="514"/>
      <c r="K43" s="513"/>
      <c r="L43" s="1093"/>
      <c r="M43" s="704"/>
      <c r="N43" s="1091"/>
      <c r="O43" s="1092"/>
      <c r="P43" s="1093"/>
      <c r="Q43" s="890"/>
      <c r="R43" s="1091"/>
      <c r="S43" s="1092"/>
      <c r="T43" s="1093"/>
      <c r="U43" s="1090"/>
      <c r="V43" s="378"/>
    </row>
    <row r="44" spans="1:22" s="730" customFormat="1" ht="14.1" customHeight="1">
      <c r="A44" s="763"/>
      <c r="B44" s="726"/>
      <c r="C44" s="726"/>
      <c r="D44" s="513"/>
      <c r="E44" s="513"/>
      <c r="F44" s="513"/>
      <c r="G44" s="722"/>
      <c r="H44" s="890"/>
      <c r="I44" s="890"/>
      <c r="J44" s="514"/>
      <c r="K44" s="513"/>
      <c r="L44" s="1093"/>
      <c r="M44" s="704"/>
      <c r="N44" s="1091"/>
      <c r="O44" s="1092"/>
      <c r="P44" s="1093"/>
      <c r="Q44" s="890"/>
      <c r="R44" s="1091"/>
      <c r="S44" s="1092"/>
      <c r="T44" s="1093"/>
      <c r="U44" s="1090"/>
      <c r="V44" s="782"/>
    </row>
    <row r="45" spans="1:22" s="316" customFormat="1" ht="14.1" customHeight="1">
      <c r="A45" s="355"/>
      <c r="C45" s="514" t="s">
        <v>53</v>
      </c>
      <c r="D45" s="513"/>
      <c r="E45" s="514" t="s">
        <v>113</v>
      </c>
      <c r="G45" s="379"/>
      <c r="H45" s="890"/>
      <c r="I45" s="890"/>
      <c r="J45" s="514"/>
      <c r="K45" s="513"/>
      <c r="L45" s="1093"/>
      <c r="M45" s="704"/>
      <c r="N45" s="1091"/>
      <c r="O45" s="1092"/>
      <c r="P45" s="1093"/>
      <c r="Q45" s="890"/>
      <c r="R45" s="1091"/>
      <c r="S45" s="1092"/>
      <c r="T45" s="1093"/>
      <c r="U45" s="1094"/>
      <c r="V45" s="378"/>
    </row>
    <row r="46" spans="1:22" s="316" customFormat="1" ht="14.1" customHeight="1">
      <c r="A46" s="355"/>
      <c r="C46" s="514" t="s">
        <v>54</v>
      </c>
      <c r="D46" s="763"/>
      <c r="E46" s="514" t="s">
        <v>114</v>
      </c>
      <c r="G46" s="379"/>
      <c r="H46" s="890"/>
      <c r="I46" s="890"/>
      <c r="J46" s="514"/>
      <c r="K46" s="513"/>
      <c r="L46" s="1093"/>
      <c r="M46" s="704"/>
      <c r="N46" s="1091"/>
      <c r="O46" s="1092"/>
      <c r="P46" s="1093"/>
      <c r="Q46" s="890"/>
      <c r="R46" s="1091"/>
      <c r="S46" s="1092"/>
      <c r="T46" s="1093"/>
      <c r="U46" s="890"/>
    </row>
    <row r="47" spans="1:22" s="316" customFormat="1" ht="14.1" customHeight="1">
      <c r="A47" s="355"/>
      <c r="B47" s="769"/>
      <c r="C47" s="769"/>
      <c r="D47" s="763"/>
      <c r="E47" s="763"/>
      <c r="F47" s="704"/>
      <c r="G47" s="303"/>
      <c r="H47" s="890"/>
      <c r="I47" s="890"/>
      <c r="J47" s="514"/>
      <c r="K47" s="513"/>
      <c r="L47" s="1093"/>
      <c r="M47" s="704"/>
      <c r="N47" s="1091"/>
      <c r="O47" s="1092"/>
      <c r="P47" s="1093"/>
      <c r="Q47" s="890"/>
      <c r="R47" s="1091"/>
      <c r="S47" s="1092"/>
      <c r="T47" s="1093"/>
      <c r="U47" s="890"/>
    </row>
    <row r="48" spans="1:22" ht="14.1" customHeight="1">
      <c r="B48" s="474" t="s">
        <v>52</v>
      </c>
      <c r="C48" s="725"/>
      <c r="D48" s="705"/>
      <c r="E48" s="777"/>
      <c r="F48" s="777"/>
      <c r="G48" s="56"/>
      <c r="H48" s="890"/>
      <c r="I48" s="1091"/>
      <c r="J48" s="1092"/>
      <c r="K48" s="744"/>
      <c r="L48" s="777"/>
      <c r="M48" s="777"/>
      <c r="N48" s="777"/>
      <c r="O48" s="446"/>
      <c r="P48" s="1096"/>
      <c r="Q48" s="744"/>
      <c r="R48" s="744"/>
      <c r="S48" s="744"/>
      <c r="T48" s="744"/>
      <c r="U48" s="744"/>
    </row>
    <row r="49" spans="2:21" s="823" customFormat="1" ht="3" customHeight="1">
      <c r="B49" s="474"/>
      <c r="C49" s="725"/>
      <c r="D49" s="705"/>
      <c r="E49" s="777"/>
      <c r="F49" s="777"/>
      <c r="G49" s="826"/>
      <c r="H49" s="890"/>
      <c r="I49" s="1091"/>
      <c r="J49" s="1092"/>
      <c r="K49" s="744"/>
      <c r="L49" s="777"/>
      <c r="M49" s="777"/>
      <c r="N49" s="777"/>
      <c r="O49" s="446"/>
      <c r="P49" s="1096"/>
      <c r="Q49" s="744"/>
      <c r="R49" s="744"/>
      <c r="S49" s="744"/>
      <c r="T49" s="744"/>
      <c r="U49" s="744"/>
    </row>
    <row r="50" spans="2:21" ht="14.1" customHeight="1">
      <c r="B50" s="840" t="s">
        <v>120</v>
      </c>
      <c r="C50" s="769"/>
      <c r="D50" s="778"/>
      <c r="E50" s="778"/>
      <c r="F50" s="778"/>
      <c r="G50" s="47"/>
      <c r="H50" s="744"/>
      <c r="I50" s="744"/>
      <c r="J50" s="744"/>
      <c r="K50" s="744"/>
      <c r="L50" s="744"/>
      <c r="M50" s="744"/>
      <c r="N50" s="744"/>
      <c r="O50" s="446"/>
      <c r="P50" s="744"/>
      <c r="Q50" s="744"/>
      <c r="R50" s="744"/>
      <c r="S50" s="744"/>
      <c r="T50" s="744"/>
      <c r="U50" s="744"/>
    </row>
    <row r="51" spans="2:21" ht="14.1" customHeight="1">
      <c r="B51" s="743"/>
      <c r="C51" s="743"/>
      <c r="D51" s="743"/>
      <c r="E51" s="743"/>
      <c r="F51" s="743"/>
      <c r="G51" s="42"/>
      <c r="O51" s="253"/>
      <c r="Q51" s="174"/>
    </row>
    <row r="52" spans="2:21" ht="14.1" customHeight="1">
      <c r="B52" s="743"/>
      <c r="C52" s="743"/>
      <c r="D52" s="743"/>
      <c r="E52" s="743"/>
      <c r="F52" s="743"/>
      <c r="G52" s="42"/>
      <c r="O52" s="253"/>
      <c r="Q52" s="174"/>
    </row>
    <row r="53" spans="2:21" ht="14.1" customHeight="1">
      <c r="B53" s="743"/>
      <c r="C53" s="743"/>
      <c r="D53" s="743"/>
      <c r="E53" s="743"/>
      <c r="F53" s="743"/>
      <c r="G53" s="42"/>
      <c r="O53" s="253"/>
      <c r="Q53" s="174"/>
    </row>
    <row r="54" spans="2:21" ht="14.1" customHeight="1">
      <c r="B54" s="580"/>
      <c r="C54" s="580"/>
      <c r="D54" s="580"/>
      <c r="E54" s="580"/>
      <c r="F54" s="580"/>
      <c r="G54" s="52"/>
      <c r="O54" s="253"/>
      <c r="Q54" s="174"/>
    </row>
    <row r="55" spans="2:21" ht="14.1" customHeight="1">
      <c r="B55" s="174"/>
      <c r="C55" s="174"/>
      <c r="D55" s="51"/>
      <c r="E55" s="51"/>
      <c r="F55" s="51"/>
      <c r="G55" s="51"/>
      <c r="O55" s="253"/>
      <c r="Q55" s="174"/>
    </row>
    <row r="56" spans="2:21" ht="14.1" customHeight="1">
      <c r="B56" s="174"/>
      <c r="C56" s="174"/>
      <c r="D56" s="47"/>
      <c r="E56" s="47"/>
      <c r="F56" s="47"/>
      <c r="G56" s="47"/>
      <c r="O56" s="253"/>
      <c r="Q56" s="174"/>
    </row>
    <row r="57" spans="2:21" ht="14.1" customHeight="1">
      <c r="B57" s="174"/>
      <c r="C57" s="174"/>
      <c r="D57" s="47"/>
      <c r="E57" s="47"/>
      <c r="F57" s="47"/>
      <c r="G57" s="47"/>
      <c r="O57" s="253"/>
      <c r="Q57" s="174"/>
    </row>
    <row r="58" spans="2:21" ht="14.1" customHeight="1">
      <c r="B58" s="174"/>
      <c r="C58" s="174"/>
      <c r="D58" s="47"/>
      <c r="E58" s="47"/>
      <c r="F58" s="47"/>
      <c r="G58" s="47"/>
      <c r="O58" s="253"/>
      <c r="Q58" s="174"/>
    </row>
    <row r="59" spans="2:21" ht="14.1" customHeight="1">
      <c r="B59" s="174"/>
      <c r="C59" s="174"/>
      <c r="D59" s="47"/>
      <c r="E59" s="47"/>
      <c r="F59" s="47"/>
      <c r="G59" s="47"/>
      <c r="O59" s="253"/>
      <c r="Q59" s="174"/>
    </row>
    <row r="60" spans="2:21">
      <c r="B60" s="174"/>
      <c r="C60" s="174"/>
      <c r="D60" s="47"/>
      <c r="E60" s="47"/>
      <c r="F60" s="47"/>
      <c r="G60" s="47"/>
      <c r="O60" s="253"/>
      <c r="Q60" s="174"/>
    </row>
    <row r="61" spans="2:21">
      <c r="B61" s="174"/>
      <c r="C61" s="174"/>
      <c r="D61" s="47"/>
      <c r="E61" s="47"/>
      <c r="F61" s="47"/>
      <c r="G61" s="47"/>
      <c r="O61" s="253"/>
      <c r="Q61" s="174"/>
    </row>
    <row r="62" spans="2:21">
      <c r="B62" s="42"/>
      <c r="C62" s="42"/>
      <c r="D62" s="42"/>
      <c r="E62" s="42"/>
      <c r="O62" s="253"/>
      <c r="Q62" s="174"/>
    </row>
    <row r="63" spans="2:21">
      <c r="B63" s="174"/>
      <c r="C63" s="174"/>
      <c r="D63" s="716" t="s">
        <v>207</v>
      </c>
      <c r="O63" s="253"/>
      <c r="Q63" s="174"/>
    </row>
    <row r="64" spans="2:21">
      <c r="B64" s="174"/>
      <c r="C64" s="174"/>
      <c r="D64" s="716" t="s">
        <v>208</v>
      </c>
      <c r="O64" s="253"/>
      <c r="Q64" s="174"/>
    </row>
    <row r="65" spans="2:17">
      <c r="B65" s="174"/>
      <c r="C65" s="174"/>
      <c r="D65" s="716" t="s">
        <v>209</v>
      </c>
      <c r="O65" s="253"/>
      <c r="Q65" s="174"/>
    </row>
    <row r="66" spans="2:17">
      <c r="B66" s="174"/>
      <c r="C66" s="174"/>
      <c r="D66" s="716" t="s">
        <v>210</v>
      </c>
      <c r="O66" s="253"/>
      <c r="Q66" s="174"/>
    </row>
    <row r="67" spans="2:17">
      <c r="C67" s="174"/>
      <c r="D67" s="716" t="s">
        <v>211</v>
      </c>
      <c r="O67" s="253"/>
      <c r="Q67" s="174"/>
    </row>
    <row r="68" spans="2:17">
      <c r="C68" s="174"/>
      <c r="D68" s="174"/>
      <c r="O68" s="253"/>
      <c r="Q68" s="174"/>
    </row>
    <row r="69" spans="2:17">
      <c r="C69" s="174"/>
      <c r="D69" s="174"/>
      <c r="O69" s="253"/>
      <c r="Q69" s="174"/>
    </row>
    <row r="70" spans="2:17">
      <c r="C70" s="174"/>
      <c r="D70" s="1104" t="s">
        <v>217</v>
      </c>
      <c r="E70" s="1105" t="e">
        <f>SUM(#REF!,#REF!,#REF!,#REF!,#REF!)</f>
        <v>#REF!</v>
      </c>
      <c r="O70" s="253"/>
      <c r="Q70" s="174"/>
    </row>
    <row r="71" spans="2:17">
      <c r="C71" s="174"/>
      <c r="D71" s="1104" t="s">
        <v>218</v>
      </c>
      <c r="E71" s="41">
        <v>975</v>
      </c>
      <c r="O71" s="253"/>
      <c r="Q71" s="174"/>
    </row>
    <row r="72" spans="2:17">
      <c r="B72" s="174"/>
      <c r="C72" s="174"/>
      <c r="D72" s="174"/>
      <c r="E72" s="41"/>
      <c r="O72" s="253"/>
      <c r="Q72" s="174"/>
    </row>
    <row r="73" spans="2:17">
      <c r="B73" s="174"/>
      <c r="C73" s="174"/>
      <c r="D73" s="174"/>
      <c r="E73" s="1106" t="e">
        <f>E70/E71</f>
        <v>#REF!</v>
      </c>
      <c r="O73" s="253"/>
      <c r="Q73" s="174"/>
    </row>
    <row r="74" spans="2:17">
      <c r="B74" s="174"/>
      <c r="C74" s="174"/>
      <c r="D74" s="174"/>
      <c r="E74" s="41"/>
      <c r="O74" s="253"/>
      <c r="Q74" s="174"/>
    </row>
    <row r="75" spans="2:17">
      <c r="B75" s="174"/>
      <c r="C75" s="174"/>
      <c r="D75" s="174"/>
      <c r="O75" s="253"/>
      <c r="Q75" s="174"/>
    </row>
    <row r="76" spans="2:17">
      <c r="B76" s="53"/>
      <c r="C76" s="53"/>
      <c r="D76" s="174"/>
      <c r="O76" s="253"/>
      <c r="Q76" s="174"/>
    </row>
    <row r="77" spans="2:17">
      <c r="B77" s="54"/>
      <c r="C77" s="54"/>
      <c r="D77" s="55"/>
      <c r="E77" s="55"/>
      <c r="F77" s="55"/>
      <c r="G77" s="55"/>
      <c r="O77" s="253"/>
      <c r="Q77" s="174"/>
    </row>
    <row r="78" spans="2:17">
      <c r="B78" s="48"/>
      <c r="C78" s="48"/>
      <c r="D78" s="48"/>
      <c r="E78" s="48"/>
      <c r="F78" s="48"/>
      <c r="G78" s="48"/>
      <c r="O78" s="253"/>
      <c r="Q78" s="174"/>
    </row>
    <row r="79" spans="2:17">
      <c r="B79" s="170"/>
      <c r="C79" s="170"/>
      <c r="D79" s="170"/>
      <c r="E79" s="170"/>
      <c r="F79" s="170"/>
      <c r="G79" s="170"/>
      <c r="O79" s="253"/>
      <c r="Q79" s="174"/>
    </row>
    <row r="80" spans="2:17">
      <c r="B80" s="1116" t="s">
        <v>220</v>
      </c>
      <c r="C80" s="1116"/>
      <c r="D80" s="1116"/>
      <c r="E80" s="170"/>
      <c r="F80" s="170"/>
      <c r="G80" s="170"/>
      <c r="O80" s="253"/>
      <c r="Q80" s="174"/>
    </row>
    <row r="81" spans="2:17">
      <c r="B81" s="170"/>
      <c r="C81" s="170"/>
      <c r="D81" s="170"/>
      <c r="E81" s="170"/>
      <c r="F81" s="170"/>
      <c r="G81" s="170"/>
      <c r="O81" s="253"/>
      <c r="Q81" s="174"/>
    </row>
    <row r="82" spans="2:17">
      <c r="B82" s="174"/>
      <c r="C82" s="174"/>
      <c r="D82" s="174"/>
      <c r="O82" s="253"/>
      <c r="Q82" s="174"/>
    </row>
    <row r="83" spans="2:17">
      <c r="B83" s="492" t="s">
        <v>51</v>
      </c>
      <c r="C83" s="455"/>
      <c r="D83" s="495" t="s">
        <v>163</v>
      </c>
      <c r="E83" s="1234" t="s">
        <v>219</v>
      </c>
      <c r="F83" s="495" t="s">
        <v>162</v>
      </c>
      <c r="O83" s="253"/>
      <c r="Q83" s="174"/>
    </row>
    <row r="84" spans="2:17">
      <c r="B84" s="775"/>
      <c r="C84" s="776"/>
      <c r="D84" s="775" t="s">
        <v>116</v>
      </c>
      <c r="E84" s="1234"/>
      <c r="F84" s="775" t="s">
        <v>116</v>
      </c>
      <c r="P84" s="253"/>
      <c r="Q84" s="174"/>
    </row>
    <row r="85" spans="2:17">
      <c r="B85" s="890"/>
      <c r="C85" s="890"/>
      <c r="D85" s="890"/>
      <c r="E85" s="890"/>
      <c r="F85" s="890"/>
      <c r="P85" s="253"/>
      <c r="Q85" s="174"/>
    </row>
    <row r="86" spans="2:17">
      <c r="B86" s="726" t="s">
        <v>64</v>
      </c>
      <c r="C86" s="726" t="s">
        <v>45</v>
      </c>
      <c r="D86" s="876"/>
      <c r="E86" s="1115">
        <v>10</v>
      </c>
      <c r="F86" s="1097">
        <f>E86/SUM($E$86:$E$119)</f>
        <v>1.1198208286674132E-2</v>
      </c>
      <c r="P86" s="253"/>
      <c r="Q86" s="174"/>
    </row>
    <row r="87" spans="2:17">
      <c r="B87" s="726"/>
      <c r="C87" s="726" t="s">
        <v>46</v>
      </c>
      <c r="D87" s="876"/>
      <c r="E87" s="1115">
        <v>42</v>
      </c>
      <c r="F87" s="1097">
        <f t="shared" ref="F87:F89" si="0">E87/SUM($E$86:$E$119)</f>
        <v>4.7032474804031353E-2</v>
      </c>
      <c r="G87" s="1117"/>
      <c r="P87" s="253"/>
      <c r="Q87" s="174"/>
    </row>
    <row r="88" spans="2:17">
      <c r="B88" s="726"/>
      <c r="C88" s="726" t="s">
        <v>47</v>
      </c>
      <c r="D88" s="876"/>
      <c r="E88" s="1115">
        <v>48</v>
      </c>
      <c r="F88" s="1097">
        <f t="shared" si="0"/>
        <v>5.3751399776035831E-2</v>
      </c>
      <c r="G88" s="1119"/>
      <c r="P88" s="253"/>
      <c r="Q88" s="174"/>
    </row>
    <row r="89" spans="2:17">
      <c r="B89" s="706"/>
      <c r="C89" s="706" t="s">
        <v>63</v>
      </c>
      <c r="D89" s="872"/>
      <c r="E89" s="1115">
        <v>19</v>
      </c>
      <c r="F89" s="1097">
        <f t="shared" si="0"/>
        <v>2.1276595744680851E-2</v>
      </c>
      <c r="G89" s="1120"/>
      <c r="P89" s="253"/>
      <c r="Q89" s="174"/>
    </row>
    <row r="90" spans="2:17">
      <c r="B90" s="726"/>
      <c r="C90" s="726"/>
      <c r="D90" s="876"/>
      <c r="E90" s="1121"/>
      <c r="F90" s="876"/>
      <c r="G90" s="1118"/>
      <c r="P90" s="253"/>
      <c r="Q90" s="174"/>
    </row>
    <row r="91" spans="2:17">
      <c r="B91" s="712" t="s">
        <v>65</v>
      </c>
      <c r="C91" s="726" t="s">
        <v>45</v>
      </c>
      <c r="D91" s="876"/>
      <c r="E91" s="1115">
        <v>22</v>
      </c>
      <c r="F91" s="1097">
        <f>E91/SUM($E$86:$E$119)</f>
        <v>2.463605823068309E-2</v>
      </c>
      <c r="G91" s="1118"/>
      <c r="P91" s="253"/>
      <c r="Q91" s="174"/>
    </row>
    <row r="92" spans="2:17">
      <c r="B92" s="712"/>
      <c r="C92" s="726" t="s">
        <v>46</v>
      </c>
      <c r="D92" s="876"/>
      <c r="E92" s="1115">
        <v>52</v>
      </c>
      <c r="F92" s="1097">
        <f t="shared" ref="F92:F94" si="1">E92/SUM($E$86:$E$119)</f>
        <v>5.823068309070549E-2</v>
      </c>
      <c r="G92" s="1118"/>
      <c r="P92" s="253"/>
      <c r="Q92" s="174"/>
    </row>
    <row r="93" spans="2:17">
      <c r="B93" s="712"/>
      <c r="C93" s="726" t="s">
        <v>47</v>
      </c>
      <c r="D93" s="876"/>
      <c r="E93" s="1115">
        <v>56</v>
      </c>
      <c r="F93" s="1097">
        <f t="shared" si="1"/>
        <v>6.2709966405375142E-2</v>
      </c>
      <c r="G93" s="1118"/>
      <c r="P93" s="253"/>
      <c r="Q93" s="174"/>
    </row>
    <row r="94" spans="2:17">
      <c r="B94" s="724"/>
      <c r="C94" s="706" t="s">
        <v>63</v>
      </c>
      <c r="D94" s="872"/>
      <c r="E94" s="1115">
        <v>17</v>
      </c>
      <c r="F94" s="1097">
        <f t="shared" si="1"/>
        <v>1.9036954087346025E-2</v>
      </c>
      <c r="G94" s="1118"/>
      <c r="P94" s="253"/>
      <c r="Q94" s="174"/>
    </row>
    <row r="95" spans="2:17">
      <c r="B95" s="712"/>
      <c r="C95" s="726"/>
      <c r="D95" s="876"/>
      <c r="E95" s="1115"/>
      <c r="F95" s="876"/>
      <c r="G95" s="1118"/>
      <c r="P95" s="253"/>
      <c r="Q95" s="174"/>
    </row>
    <row r="96" spans="2:17">
      <c r="B96" s="726" t="s">
        <v>66</v>
      </c>
      <c r="C96" s="726" t="s">
        <v>45</v>
      </c>
      <c r="D96" s="876"/>
      <c r="E96" s="1115">
        <v>11</v>
      </c>
      <c r="F96" s="1097">
        <f>E96/SUM($E$86:$E$119)</f>
        <v>1.2318029115341545E-2</v>
      </c>
      <c r="G96" s="1118"/>
      <c r="P96" s="253"/>
      <c r="Q96" s="174"/>
    </row>
    <row r="97" spans="2:17">
      <c r="B97" s="726"/>
      <c r="C97" s="726" t="s">
        <v>46</v>
      </c>
      <c r="D97" s="876"/>
      <c r="E97" s="1115">
        <v>54</v>
      </c>
      <c r="F97" s="1097">
        <f t="shared" ref="F97:F99" si="2">E97/SUM($E$86:$E$119)</f>
        <v>6.0470324748040316E-2</v>
      </c>
      <c r="G97" s="1118"/>
      <c r="P97" s="253"/>
      <c r="Q97" s="174"/>
    </row>
    <row r="98" spans="2:17">
      <c r="B98" s="726"/>
      <c r="C98" s="726" t="s">
        <v>47</v>
      </c>
      <c r="D98" s="876"/>
      <c r="E98" s="1115">
        <v>65</v>
      </c>
      <c r="F98" s="1097">
        <f t="shared" si="2"/>
        <v>7.2788353863381852E-2</v>
      </c>
      <c r="G98" s="1118"/>
      <c r="P98" s="253"/>
      <c r="Q98" s="174"/>
    </row>
    <row r="99" spans="2:17">
      <c r="B99" s="706"/>
      <c r="C99" s="706" t="s">
        <v>63</v>
      </c>
      <c r="D99" s="872"/>
      <c r="E99" s="1115">
        <v>28</v>
      </c>
      <c r="F99" s="1097">
        <f t="shared" si="2"/>
        <v>3.1354983202687571E-2</v>
      </c>
      <c r="G99" s="1118"/>
      <c r="P99" s="253"/>
      <c r="Q99" s="174"/>
    </row>
    <row r="100" spans="2:17">
      <c r="B100" s="726"/>
      <c r="C100" s="726"/>
      <c r="D100" s="876"/>
      <c r="E100" s="1115"/>
      <c r="F100" s="876"/>
      <c r="G100" s="1118"/>
      <c r="P100" s="253"/>
      <c r="Q100" s="174"/>
    </row>
    <row r="101" spans="2:17">
      <c r="B101" s="712" t="s">
        <v>67</v>
      </c>
      <c r="C101" s="726" t="s">
        <v>45</v>
      </c>
      <c r="D101" s="876"/>
      <c r="E101" s="1115">
        <v>15</v>
      </c>
      <c r="F101" s="1097">
        <f>E101/SUM($E$86:$E$119)</f>
        <v>1.6797312430011199E-2</v>
      </c>
      <c r="G101" s="1118"/>
      <c r="P101" s="253"/>
      <c r="Q101" s="174"/>
    </row>
    <row r="102" spans="2:17">
      <c r="B102" s="712"/>
      <c r="C102" s="726" t="s">
        <v>46</v>
      </c>
      <c r="D102" s="876"/>
      <c r="E102" s="1115">
        <v>68</v>
      </c>
      <c r="F102" s="1097">
        <f t="shared" ref="F102:F104" si="3">E102/SUM($E$86:$E$119)</f>
        <v>7.6147816349384098E-2</v>
      </c>
      <c r="G102" s="1118"/>
      <c r="P102" s="253"/>
      <c r="Q102" s="174"/>
    </row>
    <row r="103" spans="2:17">
      <c r="B103" s="712"/>
      <c r="C103" s="726" t="s">
        <v>47</v>
      </c>
      <c r="D103" s="876"/>
      <c r="E103" s="1115">
        <v>46</v>
      </c>
      <c r="F103" s="1097">
        <f t="shared" si="3"/>
        <v>5.1511758118701005E-2</v>
      </c>
      <c r="G103" s="1118"/>
      <c r="P103" s="253"/>
      <c r="Q103" s="174"/>
    </row>
    <row r="104" spans="2:17">
      <c r="B104" s="724"/>
      <c r="C104" s="706" t="s">
        <v>63</v>
      </c>
      <c r="D104" s="872"/>
      <c r="E104" s="1115">
        <v>29</v>
      </c>
      <c r="F104" s="1097">
        <f t="shared" si="3"/>
        <v>3.2474804031354984E-2</v>
      </c>
      <c r="G104" s="1118"/>
      <c r="P104" s="253"/>
      <c r="Q104" s="174"/>
    </row>
    <row r="105" spans="2:17">
      <c r="B105" s="712"/>
      <c r="C105" s="726"/>
      <c r="D105" s="876"/>
      <c r="E105" s="1115"/>
      <c r="F105" s="876"/>
      <c r="G105" s="1118"/>
      <c r="P105" s="253"/>
      <c r="Q105" s="174"/>
    </row>
    <row r="106" spans="2:17">
      <c r="B106" s="726" t="s">
        <v>68</v>
      </c>
      <c r="C106" s="726" t="s">
        <v>45</v>
      </c>
      <c r="D106" s="876"/>
      <c r="E106" s="1115">
        <v>24</v>
      </c>
      <c r="F106" s="1097">
        <f>E106/SUM($E$86:$E$119)</f>
        <v>2.6875699888017916E-2</v>
      </c>
      <c r="G106" s="1118"/>
      <c r="P106" s="253"/>
      <c r="Q106" s="174"/>
    </row>
    <row r="107" spans="2:17">
      <c r="B107" s="726"/>
      <c r="C107" s="726" t="s">
        <v>46</v>
      </c>
      <c r="D107" s="876"/>
      <c r="E107" s="1115">
        <v>53</v>
      </c>
      <c r="F107" s="1097">
        <f t="shared" ref="F107:F109" si="4">E107/SUM($E$86:$E$119)</f>
        <v>5.9350503919372903E-2</v>
      </c>
      <c r="G107" s="1118"/>
      <c r="P107" s="253"/>
      <c r="Q107" s="174"/>
    </row>
    <row r="108" spans="2:17">
      <c r="B108" s="726"/>
      <c r="C108" s="726" t="s">
        <v>47</v>
      </c>
      <c r="D108" s="876"/>
      <c r="E108" s="1115">
        <v>56</v>
      </c>
      <c r="F108" s="1097">
        <f t="shared" si="4"/>
        <v>6.2709966405375142E-2</v>
      </c>
      <c r="G108" s="1118"/>
      <c r="P108" s="253"/>
      <c r="Q108" s="174"/>
    </row>
    <row r="109" spans="2:17">
      <c r="B109" s="706"/>
      <c r="C109" s="706" t="s">
        <v>63</v>
      </c>
      <c r="D109" s="872"/>
      <c r="E109" s="1115">
        <v>30</v>
      </c>
      <c r="F109" s="1097">
        <f t="shared" si="4"/>
        <v>3.3594624860022397E-2</v>
      </c>
      <c r="G109" s="1118"/>
      <c r="P109" s="253"/>
      <c r="Q109" s="174"/>
    </row>
    <row r="110" spans="2:17">
      <c r="B110" s="726"/>
      <c r="C110" s="726"/>
      <c r="D110" s="876"/>
      <c r="E110" s="1115"/>
      <c r="F110" s="876"/>
      <c r="G110" s="1118"/>
      <c r="P110" s="253"/>
      <c r="Q110" s="174"/>
    </row>
    <row r="111" spans="2:17">
      <c r="B111" s="712" t="s">
        <v>69</v>
      </c>
      <c r="C111" s="726" t="s">
        <v>45</v>
      </c>
      <c r="D111" s="876"/>
      <c r="E111" s="1115">
        <v>22</v>
      </c>
      <c r="F111" s="1097">
        <f>E111/SUM($E$86:$E$119)</f>
        <v>2.463605823068309E-2</v>
      </c>
      <c r="G111" s="1118"/>
      <c r="P111" s="253"/>
      <c r="Q111" s="174"/>
    </row>
    <row r="112" spans="2:17">
      <c r="B112" s="712"/>
      <c r="C112" s="726" t="s">
        <v>46</v>
      </c>
      <c r="D112" s="876"/>
      <c r="E112" s="1115">
        <v>36</v>
      </c>
      <c r="F112" s="1097">
        <f t="shared" ref="F112:F114" si="5">E112/SUM($E$86:$E$119)</f>
        <v>4.0313549832026875E-2</v>
      </c>
      <c r="G112" s="1118"/>
      <c r="P112" s="253"/>
      <c r="Q112" s="174"/>
    </row>
    <row r="113" spans="2:17">
      <c r="B113" s="712"/>
      <c r="C113" s="726" t="s">
        <v>47</v>
      </c>
      <c r="D113" s="876"/>
      <c r="E113" s="1115">
        <v>20</v>
      </c>
      <c r="F113" s="1097">
        <f t="shared" si="5"/>
        <v>2.2396416573348264E-2</v>
      </c>
      <c r="G113" s="1118"/>
      <c r="P113" s="253"/>
      <c r="Q113" s="174"/>
    </row>
    <row r="114" spans="2:17">
      <c r="B114" s="724"/>
      <c r="C114" s="706" t="s">
        <v>63</v>
      </c>
      <c r="D114" s="872"/>
      <c r="E114" s="1115">
        <v>7</v>
      </c>
      <c r="F114" s="1097">
        <f t="shared" si="5"/>
        <v>7.8387458006718928E-3</v>
      </c>
      <c r="G114" s="1118"/>
      <c r="P114" s="253"/>
      <c r="Q114" s="174"/>
    </row>
    <row r="115" spans="2:17">
      <c r="B115" s="712"/>
      <c r="C115" s="726"/>
      <c r="D115" s="876"/>
      <c r="E115" s="1121"/>
      <c r="F115" s="876"/>
      <c r="G115" s="1118"/>
      <c r="P115" s="253"/>
      <c r="Q115" s="174"/>
    </row>
    <row r="116" spans="2:17">
      <c r="B116" s="726" t="s">
        <v>70</v>
      </c>
      <c r="C116" s="726" t="s">
        <v>45</v>
      </c>
      <c r="D116" s="876"/>
      <c r="E116" s="1115">
        <v>9</v>
      </c>
      <c r="F116" s="1097">
        <f>E116/SUM($E$86:$E$119)</f>
        <v>1.0078387458006719E-2</v>
      </c>
      <c r="G116" s="1118"/>
      <c r="P116" s="253"/>
      <c r="Q116" s="174"/>
    </row>
    <row r="117" spans="2:17">
      <c r="B117" s="726"/>
      <c r="C117" s="726" t="s">
        <v>46</v>
      </c>
      <c r="D117" s="876"/>
      <c r="E117" s="1115">
        <v>17</v>
      </c>
      <c r="F117" s="1097">
        <f t="shared" ref="F117:F119" si="6">E117/SUM($E$86:$E$119)</f>
        <v>1.9036954087346025E-2</v>
      </c>
      <c r="G117" s="1118"/>
      <c r="P117" s="253"/>
      <c r="Q117" s="174"/>
    </row>
    <row r="118" spans="2:17">
      <c r="B118" s="726"/>
      <c r="C118" s="726" t="s">
        <v>47</v>
      </c>
      <c r="D118" s="876"/>
      <c r="E118" s="1115">
        <v>25</v>
      </c>
      <c r="F118" s="1097">
        <f t="shared" si="6"/>
        <v>2.7995520716685332E-2</v>
      </c>
      <c r="P118" s="253"/>
      <c r="Q118" s="174"/>
    </row>
    <row r="119" spans="2:17">
      <c r="B119" s="723"/>
      <c r="C119" s="723" t="s">
        <v>63</v>
      </c>
      <c r="D119" s="869"/>
      <c r="E119" s="1115">
        <v>12</v>
      </c>
      <c r="F119" s="1097">
        <f t="shared" si="6"/>
        <v>1.3437849944008958E-2</v>
      </c>
      <c r="P119" s="253"/>
      <c r="Q119" s="174"/>
    </row>
    <row r="120" spans="2:17">
      <c r="D120" s="174"/>
      <c r="P120" s="253"/>
      <c r="Q120" s="174"/>
    </row>
    <row r="121" spans="2:17">
      <c r="D121" s="174"/>
      <c r="F121" s="1122">
        <f>SUM(F86:F119)</f>
        <v>1</v>
      </c>
      <c r="P121" s="253"/>
      <c r="Q121" s="174"/>
    </row>
    <row r="122" spans="2:17">
      <c r="D122" s="174"/>
      <c r="P122" s="253"/>
      <c r="Q122" s="174"/>
    </row>
    <row r="123" spans="2:17">
      <c r="B123" s="1116" t="s">
        <v>221</v>
      </c>
      <c r="C123" s="1116"/>
      <c r="D123" s="1116"/>
      <c r="E123" s="824"/>
      <c r="F123" s="824"/>
      <c r="P123" s="253"/>
      <c r="Q123" s="174"/>
    </row>
    <row r="124" spans="2:17">
      <c r="B124" s="824"/>
      <c r="C124" s="824"/>
      <c r="D124" s="824"/>
      <c r="E124" s="824"/>
      <c r="F124" s="824"/>
    </row>
    <row r="125" spans="2:17">
      <c r="B125" s="823"/>
      <c r="C125" s="823"/>
      <c r="D125" s="823"/>
      <c r="E125" s="823"/>
      <c r="F125" s="823"/>
    </row>
    <row r="126" spans="2:17">
      <c r="B126" s="492" t="s">
        <v>51</v>
      </c>
      <c r="C126" s="455"/>
      <c r="D126" s="495" t="s">
        <v>163</v>
      </c>
      <c r="E126" s="1234" t="s">
        <v>219</v>
      </c>
      <c r="F126" s="495" t="s">
        <v>162</v>
      </c>
    </row>
    <row r="127" spans="2:17">
      <c r="B127" s="775"/>
      <c r="C127" s="776"/>
      <c r="D127" s="775" t="s">
        <v>116</v>
      </c>
      <c r="E127" s="1234"/>
      <c r="F127" s="775" t="s">
        <v>116</v>
      </c>
    </row>
    <row r="128" spans="2:17">
      <c r="B128" s="890"/>
      <c r="C128" s="890"/>
      <c r="D128" s="890"/>
      <c r="E128" s="890"/>
      <c r="F128" s="890"/>
    </row>
    <row r="129" spans="2:6">
      <c r="B129" s="726" t="s">
        <v>64</v>
      </c>
      <c r="C129" s="726" t="s">
        <v>45</v>
      </c>
      <c r="D129" s="876"/>
      <c r="E129" s="1115">
        <v>4</v>
      </c>
      <c r="F129" s="1097">
        <f>E129/SUM($E$129:$E$162)</f>
        <v>3.8461538461538464E-2</v>
      </c>
    </row>
    <row r="130" spans="2:6">
      <c r="B130" s="726"/>
      <c r="C130" s="726" t="s">
        <v>46</v>
      </c>
      <c r="D130" s="876"/>
      <c r="E130" s="1115">
        <v>3</v>
      </c>
      <c r="F130" s="1097">
        <f t="shared" ref="F130:F132" si="7">E130/SUM($E$129:$E$162)</f>
        <v>2.8846153846153848E-2</v>
      </c>
    </row>
    <row r="131" spans="2:6">
      <c r="B131" s="726"/>
      <c r="C131" s="726" t="s">
        <v>47</v>
      </c>
      <c r="D131" s="876"/>
      <c r="E131" s="1115">
        <v>6</v>
      </c>
      <c r="F131" s="1097">
        <f t="shared" si="7"/>
        <v>5.7692307692307696E-2</v>
      </c>
    </row>
    <row r="132" spans="2:6">
      <c r="B132" s="706"/>
      <c r="C132" s="706" t="s">
        <v>63</v>
      </c>
      <c r="D132" s="872"/>
      <c r="E132" s="1115">
        <v>2</v>
      </c>
      <c r="F132" s="1097">
        <f t="shared" si="7"/>
        <v>1.9230769230769232E-2</v>
      </c>
    </row>
    <row r="133" spans="2:6">
      <c r="B133" s="726"/>
      <c r="C133" s="726"/>
      <c r="D133" s="876"/>
      <c r="E133" s="1121"/>
      <c r="F133" s="876"/>
    </row>
    <row r="134" spans="2:6">
      <c r="B134" s="712" t="s">
        <v>65</v>
      </c>
      <c r="C134" s="726" t="s">
        <v>45</v>
      </c>
      <c r="D134" s="876"/>
      <c r="E134" s="1115">
        <v>5</v>
      </c>
      <c r="F134" s="1097">
        <f>E134/SUM($E$129:$E$162)</f>
        <v>4.807692307692308E-2</v>
      </c>
    </row>
    <row r="135" spans="2:6">
      <c r="B135" s="712"/>
      <c r="C135" s="726" t="s">
        <v>46</v>
      </c>
      <c r="D135" s="876"/>
      <c r="E135" s="1115">
        <v>4</v>
      </c>
      <c r="F135" s="1097">
        <f t="shared" ref="F135:F137" si="8">E135/SUM($E$129:$E$162)</f>
        <v>3.8461538461538464E-2</v>
      </c>
    </row>
    <row r="136" spans="2:6">
      <c r="B136" s="712"/>
      <c r="C136" s="726" t="s">
        <v>47</v>
      </c>
      <c r="D136" s="876"/>
      <c r="E136" s="1115">
        <v>5</v>
      </c>
      <c r="F136" s="1097">
        <f t="shared" si="8"/>
        <v>4.807692307692308E-2</v>
      </c>
    </row>
    <row r="137" spans="2:6">
      <c r="B137" s="724"/>
      <c r="C137" s="706" t="s">
        <v>63</v>
      </c>
      <c r="D137" s="872"/>
      <c r="E137" s="1115">
        <v>2</v>
      </c>
      <c r="F137" s="1097">
        <f t="shared" si="8"/>
        <v>1.9230769230769232E-2</v>
      </c>
    </row>
    <row r="138" spans="2:6">
      <c r="B138" s="712"/>
      <c r="C138" s="726"/>
      <c r="D138" s="876"/>
      <c r="E138" s="1121"/>
      <c r="F138" s="876"/>
    </row>
    <row r="139" spans="2:6">
      <c r="B139" s="726" t="s">
        <v>66</v>
      </c>
      <c r="C139" s="726" t="s">
        <v>45</v>
      </c>
      <c r="D139" s="876"/>
      <c r="E139" s="1115">
        <v>4</v>
      </c>
      <c r="F139" s="1097">
        <f>E139/SUM($E$129:$E$162)</f>
        <v>3.8461538461538464E-2</v>
      </c>
    </row>
    <row r="140" spans="2:6">
      <c r="B140" s="726"/>
      <c r="C140" s="726" t="s">
        <v>46</v>
      </c>
      <c r="D140" s="876"/>
      <c r="E140" s="1115">
        <v>3</v>
      </c>
      <c r="F140" s="1097">
        <f t="shared" ref="F140:F142" si="9">E140/SUM($E$129:$E$162)</f>
        <v>2.8846153846153848E-2</v>
      </c>
    </row>
    <row r="141" spans="2:6">
      <c r="B141" s="726"/>
      <c r="C141" s="726" t="s">
        <v>47</v>
      </c>
      <c r="D141" s="876"/>
      <c r="E141" s="1115">
        <v>3</v>
      </c>
      <c r="F141" s="1097">
        <f t="shared" si="9"/>
        <v>2.8846153846153848E-2</v>
      </c>
    </row>
    <row r="142" spans="2:6">
      <c r="B142" s="706"/>
      <c r="C142" s="706" t="s">
        <v>63</v>
      </c>
      <c r="D142" s="872"/>
      <c r="E142" s="1115">
        <v>6</v>
      </c>
      <c r="F142" s="1097">
        <f t="shared" si="9"/>
        <v>5.7692307692307696E-2</v>
      </c>
    </row>
    <row r="143" spans="2:6">
      <c r="B143" s="726"/>
      <c r="C143" s="726"/>
      <c r="D143" s="876"/>
      <c r="E143" s="1115"/>
      <c r="F143" s="876"/>
    </row>
    <row r="144" spans="2:6">
      <c r="B144" s="712" t="s">
        <v>67</v>
      </c>
      <c r="C144" s="726" t="s">
        <v>45</v>
      </c>
      <c r="D144" s="876"/>
      <c r="E144" s="1115">
        <v>7</v>
      </c>
      <c r="F144" s="1097">
        <f>E144/SUM($E$129:$E$162)</f>
        <v>6.7307692307692304E-2</v>
      </c>
    </row>
    <row r="145" spans="2:6">
      <c r="B145" s="712"/>
      <c r="C145" s="726" t="s">
        <v>46</v>
      </c>
      <c r="D145" s="876"/>
      <c r="E145" s="1115">
        <v>3</v>
      </c>
      <c r="F145" s="1097">
        <f t="shared" ref="F145:F147" si="10">E145/SUM($E$129:$E$162)</f>
        <v>2.8846153846153848E-2</v>
      </c>
    </row>
    <row r="146" spans="2:6">
      <c r="B146" s="712"/>
      <c r="C146" s="726" t="s">
        <v>47</v>
      </c>
      <c r="D146" s="876"/>
      <c r="E146" s="1115">
        <v>3</v>
      </c>
      <c r="F146" s="1097">
        <f t="shared" si="10"/>
        <v>2.8846153846153848E-2</v>
      </c>
    </row>
    <row r="147" spans="2:6">
      <c r="B147" s="724"/>
      <c r="C147" s="706" t="s">
        <v>63</v>
      </c>
      <c r="D147" s="872"/>
      <c r="E147" s="1115">
        <v>2</v>
      </c>
      <c r="F147" s="1097">
        <f t="shared" si="10"/>
        <v>1.9230769230769232E-2</v>
      </c>
    </row>
    <row r="148" spans="2:6">
      <c r="B148" s="712"/>
      <c r="C148" s="726"/>
      <c r="D148" s="876"/>
      <c r="E148" s="1121"/>
      <c r="F148" s="876"/>
    </row>
    <row r="149" spans="2:6">
      <c r="B149" s="726" t="s">
        <v>68</v>
      </c>
      <c r="C149" s="726" t="s">
        <v>45</v>
      </c>
      <c r="D149" s="876"/>
      <c r="E149" s="1115">
        <v>4</v>
      </c>
      <c r="F149" s="1097">
        <f>E149/SUM($E$129:$E$162)</f>
        <v>3.8461538461538464E-2</v>
      </c>
    </row>
    <row r="150" spans="2:6">
      <c r="B150" s="726"/>
      <c r="C150" s="726" t="s">
        <v>46</v>
      </c>
      <c r="D150" s="876"/>
      <c r="E150" s="1115">
        <v>11</v>
      </c>
      <c r="F150" s="1097">
        <f t="shared" ref="F150:F152" si="11">E150/SUM($E$129:$E$162)</f>
        <v>0.10576923076923077</v>
      </c>
    </row>
    <row r="151" spans="2:6">
      <c r="B151" s="726"/>
      <c r="C151" s="726" t="s">
        <v>47</v>
      </c>
      <c r="D151" s="876"/>
      <c r="E151" s="1115">
        <v>2</v>
      </c>
      <c r="F151" s="1097">
        <f t="shared" si="11"/>
        <v>1.9230769230769232E-2</v>
      </c>
    </row>
    <row r="152" spans="2:6">
      <c r="B152" s="706"/>
      <c r="C152" s="706" t="s">
        <v>63</v>
      </c>
      <c r="D152" s="872"/>
      <c r="E152" s="1115">
        <v>3</v>
      </c>
      <c r="F152" s="1097">
        <f t="shared" si="11"/>
        <v>2.8846153846153848E-2</v>
      </c>
    </row>
    <row r="153" spans="2:6">
      <c r="B153" s="726"/>
      <c r="C153" s="726"/>
      <c r="D153" s="876"/>
      <c r="E153" s="1121"/>
      <c r="F153" s="876"/>
    </row>
    <row r="154" spans="2:6">
      <c r="B154" s="712" t="s">
        <v>69</v>
      </c>
      <c r="C154" s="726" t="s">
        <v>45</v>
      </c>
      <c r="D154" s="876"/>
      <c r="E154" s="1115">
        <v>6</v>
      </c>
      <c r="F154" s="1097">
        <f>E154/SUM($E$129:$E$162)</f>
        <v>5.7692307692307696E-2</v>
      </c>
    </row>
    <row r="155" spans="2:6">
      <c r="B155" s="712"/>
      <c r="C155" s="726" t="s">
        <v>46</v>
      </c>
      <c r="D155" s="876"/>
      <c r="E155" s="1115">
        <v>2</v>
      </c>
      <c r="F155" s="1097">
        <f t="shared" ref="F155:F157" si="12">E155/SUM($E$129:$E$162)</f>
        <v>1.9230769230769232E-2</v>
      </c>
    </row>
    <row r="156" spans="2:6">
      <c r="B156" s="712"/>
      <c r="C156" s="726" t="s">
        <v>47</v>
      </c>
      <c r="D156" s="876"/>
      <c r="E156" s="1115">
        <v>3</v>
      </c>
      <c r="F156" s="1097">
        <f t="shared" si="12"/>
        <v>2.8846153846153848E-2</v>
      </c>
    </row>
    <row r="157" spans="2:6">
      <c r="B157" s="724"/>
      <c r="C157" s="706" t="s">
        <v>63</v>
      </c>
      <c r="D157" s="872"/>
      <c r="E157" s="1115">
        <v>2</v>
      </c>
      <c r="F157" s="1097">
        <f t="shared" si="12"/>
        <v>1.9230769230769232E-2</v>
      </c>
    </row>
    <row r="158" spans="2:6">
      <c r="B158" s="712"/>
      <c r="C158" s="726"/>
      <c r="D158" s="876"/>
      <c r="E158" s="1121"/>
      <c r="F158" s="876"/>
    </row>
    <row r="159" spans="2:6">
      <c r="B159" s="726" t="s">
        <v>70</v>
      </c>
      <c r="C159" s="726" t="s">
        <v>45</v>
      </c>
      <c r="D159" s="876"/>
      <c r="E159" s="1115">
        <v>1</v>
      </c>
      <c r="F159" s="1097">
        <f>E159/SUM($E$129:$E$162)</f>
        <v>9.6153846153846159E-3</v>
      </c>
    </row>
    <row r="160" spans="2:6">
      <c r="B160" s="726"/>
      <c r="C160" s="726" t="s">
        <v>46</v>
      </c>
      <c r="D160" s="876"/>
      <c r="E160" s="1115">
        <v>1</v>
      </c>
      <c r="F160" s="1097">
        <f t="shared" ref="F160:F162" si="13">E160/SUM($E$129:$E$162)</f>
        <v>9.6153846153846159E-3</v>
      </c>
    </row>
    <row r="161" spans="2:6">
      <c r="B161" s="726"/>
      <c r="C161" s="726" t="s">
        <v>47</v>
      </c>
      <c r="D161" s="876"/>
      <c r="E161" s="1115">
        <v>4</v>
      </c>
      <c r="F161" s="1097">
        <f t="shared" si="13"/>
        <v>3.8461538461538464E-2</v>
      </c>
    </row>
    <row r="162" spans="2:6">
      <c r="B162" s="723"/>
      <c r="C162" s="723" t="s">
        <v>63</v>
      </c>
      <c r="D162" s="869"/>
      <c r="E162" s="1115">
        <v>3</v>
      </c>
      <c r="F162" s="1097">
        <f t="shared" si="13"/>
        <v>2.8846153846153848E-2</v>
      </c>
    </row>
    <row r="163" spans="2:6">
      <c r="B163" s="822"/>
      <c r="C163" s="822"/>
      <c r="D163" s="823"/>
      <c r="E163" s="823"/>
      <c r="F163" s="823"/>
    </row>
    <row r="164" spans="2:6">
      <c r="F164" s="1122">
        <f>SUM(F129:F162)</f>
        <v>1</v>
      </c>
    </row>
  </sheetData>
  <mergeCells count="3">
    <mergeCell ref="E83:E84"/>
    <mergeCell ref="E126:E127"/>
    <mergeCell ref="F3:G3"/>
  </mergeCells>
  <hyperlinks>
    <hyperlink ref="F3:G3"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oddHeader>&amp;R&amp;"Gill Sans MT,Regular"&amp;9&amp;K3773AFSect&amp;K3773AFion 2&amp;K3773AF • Crashes and Rates&amp;K00+000gggggggggggg</oddHeader>
    <oddFooter>&amp;R&amp;"Gill Sans MT,Regular"&amp;9&amp;K3773AF•&amp;K000000 &amp;A&amp;K3773AF •&amp;K00+000 ggggggggggg</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9"/>
  <sheetViews>
    <sheetView zoomScaleNormal="100" workbookViewId="0">
      <selection activeCell="E34" sqref="E34"/>
    </sheetView>
  </sheetViews>
  <sheetFormatPr defaultColWidth="9" defaultRowHeight="12.75"/>
  <cols>
    <col min="1" max="1" width="3.7109375" customWidth="1"/>
    <col min="2" max="2" width="25" customWidth="1"/>
    <col min="3" max="3" width="17.140625" customWidth="1"/>
    <col min="4" max="4" width="22.42578125" customWidth="1"/>
    <col min="5" max="5" width="17.42578125" customWidth="1"/>
  </cols>
  <sheetData>
    <row r="1" spans="1:5" ht="13.5" customHeight="1">
      <c r="A1" s="106"/>
      <c r="B1" s="106"/>
    </row>
    <row r="2" spans="1:5" ht="13.5" customHeight="1">
      <c r="A2" s="106"/>
      <c r="B2" s="106"/>
    </row>
    <row r="3" spans="1:5" ht="13.5" customHeight="1">
      <c r="A3" s="106"/>
      <c r="B3" s="106"/>
      <c r="D3" s="1220" t="s">
        <v>345</v>
      </c>
      <c r="E3" s="1220"/>
    </row>
    <row r="4" spans="1:5" ht="18.95" customHeight="1">
      <c r="A4" s="106"/>
      <c r="B4" s="292" t="s">
        <v>191</v>
      </c>
    </row>
    <row r="5" spans="1:5" ht="15" customHeight="1">
      <c r="A5" s="106"/>
      <c r="B5" s="433" t="s">
        <v>302</v>
      </c>
    </row>
    <row r="6" spans="1:5" ht="15" customHeight="1">
      <c r="A6" s="106"/>
      <c r="B6" s="106"/>
    </row>
    <row r="7" spans="1:5" s="256" customFormat="1" ht="17.100000000000001" customHeight="1">
      <c r="A7" s="281"/>
      <c r="B7" s="95"/>
      <c r="C7" s="340" t="s">
        <v>71</v>
      </c>
      <c r="D7" s="340" t="s">
        <v>73</v>
      </c>
      <c r="E7" s="160" t="s">
        <v>23</v>
      </c>
    </row>
    <row r="8" spans="1:5" s="256" customFormat="1" ht="8.4499999999999993" customHeight="1">
      <c r="A8" s="281"/>
      <c r="B8" s="282"/>
      <c r="C8" s="12"/>
    </row>
    <row r="9" spans="1:5" ht="14.1" customHeight="1">
      <c r="A9" s="106"/>
      <c r="B9" s="285">
        <v>1989</v>
      </c>
      <c r="C9" s="841">
        <v>48.7</v>
      </c>
      <c r="D9" s="288" t="s">
        <v>9</v>
      </c>
      <c r="E9" s="841">
        <v>4.6777550000000003</v>
      </c>
    </row>
    <row r="10" spans="1:5" ht="14.1" customHeight="1">
      <c r="A10" s="106"/>
      <c r="B10" s="285">
        <v>1990</v>
      </c>
      <c r="C10" s="841">
        <v>40.4</v>
      </c>
      <c r="D10" s="288" t="s">
        <v>9</v>
      </c>
      <c r="E10" s="841">
        <v>3.225806</v>
      </c>
    </row>
    <row r="11" spans="1:5" ht="14.1" customHeight="1">
      <c r="A11" s="106"/>
      <c r="B11" s="285">
        <v>1991</v>
      </c>
      <c r="C11" s="841">
        <v>30.5</v>
      </c>
      <c r="D11" s="288" t="s">
        <v>9</v>
      </c>
      <c r="E11" s="841">
        <v>6.0728739999999997</v>
      </c>
    </row>
    <row r="12" spans="1:5" ht="14.1" customHeight="1">
      <c r="A12" s="106"/>
      <c r="B12" s="285">
        <v>1992</v>
      </c>
      <c r="C12" s="841">
        <v>30.4</v>
      </c>
      <c r="D12" s="288" t="s">
        <v>9</v>
      </c>
      <c r="E12" s="841">
        <v>5.3130930000000003</v>
      </c>
    </row>
    <row r="13" spans="1:5" ht="14.1" customHeight="1">
      <c r="A13" s="106"/>
      <c r="B13" s="285">
        <v>1993</v>
      </c>
      <c r="C13" s="841">
        <v>33.5</v>
      </c>
      <c r="D13" s="288" t="s">
        <v>9</v>
      </c>
      <c r="E13" s="841">
        <v>6.5573769999999998</v>
      </c>
    </row>
    <row r="14" spans="1:5" ht="14.1" customHeight="1">
      <c r="A14" s="106"/>
      <c r="B14" s="285">
        <v>1994</v>
      </c>
      <c r="C14" s="841">
        <v>28.4</v>
      </c>
      <c r="D14" s="288" t="s">
        <v>9</v>
      </c>
      <c r="E14" s="841">
        <v>4.8780489999999999</v>
      </c>
    </row>
    <row r="15" spans="1:5" ht="14.1" customHeight="1">
      <c r="A15" s="106"/>
      <c r="B15" s="285">
        <v>1995</v>
      </c>
      <c r="C15" s="841">
        <v>28.3</v>
      </c>
      <c r="D15" s="288" t="s">
        <v>9</v>
      </c>
      <c r="E15" s="841">
        <v>4.2169829999999999</v>
      </c>
    </row>
    <row r="16" spans="1:5" ht="14.1" customHeight="1">
      <c r="A16" s="106"/>
      <c r="B16" s="285">
        <v>1996</v>
      </c>
      <c r="C16" s="841">
        <v>27.6</v>
      </c>
      <c r="D16" s="288" t="s">
        <v>9</v>
      </c>
      <c r="E16" s="841">
        <v>5.2721090000000004</v>
      </c>
    </row>
    <row r="17" spans="1:8" ht="14.1" customHeight="1">
      <c r="A17" s="106"/>
      <c r="B17" s="285">
        <v>1997</v>
      </c>
      <c r="C17" s="841">
        <v>24.6</v>
      </c>
      <c r="D17" s="288" t="s">
        <v>9</v>
      </c>
      <c r="E17" s="841">
        <v>3.9279869999999999</v>
      </c>
    </row>
    <row r="18" spans="1:8" ht="14.1" customHeight="1">
      <c r="A18" s="106"/>
      <c r="B18" s="285">
        <v>1998</v>
      </c>
      <c r="C18" s="841">
        <v>24.2</v>
      </c>
      <c r="D18" s="288" t="s">
        <v>9</v>
      </c>
      <c r="E18" s="841">
        <v>3.5881439999999998</v>
      </c>
    </row>
    <row r="19" spans="1:8" ht="14.1" customHeight="1">
      <c r="A19" s="106"/>
      <c r="B19" s="285">
        <v>1999</v>
      </c>
      <c r="C19" s="841">
        <v>25.8</v>
      </c>
      <c r="D19" s="288" t="s">
        <v>9</v>
      </c>
      <c r="E19" s="841">
        <v>4.4006069999999999</v>
      </c>
    </row>
    <row r="20" spans="1:8" ht="14.1" customHeight="1">
      <c r="A20" s="106"/>
      <c r="B20" s="285">
        <v>2000</v>
      </c>
      <c r="C20" s="288" t="s">
        <v>9</v>
      </c>
      <c r="D20" s="288" t="s">
        <v>9</v>
      </c>
      <c r="E20" s="288"/>
    </row>
    <row r="21" spans="1:8" ht="14.1" customHeight="1">
      <c r="A21" s="106"/>
      <c r="B21" s="285">
        <v>2001</v>
      </c>
      <c r="C21" s="841">
        <v>23.3</v>
      </c>
      <c r="D21" s="288" t="s">
        <v>9</v>
      </c>
      <c r="E21" s="841">
        <v>4.1437280000000003</v>
      </c>
    </row>
    <row r="22" spans="1:8" ht="14.1" customHeight="1">
      <c r="A22" s="106"/>
      <c r="B22" s="285">
        <v>2002</v>
      </c>
      <c r="C22" s="841">
        <v>26.8</v>
      </c>
      <c r="D22" s="288" t="s">
        <v>9</v>
      </c>
      <c r="E22" s="841">
        <v>3.9888309999999998</v>
      </c>
    </row>
    <row r="23" spans="1:8" s="256" customFormat="1" ht="14.1" customHeight="1">
      <c r="A23" s="281"/>
      <c r="B23" s="285">
        <v>2003</v>
      </c>
      <c r="C23" s="841">
        <v>22.1</v>
      </c>
      <c r="D23" s="288" t="s">
        <v>9</v>
      </c>
      <c r="E23" s="841">
        <v>3.707824</v>
      </c>
    </row>
    <row r="24" spans="1:8" s="806" customFormat="1" ht="14.1" customHeight="1">
      <c r="A24" s="890"/>
      <c r="B24" s="348">
        <v>2004</v>
      </c>
      <c r="C24" s="288">
        <v>20.8</v>
      </c>
      <c r="D24" s="288">
        <v>3.3527696793002919</v>
      </c>
      <c r="E24" s="288">
        <v>4.2075740000000001</v>
      </c>
    </row>
    <row r="25" spans="1:8" s="450" customFormat="1" ht="1.5" customHeight="1">
      <c r="A25" s="547"/>
      <c r="B25" s="388"/>
      <c r="C25" s="546" t="e">
        <v>#DIV/0!</v>
      </c>
      <c r="D25" s="1049" t="e">
        <v>#DIV/0!</v>
      </c>
      <c r="E25" s="1050" t="e">
        <v>#DIV/0!</v>
      </c>
    </row>
    <row r="26" spans="1:8" s="450" customFormat="1" ht="1.5" customHeight="1">
      <c r="A26" s="547"/>
      <c r="B26" s="348"/>
      <c r="C26" s="288" t="e">
        <v>#DIV/0!</v>
      </c>
      <c r="D26" s="656" t="e">
        <v>#DIV/0!</v>
      </c>
      <c r="E26" s="1040" t="e">
        <v>#DIV/0!</v>
      </c>
    </row>
    <row r="27" spans="1:8" ht="14.1" customHeight="1">
      <c r="A27" s="106"/>
      <c r="B27" s="285">
        <v>2005</v>
      </c>
      <c r="C27" s="288">
        <v>18.93205972204294</v>
      </c>
      <c r="D27" s="288">
        <v>2.7881840000000002</v>
      </c>
      <c r="E27" s="288">
        <v>3.9933900000000002</v>
      </c>
    </row>
    <row r="28" spans="1:8" ht="14.1" customHeight="1">
      <c r="A28" s="106"/>
      <c r="B28" s="285">
        <v>2006</v>
      </c>
      <c r="C28" s="288">
        <v>20.228794642857146</v>
      </c>
      <c r="D28" s="288">
        <v>2.4991840000000001</v>
      </c>
      <c r="E28" s="288">
        <v>2.5207299999999999</v>
      </c>
    </row>
    <row r="29" spans="1:8" ht="14.1" customHeight="1">
      <c r="A29" s="106"/>
      <c r="B29" s="285">
        <v>2007</v>
      </c>
      <c r="C29" s="288">
        <v>19.744264761188418</v>
      </c>
      <c r="D29" s="288">
        <v>2.7125819999999998</v>
      </c>
      <c r="E29" s="288">
        <v>3.2232280000000002</v>
      </c>
      <c r="F29" s="106"/>
      <c r="G29" s="106"/>
      <c r="H29" s="106"/>
    </row>
    <row r="30" spans="1:8" ht="14.1" customHeight="1">
      <c r="A30" s="106"/>
      <c r="B30" s="285">
        <v>2008</v>
      </c>
      <c r="C30" s="288">
        <v>16.3018753475206</v>
      </c>
      <c r="D30" s="288">
        <v>2.8507389999999999</v>
      </c>
      <c r="E30" s="288">
        <v>2.4819749999999998</v>
      </c>
      <c r="F30" s="106"/>
      <c r="G30" s="106"/>
      <c r="H30" s="106"/>
    </row>
    <row r="31" spans="1:8" ht="14.1" customHeight="1">
      <c r="A31" s="106"/>
      <c r="B31" s="285">
        <v>2009</v>
      </c>
      <c r="C31" s="288">
        <v>14.898358718002388</v>
      </c>
      <c r="D31" s="288">
        <v>2.3477269999999999</v>
      </c>
      <c r="E31" s="288">
        <v>2.9616289999999998</v>
      </c>
      <c r="F31" s="106"/>
      <c r="G31" s="106"/>
      <c r="H31" s="106"/>
    </row>
    <row r="32" spans="1:8" ht="14.1" customHeight="1">
      <c r="A32" s="106"/>
      <c r="B32" s="285">
        <v>2010</v>
      </c>
      <c r="C32" s="288">
        <v>14.92066572856519</v>
      </c>
      <c r="D32" s="288">
        <v>2.1874549999999999</v>
      </c>
      <c r="E32" s="288">
        <v>2.315699</v>
      </c>
      <c r="F32" s="106"/>
      <c r="G32" s="106"/>
      <c r="H32" s="106"/>
    </row>
    <row r="33" spans="1:8" ht="14.1" customHeight="1">
      <c r="A33" s="106"/>
      <c r="B33" s="285">
        <v>2011</v>
      </c>
      <c r="C33" s="288">
        <v>14.424475077066248</v>
      </c>
      <c r="D33" s="288">
        <v>1.88547</v>
      </c>
      <c r="E33" s="288">
        <v>2.7309040000000002</v>
      </c>
      <c r="F33" s="106"/>
      <c r="G33" s="106"/>
      <c r="H33" s="106"/>
    </row>
    <row r="34" spans="1:8" ht="14.1" customHeight="1">
      <c r="B34" s="357">
        <v>2012</v>
      </c>
      <c r="C34" s="288">
        <v>14.091709756236151</v>
      </c>
      <c r="D34" s="288">
        <v>2.6698539999999999</v>
      </c>
      <c r="E34" s="288">
        <v>1.8764000000000001</v>
      </c>
      <c r="F34" s="333"/>
      <c r="G34" s="333"/>
      <c r="H34" s="333"/>
    </row>
    <row r="35" spans="1:8" ht="14.1" customHeight="1">
      <c r="B35" s="357">
        <v>2013</v>
      </c>
      <c r="C35" s="288">
        <v>9.7905482707031588</v>
      </c>
      <c r="D35" s="288">
        <v>1.9632019999999999</v>
      </c>
      <c r="E35" s="288">
        <v>1.1823630000000001</v>
      </c>
      <c r="F35" s="333"/>
      <c r="G35" s="333"/>
      <c r="H35" s="333"/>
    </row>
    <row r="36" spans="1:8" ht="14.1" customHeight="1">
      <c r="B36" s="837">
        <v>2014</v>
      </c>
      <c r="C36" s="288">
        <v>10.654960416822052</v>
      </c>
      <c r="D36" s="288">
        <v>2.3067769999999999</v>
      </c>
      <c r="E36" s="288">
        <v>1.699759</v>
      </c>
      <c r="F36" s="781"/>
      <c r="G36" s="781"/>
      <c r="H36" s="781"/>
    </row>
    <row r="37" spans="1:8" ht="3.6" customHeight="1">
      <c r="A37" s="106"/>
      <c r="B37" s="331"/>
      <c r="C37" s="304"/>
      <c r="D37" s="324"/>
      <c r="E37" s="324"/>
      <c r="F37" s="106"/>
      <c r="G37" s="106"/>
      <c r="H37" s="106"/>
    </row>
    <row r="38" spans="1:8" ht="3.6" customHeight="1">
      <c r="A38" s="106"/>
      <c r="B38" s="330"/>
      <c r="C38" s="364"/>
      <c r="D38" s="318"/>
      <c r="E38" s="318"/>
      <c r="F38" s="106"/>
      <c r="G38" s="106"/>
      <c r="H38" s="106"/>
    </row>
    <row r="39" spans="1:8" ht="14.1" customHeight="1">
      <c r="A39" s="106"/>
      <c r="B39" s="1221" t="s">
        <v>35</v>
      </c>
      <c r="C39" s="341">
        <v>-7.1864277575592101</v>
      </c>
      <c r="D39" s="341">
        <v>-2.858861566306925</v>
      </c>
      <c r="E39" s="341">
        <v>-9.0495093383336052</v>
      </c>
      <c r="F39" s="106"/>
      <c r="G39" s="106"/>
      <c r="H39" s="106"/>
    </row>
    <row r="40" spans="1:8" s="315" customFormat="1" ht="9.9499999999999993" customHeight="1">
      <c r="B40" s="1222"/>
      <c r="C40" s="335"/>
      <c r="D40" s="335"/>
      <c r="E40" s="335"/>
      <c r="F40" s="264"/>
      <c r="G40" s="264"/>
      <c r="H40" s="264"/>
    </row>
    <row r="41" spans="1:8" s="315" customFormat="1" ht="3" customHeight="1">
      <c r="B41" s="363"/>
      <c r="C41" s="335"/>
      <c r="D41" s="335"/>
      <c r="E41" s="335"/>
      <c r="F41" s="264"/>
      <c r="G41" s="264"/>
      <c r="H41" s="264"/>
    </row>
    <row r="42" spans="1:8" s="315" customFormat="1" ht="14.1" customHeight="1">
      <c r="B42" s="209" t="s">
        <v>135</v>
      </c>
      <c r="C42" s="335"/>
      <c r="D42" s="335"/>
      <c r="E42" s="335"/>
      <c r="F42" s="286"/>
      <c r="G42" s="264"/>
      <c r="H42" s="264"/>
    </row>
    <row r="43" spans="1:8" s="404" customFormat="1" ht="3" customHeight="1">
      <c r="B43" s="453"/>
      <c r="C43" s="427"/>
      <c r="D43" s="427"/>
      <c r="E43" s="427"/>
      <c r="F43" s="286"/>
      <c r="G43" s="264"/>
      <c r="H43" s="264"/>
    </row>
    <row r="44" spans="1:8" s="316" customFormat="1" ht="15" customHeight="1">
      <c r="A44" s="355"/>
      <c r="B44" s="265" t="s">
        <v>120</v>
      </c>
      <c r="C44" s="327"/>
      <c r="D44" s="355"/>
      <c r="E44" s="355"/>
      <c r="F44" s="355"/>
      <c r="G44" s="355"/>
      <c r="H44" s="355"/>
    </row>
    <row r="45" spans="1:8">
      <c r="D45" s="275"/>
      <c r="E45" s="258"/>
      <c r="F45" s="106"/>
      <c r="G45" s="106"/>
      <c r="H45" s="106"/>
    </row>
    <row r="46" spans="1:8">
      <c r="D46" s="275"/>
      <c r="E46" s="258"/>
      <c r="F46" s="106"/>
      <c r="G46" s="106"/>
      <c r="H46" s="106"/>
    </row>
    <row r="47" spans="1:8">
      <c r="C47" s="559"/>
      <c r="D47" s="560"/>
      <c r="E47" s="258"/>
      <c r="F47" s="106"/>
      <c r="G47" s="106"/>
      <c r="H47" s="106"/>
    </row>
    <row r="48" spans="1:8">
      <c r="D48" s="275"/>
      <c r="E48" s="258"/>
      <c r="F48" s="106"/>
      <c r="G48" s="106"/>
      <c r="H48" s="106"/>
    </row>
    <row r="49" spans="4:5">
      <c r="D49" s="275"/>
      <c r="E49" s="258"/>
    </row>
    <row r="50" spans="4:5">
      <c r="D50" s="275"/>
      <c r="E50" s="258"/>
    </row>
    <row r="51" spans="4:5">
      <c r="D51" s="275"/>
      <c r="E51" s="258"/>
    </row>
    <row r="52" spans="4:5">
      <c r="D52" s="275"/>
      <c r="E52" s="258"/>
    </row>
    <row r="53" spans="4:5">
      <c r="D53" s="275"/>
      <c r="E53" s="258"/>
    </row>
    <row r="54" spans="4:5" ht="13.15" customHeight="1">
      <c r="D54" s="272"/>
      <c r="E54" s="258"/>
    </row>
    <row r="55" spans="4:5">
      <c r="D55" s="272"/>
      <c r="E55" s="258"/>
    </row>
    <row r="56" spans="4:5">
      <c r="D56" s="272"/>
      <c r="E56" s="258"/>
    </row>
    <row r="57" spans="4:5">
      <c r="E57" s="258"/>
    </row>
    <row r="58" spans="4:5">
      <c r="E58" s="258"/>
    </row>
    <row r="59" spans="4:5">
      <c r="E59" s="258"/>
    </row>
    <row r="60" spans="4:5" ht="3.6" customHeight="1">
      <c r="E60" s="258"/>
    </row>
    <row r="61" spans="4:5" ht="3.6" customHeight="1">
      <c r="E61" s="258"/>
    </row>
    <row r="62" spans="4:5">
      <c r="E62" s="258"/>
    </row>
    <row r="63" spans="4:5">
      <c r="E63" s="258"/>
    </row>
    <row r="64" spans="4:5">
      <c r="E64" s="258"/>
    </row>
    <row r="65" spans="4:5">
      <c r="D65" s="66"/>
      <c r="E65" s="66"/>
    </row>
    <row r="66" spans="4:5" ht="13.9" customHeight="1">
      <c r="D66" s="66"/>
      <c r="E66" s="66"/>
    </row>
    <row r="67" spans="4:5">
      <c r="D67" s="66"/>
      <c r="E67" s="66"/>
    </row>
    <row r="68" spans="4:5">
      <c r="D68" s="66"/>
      <c r="E68" s="66"/>
    </row>
    <row r="69" spans="4:5">
      <c r="D69" s="66"/>
      <c r="E69" s="66"/>
    </row>
    <row r="70" spans="4:5">
      <c r="D70" s="66"/>
      <c r="E70" s="66"/>
    </row>
    <row r="71" spans="4:5">
      <c r="D71" s="66"/>
      <c r="E71" s="66"/>
    </row>
    <row r="72" spans="4:5">
      <c r="D72" s="68"/>
      <c r="E72" s="258"/>
    </row>
    <row r="73" spans="4:5">
      <c r="D73" s="273"/>
      <c r="E73" s="272"/>
    </row>
    <row r="74" spans="4:5">
      <c r="D74" s="273"/>
      <c r="E74" s="272"/>
    </row>
    <row r="75" spans="4:5">
      <c r="D75" s="273"/>
      <c r="E75" s="272"/>
    </row>
    <row r="76" spans="4:5">
      <c r="D76" s="273"/>
      <c r="E76" s="272"/>
    </row>
    <row r="77" spans="4:5">
      <c r="D77" s="273"/>
      <c r="E77" s="272"/>
    </row>
    <row r="78" spans="4:5">
      <c r="D78" s="273"/>
      <c r="E78" s="272"/>
    </row>
    <row r="79" spans="4:5">
      <c r="D79" s="273"/>
      <c r="E79" s="272"/>
    </row>
    <row r="80" spans="4:5">
      <c r="D80" s="273"/>
      <c r="E80" s="272"/>
    </row>
    <row r="81" spans="3:5">
      <c r="D81" s="273"/>
      <c r="E81" s="272"/>
    </row>
    <row r="82" spans="3:5">
      <c r="D82" s="273"/>
      <c r="E82" s="272"/>
    </row>
    <row r="83" spans="3:5">
      <c r="D83" s="273"/>
      <c r="E83" s="272"/>
    </row>
    <row r="84" spans="3:5">
      <c r="D84" s="273"/>
      <c r="E84" s="272"/>
    </row>
    <row r="85" spans="3:5">
      <c r="D85" s="66"/>
      <c r="E85" s="66"/>
    </row>
    <row r="86" spans="3:5">
      <c r="C86" s="273"/>
      <c r="D86" s="69"/>
      <c r="E86" s="69"/>
    </row>
    <row r="87" spans="3:5">
      <c r="C87" s="273"/>
      <c r="D87" s="272"/>
      <c r="E87" s="274"/>
    </row>
    <row r="88" spans="3:5">
      <c r="C88" s="273"/>
      <c r="D88" s="272"/>
      <c r="E88" s="274"/>
    </row>
    <row r="89" spans="3:5">
      <c r="C89" s="273"/>
      <c r="E89" s="274"/>
    </row>
    <row r="90" spans="3:5">
      <c r="C90" s="273"/>
      <c r="E90" s="274"/>
    </row>
    <row r="91" spans="3:5">
      <c r="C91" s="273"/>
      <c r="E91" s="274"/>
    </row>
    <row r="92" spans="3:5">
      <c r="C92" s="273"/>
      <c r="E92" s="274"/>
    </row>
    <row r="93" spans="3:5">
      <c r="C93" s="273"/>
      <c r="E93" s="274"/>
    </row>
    <row r="94" spans="3:5">
      <c r="E94" s="274"/>
    </row>
    <row r="95" spans="3:5">
      <c r="E95" s="274"/>
    </row>
    <row r="96" spans="3:5">
      <c r="E96" s="274"/>
    </row>
    <row r="97" spans="5:5">
      <c r="E97" s="274"/>
    </row>
    <row r="98" spans="5:5">
      <c r="E98" s="274"/>
    </row>
    <row r="99" spans="5:5">
      <c r="E99" s="274"/>
    </row>
  </sheetData>
  <mergeCells count="2">
    <mergeCell ref="B39:B40"/>
    <mergeCell ref="D3:E3"/>
  </mergeCells>
  <hyperlinks>
    <hyperlink ref="D3:E3"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alignWithMargins="0">
    <oddHeader>&amp;L&amp;"Gill Sans MT,Regular"&amp;9&amp;K3773AF        BI&amp;K3773AFTRE&amp;K3773AF • &amp;K000000Road trauma involving heavy vehicles 2014 statistical summary</oddHeader>
    <oddFooter>&amp;L&amp;"Gill Sans MT,Regular"&amp;9&amp;K3773AF      • &amp;K000000&amp;A&amp;K3773AF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view="pageBreakPreview" zoomScaleNormal="106" zoomScaleSheetLayoutView="100" workbookViewId="0">
      <selection activeCell="E59" sqref="E59"/>
    </sheetView>
  </sheetViews>
  <sheetFormatPr defaultColWidth="9" defaultRowHeight="12.75"/>
  <cols>
    <col min="1" max="1" width="3.7109375" customWidth="1"/>
    <col min="2" max="2" width="22.140625" customWidth="1"/>
    <col min="3" max="3" width="4.85546875" customWidth="1"/>
    <col min="4" max="9" width="7.28515625" customWidth="1"/>
    <col min="10" max="10" width="7.28515625" style="32" customWidth="1"/>
    <col min="11" max="11" width="9.140625" customWidth="1"/>
    <col min="12" max="14" width="6" customWidth="1"/>
  </cols>
  <sheetData>
    <row r="1" spans="1:14" ht="13.5" customHeight="1">
      <c r="A1" s="106"/>
      <c r="B1" s="106"/>
      <c r="C1" s="106"/>
      <c r="D1" s="106"/>
      <c r="E1" s="106"/>
      <c r="F1" s="106"/>
      <c r="G1" s="106"/>
      <c r="H1" s="106"/>
      <c r="I1" s="106"/>
      <c r="J1" s="125"/>
    </row>
    <row r="2" spans="1:14" ht="13.5" customHeight="1">
      <c r="A2" s="106"/>
      <c r="B2" s="106"/>
      <c r="C2" s="106"/>
      <c r="D2" s="106"/>
      <c r="E2" s="106"/>
      <c r="F2" s="106"/>
      <c r="G2" s="106"/>
      <c r="H2" s="106"/>
      <c r="I2" s="106"/>
      <c r="J2" s="125"/>
    </row>
    <row r="3" spans="1:14" ht="13.5" customHeight="1">
      <c r="A3" s="106"/>
      <c r="B3" s="106"/>
      <c r="C3" s="106"/>
      <c r="D3" s="106"/>
      <c r="E3" s="106"/>
      <c r="F3" s="106"/>
      <c r="G3" s="106"/>
      <c r="H3" s="1220" t="s">
        <v>360</v>
      </c>
      <c r="I3" s="1220"/>
      <c r="J3" s="1220"/>
      <c r="K3" s="1220"/>
    </row>
    <row r="4" spans="1:14" ht="18.95" customHeight="1">
      <c r="A4" s="106"/>
      <c r="B4" s="332" t="s">
        <v>192</v>
      </c>
      <c r="C4" s="338"/>
      <c r="D4" s="147"/>
      <c r="E4" s="147"/>
      <c r="F4" s="147"/>
      <c r="G4" s="147"/>
      <c r="H4" s="147"/>
      <c r="I4" s="147"/>
      <c r="J4" s="128"/>
      <c r="L4" s="939"/>
    </row>
    <row r="5" spans="1:14" ht="15" customHeight="1">
      <c r="A5" s="106"/>
      <c r="B5" s="305" t="s">
        <v>303</v>
      </c>
      <c r="C5" s="338"/>
      <c r="D5" s="147"/>
      <c r="E5" s="147"/>
      <c r="F5" s="147"/>
      <c r="G5" s="147"/>
      <c r="H5" s="147"/>
      <c r="I5" s="147"/>
      <c r="J5" s="128"/>
    </row>
    <row r="6" spans="1:14" ht="15.6" customHeight="1">
      <c r="A6" s="106"/>
      <c r="B6" s="106"/>
      <c r="C6" s="338"/>
      <c r="D6" s="148"/>
      <c r="E6" s="148"/>
      <c r="F6" s="148"/>
      <c r="G6" s="148"/>
      <c r="H6" s="148"/>
      <c r="I6" s="148"/>
      <c r="J6" s="125"/>
    </row>
    <row r="7" spans="1:14" s="316" customFormat="1" ht="17.100000000000001" customHeight="1">
      <c r="A7" s="325"/>
      <c r="B7" s="326"/>
      <c r="C7" s="340" t="s">
        <v>0</v>
      </c>
      <c r="D7" s="340" t="s">
        <v>1</v>
      </c>
      <c r="E7" s="340" t="s">
        <v>2</v>
      </c>
      <c r="F7" s="340" t="s">
        <v>3</v>
      </c>
      <c r="G7" s="340" t="s">
        <v>4</v>
      </c>
      <c r="H7" s="340" t="s">
        <v>5</v>
      </c>
      <c r="I7" s="340" t="s">
        <v>6</v>
      </c>
      <c r="J7" s="340" t="s">
        <v>7</v>
      </c>
      <c r="K7" s="340" t="s">
        <v>8</v>
      </c>
      <c r="L7" s="325"/>
    </row>
    <row r="8" spans="1:14" s="316" customFormat="1" ht="8.4499999999999993" customHeight="1">
      <c r="A8" s="325"/>
      <c r="B8" s="327"/>
      <c r="C8" s="327"/>
      <c r="D8" s="325"/>
      <c r="E8" s="325"/>
      <c r="F8" s="325"/>
      <c r="G8" s="325"/>
      <c r="H8" s="325"/>
      <c r="I8" s="325"/>
      <c r="J8" s="325"/>
      <c r="K8" s="12"/>
    </row>
    <row r="9" spans="1:14" s="316" customFormat="1" ht="14.1" customHeight="1">
      <c r="A9" s="325"/>
      <c r="B9" s="328" t="s">
        <v>71</v>
      </c>
      <c r="C9" s="327"/>
      <c r="D9" s="325"/>
      <c r="E9" s="325"/>
      <c r="F9" s="325"/>
      <c r="G9" s="325"/>
      <c r="H9" s="325"/>
      <c r="I9" s="325"/>
      <c r="J9" s="325"/>
      <c r="K9" s="12"/>
    </row>
    <row r="10" spans="1:14" s="316" customFormat="1" ht="3.6" customHeight="1">
      <c r="A10" s="325"/>
      <c r="B10" s="328"/>
      <c r="C10" s="327"/>
      <c r="D10" s="325"/>
      <c r="E10" s="325"/>
      <c r="F10" s="325"/>
      <c r="G10" s="325"/>
      <c r="H10" s="325"/>
      <c r="I10" s="325"/>
      <c r="J10" s="325"/>
      <c r="K10" s="12"/>
    </row>
    <row r="11" spans="1:14" ht="14.1" customHeight="1">
      <c r="A11" s="106"/>
      <c r="B11" s="329">
        <v>2005</v>
      </c>
      <c r="C11" s="841">
        <v>21.126760000000001</v>
      </c>
      <c r="D11" s="841">
        <v>18.91892</v>
      </c>
      <c r="E11" s="841">
        <v>21.09375</v>
      </c>
      <c r="F11" s="841">
        <v>26.785710000000002</v>
      </c>
      <c r="G11" s="841">
        <v>17.460319999999999</v>
      </c>
      <c r="H11" s="841">
        <v>35.714289999999998</v>
      </c>
      <c r="I11" s="841">
        <v>14.28571</v>
      </c>
      <c r="J11" s="841">
        <v>0</v>
      </c>
      <c r="K11" s="841">
        <v>20.88608</v>
      </c>
      <c r="L11" s="203"/>
      <c r="M11" s="781"/>
      <c r="N11" s="781"/>
    </row>
    <row r="12" spans="1:14" ht="14.1" customHeight="1">
      <c r="A12" s="106"/>
      <c r="B12" s="329">
        <v>2006</v>
      </c>
      <c r="C12" s="841">
        <v>26.38889</v>
      </c>
      <c r="D12" s="841">
        <v>17.218540000000001</v>
      </c>
      <c r="E12" s="841">
        <v>25.185189999999999</v>
      </c>
      <c r="F12" s="841">
        <v>15.78947</v>
      </c>
      <c r="G12" s="841">
        <v>18.461539999999999</v>
      </c>
      <c r="H12" s="841">
        <v>35.714289999999998</v>
      </c>
      <c r="I12" s="841">
        <v>28.571429999999999</v>
      </c>
      <c r="J12" s="841">
        <v>0</v>
      </c>
      <c r="K12" s="841">
        <v>22.445820000000001</v>
      </c>
      <c r="L12" s="203"/>
      <c r="M12" s="781"/>
      <c r="N12" s="781"/>
    </row>
    <row r="13" spans="1:14" ht="14.1" customHeight="1">
      <c r="A13" s="106"/>
      <c r="B13" s="329">
        <v>2007</v>
      </c>
      <c r="C13" s="841">
        <v>23.766819999999999</v>
      </c>
      <c r="D13" s="841">
        <v>19.108280000000001</v>
      </c>
      <c r="E13" s="841">
        <v>26.760560000000002</v>
      </c>
      <c r="F13" s="841">
        <v>10.34483</v>
      </c>
      <c r="G13" s="841">
        <v>20.588239999999999</v>
      </c>
      <c r="H13" s="841">
        <v>26.66667</v>
      </c>
      <c r="I13" s="841">
        <v>28.571429999999999</v>
      </c>
      <c r="J13" s="841">
        <v>0</v>
      </c>
      <c r="K13" s="841">
        <v>21.875</v>
      </c>
      <c r="L13" s="203"/>
      <c r="M13" s="781"/>
      <c r="N13" s="781"/>
    </row>
    <row r="14" spans="1:14" ht="14.1" customHeight="1">
      <c r="A14" s="106"/>
      <c r="B14" s="329">
        <v>2008</v>
      </c>
      <c r="C14" s="841">
        <v>20.614039999999999</v>
      </c>
      <c r="D14" s="841">
        <v>13.6646</v>
      </c>
      <c r="E14" s="841">
        <v>23.809519999999999</v>
      </c>
      <c r="F14" s="841">
        <v>15</v>
      </c>
      <c r="G14" s="841">
        <v>9.7222220000000004</v>
      </c>
      <c r="H14" s="841">
        <v>40</v>
      </c>
      <c r="I14" s="841">
        <v>42.857140000000001</v>
      </c>
      <c r="J14" s="841">
        <v>0</v>
      </c>
      <c r="K14" s="841">
        <v>18.668600000000001</v>
      </c>
      <c r="L14" s="203"/>
      <c r="M14" s="781"/>
      <c r="N14" s="781"/>
    </row>
    <row r="15" spans="1:14" ht="14.1" customHeight="1">
      <c r="A15" s="106"/>
      <c r="B15" s="329">
        <v>2009</v>
      </c>
      <c r="C15" s="841">
        <v>14.60177</v>
      </c>
      <c r="D15" s="841">
        <v>10.69182</v>
      </c>
      <c r="E15" s="841">
        <v>26.206900000000001</v>
      </c>
      <c r="F15" s="841">
        <v>15.254239999999999</v>
      </c>
      <c r="G15" s="841">
        <v>13.88889</v>
      </c>
      <c r="H15" s="841">
        <v>66.666669999999996</v>
      </c>
      <c r="I15" s="841">
        <v>28.571429999999999</v>
      </c>
      <c r="J15" s="841">
        <v>100</v>
      </c>
      <c r="K15" s="841">
        <v>17.715959999999999</v>
      </c>
      <c r="L15" s="203"/>
      <c r="M15" s="781"/>
      <c r="N15" s="781"/>
    </row>
    <row r="16" spans="1:14" ht="14.1" customHeight="1">
      <c r="A16" s="106"/>
      <c r="B16" s="329">
        <v>2010</v>
      </c>
      <c r="C16" s="841">
        <v>17.98246</v>
      </c>
      <c r="D16" s="841">
        <v>19.254660000000001</v>
      </c>
      <c r="E16" s="841">
        <v>17.006799999999998</v>
      </c>
      <c r="F16" s="841">
        <v>11.66667</v>
      </c>
      <c r="G16" s="841">
        <v>18.91892</v>
      </c>
      <c r="H16" s="841">
        <v>20</v>
      </c>
      <c r="I16" s="841">
        <v>14.28571</v>
      </c>
      <c r="J16" s="841">
        <v>50</v>
      </c>
      <c r="K16" s="841">
        <v>17.697839999999999</v>
      </c>
      <c r="L16" s="203"/>
      <c r="M16" s="781"/>
      <c r="N16" s="208"/>
    </row>
    <row r="17" spans="1:14" ht="14.1" customHeight="1">
      <c r="A17" s="106"/>
      <c r="B17" s="329">
        <v>2011</v>
      </c>
      <c r="C17" s="841">
        <v>18.29787</v>
      </c>
      <c r="D17" s="841">
        <v>12.650600000000001</v>
      </c>
      <c r="E17" s="841">
        <v>20.915030000000002</v>
      </c>
      <c r="F17" s="841">
        <v>19.354839999999999</v>
      </c>
      <c r="G17" s="841">
        <v>13.75</v>
      </c>
      <c r="H17" s="841">
        <v>13.33333</v>
      </c>
      <c r="I17" s="841">
        <v>42.857140000000001</v>
      </c>
      <c r="J17" s="841">
        <v>0</v>
      </c>
      <c r="K17" s="841">
        <v>17.22222</v>
      </c>
      <c r="L17" s="794"/>
      <c r="M17" s="106"/>
      <c r="N17" s="718"/>
    </row>
    <row r="18" spans="1:14" ht="14.1" customHeight="1">
      <c r="A18" s="106"/>
      <c r="B18" s="329">
        <v>2012</v>
      </c>
      <c r="C18" s="841">
        <v>16.317990000000002</v>
      </c>
      <c r="D18" s="841">
        <v>16.959060000000001</v>
      </c>
      <c r="E18" s="841">
        <v>21.739129999999999</v>
      </c>
      <c r="F18" s="841">
        <v>13.84615</v>
      </c>
      <c r="G18" s="841">
        <v>8.2352939999999997</v>
      </c>
      <c r="H18" s="841">
        <v>20</v>
      </c>
      <c r="I18" s="841">
        <v>28.571429999999999</v>
      </c>
      <c r="J18" s="841">
        <v>0</v>
      </c>
      <c r="K18" s="841">
        <v>16.644300000000001</v>
      </c>
      <c r="L18" s="718"/>
      <c r="M18" s="106"/>
      <c r="N18" s="770"/>
    </row>
    <row r="19" spans="1:14" ht="14.1" customHeight="1">
      <c r="A19" s="106"/>
      <c r="B19" s="421">
        <v>2013</v>
      </c>
      <c r="C19" s="841">
        <v>12.34568</v>
      </c>
      <c r="D19" s="841">
        <v>6.9364160000000004</v>
      </c>
      <c r="E19" s="841">
        <v>15.38462</v>
      </c>
      <c r="F19" s="841">
        <v>12.12121</v>
      </c>
      <c r="G19" s="841">
        <v>8.8888890000000007</v>
      </c>
      <c r="H19" s="841">
        <v>13.33333</v>
      </c>
      <c r="I19" s="841">
        <v>37.5</v>
      </c>
      <c r="J19" s="841">
        <v>0</v>
      </c>
      <c r="K19" s="841">
        <v>11.633990000000001</v>
      </c>
      <c r="L19" s="718"/>
      <c r="M19" s="106"/>
      <c r="N19" s="770"/>
    </row>
    <row r="20" spans="1:14" ht="14.1" customHeight="1">
      <c r="A20" s="106"/>
      <c r="B20" s="837">
        <v>2014</v>
      </c>
      <c r="C20" s="841">
        <v>11.69355</v>
      </c>
      <c r="D20" s="841">
        <v>13.55932</v>
      </c>
      <c r="E20" s="841">
        <v>14.94253</v>
      </c>
      <c r="F20" s="841">
        <v>15.15152</v>
      </c>
      <c r="G20" s="841">
        <v>5.3191490000000003</v>
      </c>
      <c r="H20" s="841">
        <v>26.66667</v>
      </c>
      <c r="I20" s="841">
        <v>0</v>
      </c>
      <c r="J20" s="841">
        <v>100</v>
      </c>
      <c r="K20" s="841">
        <v>12.755100000000001</v>
      </c>
      <c r="L20" s="718"/>
      <c r="M20" s="106"/>
      <c r="N20" s="841"/>
    </row>
    <row r="21" spans="1:14" ht="3.6" customHeight="1">
      <c r="A21" s="106"/>
      <c r="B21" s="331"/>
      <c r="C21" s="785"/>
      <c r="D21" s="611"/>
      <c r="E21" s="612"/>
      <c r="F21" s="612"/>
      <c r="G21" s="626"/>
      <c r="H21" s="167"/>
      <c r="I21" s="1039"/>
      <c r="J21" s="1039"/>
      <c r="K21" s="497"/>
      <c r="L21" s="125"/>
      <c r="M21" s="125"/>
      <c r="N21" s="251"/>
    </row>
    <row r="22" spans="1:14" ht="3.6" customHeight="1">
      <c r="A22" s="106"/>
      <c r="B22" s="330"/>
      <c r="C22" s="786"/>
      <c r="D22" s="613"/>
      <c r="E22" s="614"/>
      <c r="F22" s="614"/>
      <c r="G22" s="1010"/>
      <c r="H22" s="1011"/>
      <c r="I22" s="1012"/>
      <c r="J22" s="1046"/>
      <c r="K22" s="498"/>
      <c r="L22" s="125"/>
      <c r="M22" s="125"/>
      <c r="N22" s="251"/>
    </row>
    <row r="23" spans="1:14" ht="14.1" customHeight="1">
      <c r="A23" s="106"/>
      <c r="B23" s="1221" t="s">
        <v>35</v>
      </c>
      <c r="C23" s="467">
        <v>-7.3916006485570396</v>
      </c>
      <c r="D23" s="467">
        <v>-5.6532135787437321</v>
      </c>
      <c r="E23" s="467">
        <v>-4.9712348193716842</v>
      </c>
      <c r="F23" s="467">
        <v>-2.9992286069360219</v>
      </c>
      <c r="G23" s="467">
        <v>-10.901883632277087</v>
      </c>
      <c r="H23" s="467">
        <v>-8.9465838292757773</v>
      </c>
      <c r="I23" s="1113" t="s">
        <v>9</v>
      </c>
      <c r="J23" s="1113" t="s">
        <v>9</v>
      </c>
      <c r="K23" s="467">
        <v>-6.2494644786947546</v>
      </c>
      <c r="L23" s="125"/>
      <c r="M23" s="125"/>
      <c r="N23" s="251"/>
    </row>
    <row r="24" spans="1:14" s="315" customFormat="1" ht="9.9499999999999993" customHeight="1">
      <c r="B24" s="1222"/>
      <c r="C24" s="248"/>
      <c r="D24" s="657"/>
      <c r="E24" s="657"/>
      <c r="F24" s="657"/>
      <c r="G24" s="657"/>
      <c r="H24" s="657"/>
      <c r="I24" s="657"/>
      <c r="J24" s="657"/>
      <c r="K24" s="248"/>
      <c r="L24" s="736"/>
      <c r="M24" s="768"/>
      <c r="N24" s="703"/>
    </row>
    <row r="25" spans="1:14" s="729" customFormat="1" ht="9.9499999999999993" customHeight="1">
      <c r="B25" s="678"/>
      <c r="C25" s="248"/>
      <c r="D25" s="657"/>
      <c r="E25" s="657"/>
      <c r="F25" s="657"/>
      <c r="G25" s="657"/>
      <c r="H25" s="657"/>
      <c r="I25" s="657"/>
      <c r="J25" s="657"/>
      <c r="K25" s="248"/>
      <c r="L25" s="736"/>
      <c r="M25" s="768"/>
      <c r="N25" s="703"/>
    </row>
    <row r="26" spans="1:14" s="315" customFormat="1" ht="9.9499999999999993" customHeight="1">
      <c r="B26" s="339"/>
      <c r="C26" s="464"/>
      <c r="D26" s="1051"/>
      <c r="E26" s="1051"/>
      <c r="F26" s="1051"/>
      <c r="G26" s="1051"/>
      <c r="H26" s="1051"/>
      <c r="I26" s="1051"/>
      <c r="J26" s="1051"/>
      <c r="K26" s="464"/>
      <c r="L26" s="736"/>
      <c r="M26" s="768"/>
      <c r="N26" s="737"/>
    </row>
    <row r="27" spans="1:14" ht="14.1" customHeight="1">
      <c r="A27" s="106"/>
      <c r="B27" s="161" t="s">
        <v>107</v>
      </c>
      <c r="C27" s="859"/>
      <c r="D27" s="661"/>
      <c r="E27" s="661"/>
      <c r="F27" s="661"/>
      <c r="G27" s="661"/>
      <c r="H27" s="661"/>
      <c r="I27" s="661"/>
      <c r="J27" s="1045"/>
      <c r="K27" s="251"/>
      <c r="L27" s="106"/>
      <c r="M27" s="206"/>
      <c r="N27" s="780"/>
    </row>
    <row r="28" spans="1:14" s="316" customFormat="1" ht="3.6" customHeight="1">
      <c r="A28" s="325"/>
      <c r="B28" s="327"/>
      <c r="C28" s="835"/>
      <c r="D28" s="634"/>
      <c r="E28" s="634"/>
      <c r="F28" s="634"/>
      <c r="G28" s="634"/>
      <c r="H28" s="634"/>
      <c r="I28" s="634"/>
      <c r="J28" s="634"/>
      <c r="K28" s="472"/>
      <c r="L28" s="763"/>
      <c r="M28" s="763"/>
      <c r="N28" s="763"/>
    </row>
    <row r="29" spans="1:14" ht="14.1" customHeight="1">
      <c r="A29" s="106"/>
      <c r="B29" s="329">
        <v>2005</v>
      </c>
      <c r="C29" s="841">
        <v>9.8484850000000002</v>
      </c>
      <c r="D29" s="841">
        <v>15.21739</v>
      </c>
      <c r="E29" s="841">
        <v>5.4347830000000004</v>
      </c>
      <c r="F29" s="841">
        <v>5.8823530000000002</v>
      </c>
      <c r="G29" s="841">
        <v>7.446809</v>
      </c>
      <c r="H29" s="841">
        <v>10.52632</v>
      </c>
      <c r="I29" s="841">
        <v>12.5</v>
      </c>
      <c r="J29" s="841">
        <v>16.66667</v>
      </c>
      <c r="K29" s="841">
        <v>9.6296300000000006</v>
      </c>
      <c r="L29" s="710"/>
      <c r="M29" s="710"/>
      <c r="N29" s="710"/>
    </row>
    <row r="30" spans="1:14" ht="14.1" customHeight="1">
      <c r="A30" s="106"/>
      <c r="B30" s="329">
        <v>2006</v>
      </c>
      <c r="C30" s="841">
        <v>8.8560890000000008</v>
      </c>
      <c r="D30" s="841">
        <v>7.8534030000000001</v>
      </c>
      <c r="E30" s="841">
        <v>7.8125</v>
      </c>
      <c r="F30" s="841">
        <v>9.6153849999999998</v>
      </c>
      <c r="G30" s="841">
        <v>8.1632650000000009</v>
      </c>
      <c r="H30" s="841">
        <v>15</v>
      </c>
      <c r="I30" s="841">
        <v>12.5</v>
      </c>
      <c r="J30" s="841">
        <v>14.28571</v>
      </c>
      <c r="K30" s="841">
        <v>8.581645</v>
      </c>
      <c r="L30" s="438"/>
      <c r="M30" s="438"/>
      <c r="N30" s="438"/>
    </row>
    <row r="31" spans="1:14" ht="14.1" customHeight="1">
      <c r="B31" s="329">
        <v>2007</v>
      </c>
      <c r="C31" s="841">
        <v>10.18182</v>
      </c>
      <c r="D31" s="841">
        <v>12.244899999999999</v>
      </c>
      <c r="E31" s="841">
        <v>5.0251260000000002</v>
      </c>
      <c r="F31" s="841">
        <v>9.4339619999999993</v>
      </c>
      <c r="G31" s="841">
        <v>9.803922</v>
      </c>
      <c r="H31" s="841">
        <v>4.7619049999999996</v>
      </c>
      <c r="I31" s="841">
        <v>12.5</v>
      </c>
      <c r="J31" s="841">
        <v>14.28571</v>
      </c>
      <c r="K31" s="841">
        <v>9.280742</v>
      </c>
      <c r="L31" s="77"/>
      <c r="M31" s="77"/>
      <c r="N31" s="77"/>
    </row>
    <row r="32" spans="1:14" ht="14.1" customHeight="1">
      <c r="B32" s="329">
        <v>2008</v>
      </c>
      <c r="C32" s="841">
        <v>4.2402829999999998</v>
      </c>
      <c r="D32" s="841">
        <v>11.88119</v>
      </c>
      <c r="E32" s="841">
        <v>10.2439</v>
      </c>
      <c r="F32" s="841">
        <v>14.81481</v>
      </c>
      <c r="G32" s="841">
        <v>17.142859999999999</v>
      </c>
      <c r="H32" s="841">
        <v>9.0909089999999999</v>
      </c>
      <c r="I32" s="841">
        <v>22.22222</v>
      </c>
      <c r="J32" s="841">
        <v>0</v>
      </c>
      <c r="K32" s="841">
        <v>9.8194130000000008</v>
      </c>
      <c r="L32" s="79"/>
      <c r="M32" s="78"/>
      <c r="N32" s="77"/>
    </row>
    <row r="33" spans="1:14" ht="14.1" customHeight="1">
      <c r="B33" s="329">
        <v>2009</v>
      </c>
      <c r="C33" s="841">
        <v>8.3032489999999992</v>
      </c>
      <c r="D33" s="841">
        <v>9.0909089999999999</v>
      </c>
      <c r="E33" s="841">
        <v>6.4039409999999997</v>
      </c>
      <c r="F33" s="841">
        <v>3.7037040000000001</v>
      </c>
      <c r="G33" s="841">
        <v>15.238099999999999</v>
      </c>
      <c r="H33" s="841">
        <v>4.5454549999999996</v>
      </c>
      <c r="I33" s="841">
        <v>0</v>
      </c>
      <c r="J33" s="841">
        <v>0</v>
      </c>
      <c r="K33" s="841">
        <v>8.3428570000000004</v>
      </c>
      <c r="L33" s="201"/>
      <c r="M33" s="306"/>
      <c r="N33" s="306"/>
    </row>
    <row r="34" spans="1:14" ht="14.1" customHeight="1">
      <c r="B34" s="329">
        <v>2010</v>
      </c>
      <c r="C34" s="841">
        <v>7.0671379999999999</v>
      </c>
      <c r="D34" s="841">
        <v>9.2233009999999993</v>
      </c>
      <c r="E34" s="841">
        <v>5.7971009999999996</v>
      </c>
      <c r="F34" s="841">
        <v>3.6363639999999999</v>
      </c>
      <c r="G34" s="841">
        <v>10</v>
      </c>
      <c r="H34" s="841">
        <v>18.181819999999998</v>
      </c>
      <c r="I34" s="841">
        <v>0</v>
      </c>
      <c r="J34" s="841">
        <v>14.28571</v>
      </c>
      <c r="K34" s="841">
        <v>7.6751950000000004</v>
      </c>
      <c r="L34" s="203"/>
      <c r="M34" s="350"/>
      <c r="N34" s="350"/>
    </row>
    <row r="35" spans="1:14" ht="14.1" customHeight="1">
      <c r="B35" s="329">
        <v>2011</v>
      </c>
      <c r="C35" s="841">
        <v>5.2083329999999997</v>
      </c>
      <c r="D35" s="841">
        <v>6.6350709999999999</v>
      </c>
      <c r="E35" s="841">
        <v>6.0747660000000003</v>
      </c>
      <c r="F35" s="841">
        <v>10.52632</v>
      </c>
      <c r="G35" s="841">
        <v>7.0796460000000003</v>
      </c>
      <c r="H35" s="841">
        <v>9.0909089999999999</v>
      </c>
      <c r="I35" s="841">
        <v>22.22222</v>
      </c>
      <c r="J35" s="841">
        <v>0</v>
      </c>
      <c r="K35" s="841">
        <v>6.5146579999999998</v>
      </c>
      <c r="L35" s="203"/>
      <c r="M35" s="333"/>
      <c r="N35" s="333"/>
    </row>
    <row r="36" spans="1:14" ht="14.1" customHeight="1">
      <c r="B36" s="329">
        <v>2012</v>
      </c>
      <c r="C36" s="841">
        <v>7.5342469999999997</v>
      </c>
      <c r="D36" s="841">
        <v>6.8807340000000003</v>
      </c>
      <c r="E36" s="841">
        <v>10.3139</v>
      </c>
      <c r="F36" s="841">
        <v>10.34483</v>
      </c>
      <c r="G36" s="841">
        <v>14.03509</v>
      </c>
      <c r="H36" s="841">
        <v>9.0909089999999999</v>
      </c>
      <c r="I36" s="841">
        <v>11.11111</v>
      </c>
      <c r="J36" s="841">
        <v>12.5</v>
      </c>
      <c r="K36" s="841">
        <v>9.1005289999999999</v>
      </c>
      <c r="L36" s="569"/>
      <c r="M36" s="333"/>
      <c r="N36" s="333"/>
    </row>
    <row r="37" spans="1:14" ht="14.1" customHeight="1">
      <c r="B37" s="421">
        <v>2013</v>
      </c>
      <c r="C37" s="841">
        <v>7.4324320000000004</v>
      </c>
      <c r="D37" s="841">
        <v>5.3811660000000003</v>
      </c>
      <c r="E37" s="841">
        <v>4.7826089999999999</v>
      </c>
      <c r="F37" s="841">
        <v>6.8965519999999998</v>
      </c>
      <c r="G37" s="841">
        <v>12.605040000000001</v>
      </c>
      <c r="H37" s="841">
        <v>0</v>
      </c>
      <c r="I37" s="841">
        <v>0</v>
      </c>
      <c r="J37" s="841">
        <v>0</v>
      </c>
      <c r="K37" s="841">
        <v>6.6321240000000001</v>
      </c>
      <c r="L37" s="569"/>
      <c r="M37" s="426"/>
      <c r="N37" s="426"/>
    </row>
    <row r="38" spans="1:14" ht="14.1" customHeight="1">
      <c r="B38" s="837">
        <v>2014</v>
      </c>
      <c r="C38" s="841">
        <v>6.9767440000000001</v>
      </c>
      <c r="D38" s="841">
        <v>10.132160000000001</v>
      </c>
      <c r="E38" s="841">
        <v>3.8297870000000001</v>
      </c>
      <c r="F38" s="841">
        <v>16.949149999999999</v>
      </c>
      <c r="G38" s="841">
        <v>8.1300810000000006</v>
      </c>
      <c r="H38" s="841">
        <v>13.63636</v>
      </c>
      <c r="I38" s="841">
        <v>0</v>
      </c>
      <c r="J38" s="841">
        <v>0</v>
      </c>
      <c r="K38" s="841">
        <v>7.7235769999999997</v>
      </c>
      <c r="L38" s="569"/>
      <c r="M38" s="781"/>
      <c r="N38" s="781"/>
    </row>
    <row r="39" spans="1:14" ht="3.6" customHeight="1">
      <c r="A39" s="106"/>
      <c r="B39" s="331"/>
      <c r="C39" s="854"/>
      <c r="D39" s="611"/>
      <c r="E39" s="612"/>
      <c r="F39" s="612"/>
      <c r="G39" s="626"/>
      <c r="H39" s="167"/>
      <c r="I39" s="645"/>
      <c r="J39" s="645"/>
      <c r="K39" s="865"/>
      <c r="L39" s="32"/>
      <c r="M39" s="32"/>
    </row>
    <row r="40" spans="1:14" ht="3.6" customHeight="1">
      <c r="A40" s="106"/>
      <c r="B40" s="330"/>
      <c r="C40" s="855"/>
      <c r="D40" s="613"/>
      <c r="E40" s="614"/>
      <c r="F40" s="614"/>
      <c r="G40" s="1010"/>
      <c r="H40" s="1011"/>
      <c r="I40" s="1020"/>
      <c r="J40" s="1021"/>
      <c r="K40" s="473"/>
      <c r="L40" s="32"/>
      <c r="M40" s="32"/>
    </row>
    <row r="41" spans="1:14" ht="14.1" customHeight="1">
      <c r="A41" s="106"/>
      <c r="B41" s="1221" t="s">
        <v>35</v>
      </c>
      <c r="C41" s="467">
        <v>-3.2076745587320654</v>
      </c>
      <c r="D41" s="467">
        <v>-6.4050876000429575</v>
      </c>
      <c r="E41" s="467">
        <v>-2.7831001816489898</v>
      </c>
      <c r="F41" s="467">
        <v>4.0906699583229233</v>
      </c>
      <c r="G41" s="467">
        <v>1.5579744240174609</v>
      </c>
      <c r="H41" s="1113" t="s">
        <v>9</v>
      </c>
      <c r="I41" s="1113" t="s">
        <v>9</v>
      </c>
      <c r="J41" s="1113" t="s">
        <v>9</v>
      </c>
      <c r="K41" s="467">
        <v>-3.103185905387984</v>
      </c>
      <c r="L41" s="32"/>
      <c r="M41" s="32"/>
    </row>
    <row r="42" spans="1:14" s="315" customFormat="1" ht="9.9499999999999993" customHeight="1">
      <c r="B42" s="1222"/>
      <c r="C42" s="851"/>
      <c r="D42" s="647"/>
      <c r="E42" s="647"/>
      <c r="F42" s="647"/>
      <c r="G42" s="647"/>
      <c r="H42" s="647"/>
      <c r="I42" s="647"/>
      <c r="J42" s="647"/>
      <c r="K42" s="851"/>
      <c r="L42" s="261"/>
      <c r="M42" s="259"/>
      <c r="N42" s="317"/>
    </row>
    <row r="43" spans="1:14" s="315" customFormat="1" ht="9.9499999999999993" customHeight="1">
      <c r="B43" s="314"/>
      <c r="C43" s="851"/>
      <c r="D43" s="647"/>
      <c r="E43" s="647"/>
      <c r="F43" s="647"/>
      <c r="G43" s="647"/>
      <c r="H43" s="647"/>
      <c r="I43" s="647"/>
      <c r="J43" s="647"/>
      <c r="K43" s="851"/>
      <c r="L43" s="261"/>
      <c r="M43" s="259"/>
      <c r="N43" s="317"/>
    </row>
    <row r="44" spans="1:14" ht="9.9499999999999993" customHeight="1">
      <c r="A44" s="125"/>
      <c r="B44" s="769"/>
      <c r="C44" s="249"/>
      <c r="D44" s="658"/>
      <c r="E44" s="658"/>
      <c r="F44" s="658"/>
      <c r="G44" s="658"/>
      <c r="H44" s="658"/>
      <c r="I44" s="658"/>
      <c r="J44" s="644"/>
      <c r="K44" s="884"/>
      <c r="L44" s="203"/>
      <c r="M44" s="333"/>
      <c r="N44" s="333"/>
    </row>
    <row r="45" spans="1:14" ht="14.1" customHeight="1">
      <c r="A45" s="125"/>
      <c r="B45" s="161" t="s">
        <v>23</v>
      </c>
      <c r="C45" s="912"/>
      <c r="D45" s="661"/>
      <c r="E45" s="661"/>
      <c r="F45" s="661"/>
      <c r="G45" s="661"/>
      <c r="H45" s="661"/>
      <c r="I45" s="661"/>
      <c r="J45" s="1045"/>
      <c r="L45" s="203"/>
      <c r="M45" s="333"/>
      <c r="N45" s="333"/>
    </row>
    <row r="46" spans="1:14" ht="3.6" customHeight="1">
      <c r="A46" s="125"/>
      <c r="B46" s="836"/>
      <c r="C46" s="912"/>
      <c r="D46" s="661"/>
      <c r="E46" s="661"/>
      <c r="F46" s="661"/>
      <c r="G46" s="661"/>
      <c r="H46" s="661"/>
      <c r="I46" s="661"/>
      <c r="J46" s="1045"/>
      <c r="L46" s="203"/>
      <c r="M46" s="333"/>
      <c r="N46" s="333"/>
    </row>
    <row r="47" spans="1:14" ht="14.1" customHeight="1">
      <c r="A47" s="125"/>
      <c r="B47" s="837">
        <v>2005</v>
      </c>
      <c r="C47" s="841">
        <v>28.846150000000002</v>
      </c>
      <c r="D47" s="841">
        <v>11.764709999999999</v>
      </c>
      <c r="E47" s="841">
        <v>15.55556</v>
      </c>
      <c r="F47" s="841">
        <v>7.1428570000000002</v>
      </c>
      <c r="G47" s="841">
        <v>6.6666670000000003</v>
      </c>
      <c r="H47" s="841">
        <v>0</v>
      </c>
      <c r="I47" s="841">
        <v>0</v>
      </c>
      <c r="J47" s="841">
        <v>0</v>
      </c>
      <c r="K47" s="841">
        <v>15.183249999999999</v>
      </c>
      <c r="L47" s="125"/>
      <c r="M47" s="125"/>
      <c r="N47" s="333"/>
    </row>
    <row r="48" spans="1:14" ht="14.1" customHeight="1">
      <c r="A48" s="125"/>
      <c r="B48" s="837">
        <v>2006</v>
      </c>
      <c r="C48" s="841">
        <v>13.207549999999999</v>
      </c>
      <c r="D48" s="841">
        <v>8.8235290000000006</v>
      </c>
      <c r="E48" s="841">
        <v>10.638299999999999</v>
      </c>
      <c r="F48" s="841">
        <v>7.1428570000000002</v>
      </c>
      <c r="G48" s="841">
        <v>3.225806</v>
      </c>
      <c r="H48" s="841">
        <v>20</v>
      </c>
      <c r="I48" s="841">
        <v>12.5</v>
      </c>
      <c r="J48" s="841">
        <v>0</v>
      </c>
      <c r="K48" s="841">
        <v>9.6938779999999998</v>
      </c>
      <c r="L48" s="125"/>
      <c r="M48" s="125"/>
      <c r="N48" s="333"/>
    </row>
    <row r="49" spans="1:14" ht="14.1" customHeight="1">
      <c r="A49" s="125"/>
      <c r="B49" s="837">
        <v>2007</v>
      </c>
      <c r="C49" s="841">
        <v>20.370370000000001</v>
      </c>
      <c r="D49" s="841">
        <v>11.11111</v>
      </c>
      <c r="E49" s="841">
        <v>14.28571</v>
      </c>
      <c r="F49" s="841">
        <v>6.6666670000000003</v>
      </c>
      <c r="G49" s="841">
        <v>6.451613</v>
      </c>
      <c r="H49" s="841">
        <v>0</v>
      </c>
      <c r="I49" s="841">
        <v>0</v>
      </c>
      <c r="J49" s="841">
        <v>0</v>
      </c>
      <c r="K49" s="841">
        <v>12.5</v>
      </c>
      <c r="L49" s="205"/>
      <c r="M49" s="205"/>
      <c r="N49" s="205"/>
    </row>
    <row r="50" spans="1:14" ht="14.1" customHeight="1">
      <c r="A50" s="125"/>
      <c r="B50" s="837">
        <v>2008</v>
      </c>
      <c r="C50" s="841">
        <v>9.0909089999999999</v>
      </c>
      <c r="D50" s="841">
        <v>10.52632</v>
      </c>
      <c r="E50" s="841">
        <v>16</v>
      </c>
      <c r="F50" s="841">
        <v>6.6666670000000003</v>
      </c>
      <c r="G50" s="841">
        <v>6.25</v>
      </c>
      <c r="H50" s="841">
        <v>0</v>
      </c>
      <c r="I50" s="841">
        <v>0</v>
      </c>
      <c r="J50" s="841">
        <v>0</v>
      </c>
      <c r="K50" s="841">
        <v>9.7560979999999997</v>
      </c>
      <c r="L50" s="206"/>
      <c r="M50" s="206"/>
      <c r="N50" s="207"/>
    </row>
    <row r="51" spans="1:14" ht="14.1" customHeight="1">
      <c r="A51" s="125"/>
      <c r="B51" s="837">
        <v>2009</v>
      </c>
      <c r="C51" s="841">
        <v>14.03509</v>
      </c>
      <c r="D51" s="841">
        <v>15</v>
      </c>
      <c r="E51" s="841">
        <v>15.38462</v>
      </c>
      <c r="F51" s="841">
        <v>13.33333</v>
      </c>
      <c r="G51" s="841">
        <v>0</v>
      </c>
      <c r="H51" s="841">
        <v>20</v>
      </c>
      <c r="I51" s="841">
        <v>0</v>
      </c>
      <c r="J51" s="841">
        <v>0</v>
      </c>
      <c r="K51" s="841">
        <v>11.792450000000001</v>
      </c>
      <c r="L51" s="63"/>
      <c r="M51" s="64"/>
      <c r="N51" s="319"/>
    </row>
    <row r="52" spans="1:14" ht="14.1" customHeight="1">
      <c r="A52" s="125"/>
      <c r="B52" s="837">
        <v>2010</v>
      </c>
      <c r="C52" s="841">
        <v>15.254239999999999</v>
      </c>
      <c r="D52" s="841">
        <v>4.7619049999999996</v>
      </c>
      <c r="E52" s="841">
        <v>5.5555560000000002</v>
      </c>
      <c r="F52" s="841">
        <v>18.75</v>
      </c>
      <c r="G52" s="841">
        <v>0</v>
      </c>
      <c r="H52" s="841">
        <v>20</v>
      </c>
      <c r="I52" s="841">
        <v>11.11111</v>
      </c>
      <c r="J52" s="841">
        <v>33.333329999999997</v>
      </c>
      <c r="K52" s="841">
        <v>9.0909089999999999</v>
      </c>
      <c r="L52" s="275"/>
      <c r="M52" s="64"/>
      <c r="N52" s="319"/>
    </row>
    <row r="53" spans="1:14" ht="14.1" customHeight="1">
      <c r="B53" s="837">
        <v>2011</v>
      </c>
      <c r="C53" s="841">
        <v>18.032789999999999</v>
      </c>
      <c r="D53" s="841">
        <v>11.36364</v>
      </c>
      <c r="E53" s="841">
        <v>12.5</v>
      </c>
      <c r="F53" s="841">
        <v>0</v>
      </c>
      <c r="G53" s="841">
        <v>2.941176</v>
      </c>
      <c r="H53" s="841">
        <v>0</v>
      </c>
      <c r="I53" s="841">
        <v>0</v>
      </c>
      <c r="J53" s="841">
        <v>0</v>
      </c>
      <c r="K53" s="841">
        <v>10.57269</v>
      </c>
      <c r="L53" s="275"/>
      <c r="M53" s="258"/>
      <c r="N53" s="319"/>
    </row>
    <row r="54" spans="1:14" ht="14.1" customHeight="1">
      <c r="B54" s="837">
        <v>2012</v>
      </c>
      <c r="C54" s="841">
        <v>9.5238099999999992</v>
      </c>
      <c r="D54" s="841">
        <v>6.3829789999999997</v>
      </c>
      <c r="E54" s="841">
        <v>10.34483</v>
      </c>
      <c r="F54" s="841">
        <v>6.25</v>
      </c>
      <c r="G54" s="841">
        <v>2.8571430000000002</v>
      </c>
      <c r="H54" s="841">
        <v>0</v>
      </c>
      <c r="I54" s="841">
        <v>0</v>
      </c>
      <c r="J54" s="841">
        <v>0</v>
      </c>
      <c r="K54" s="841">
        <v>7.2340429999999998</v>
      </c>
      <c r="L54" s="319"/>
      <c r="M54" s="258"/>
      <c r="N54" s="319"/>
    </row>
    <row r="55" spans="1:14" ht="14.1" customHeight="1">
      <c r="B55" s="837">
        <v>2013</v>
      </c>
      <c r="C55" s="841">
        <v>3.1746029999999998</v>
      </c>
      <c r="D55" s="841">
        <v>6.3829789999999997</v>
      </c>
      <c r="E55" s="841">
        <v>8.4745760000000008</v>
      </c>
      <c r="F55" s="841">
        <v>0</v>
      </c>
      <c r="G55" s="841">
        <v>0</v>
      </c>
      <c r="H55" s="841">
        <v>0</v>
      </c>
      <c r="I55" s="841">
        <v>11.11111</v>
      </c>
      <c r="J55" s="841">
        <v>0</v>
      </c>
      <c r="K55" s="841">
        <v>4.6025099999999997</v>
      </c>
      <c r="L55" s="319"/>
      <c r="M55" s="258"/>
      <c r="N55" s="319"/>
    </row>
    <row r="56" spans="1:14" ht="14.1" customHeight="1">
      <c r="B56" s="837">
        <v>2014</v>
      </c>
      <c r="C56" s="841">
        <v>9.375</v>
      </c>
      <c r="D56" s="841">
        <v>6.25</v>
      </c>
      <c r="E56" s="841">
        <v>1.6666669999999999</v>
      </c>
      <c r="F56" s="841">
        <v>6.25</v>
      </c>
      <c r="G56" s="841">
        <v>10.81081</v>
      </c>
      <c r="H56" s="841">
        <v>0</v>
      </c>
      <c r="I56" s="841">
        <v>0</v>
      </c>
      <c r="J56" s="841">
        <v>25</v>
      </c>
      <c r="K56" s="841">
        <v>6.5843619999999996</v>
      </c>
      <c r="L56" s="319"/>
      <c r="M56" s="258"/>
      <c r="N56" s="319"/>
    </row>
    <row r="57" spans="1:14" ht="3.6" customHeight="1">
      <c r="B57" s="844"/>
      <c r="C57" s="854"/>
      <c r="D57" s="675"/>
      <c r="E57" s="857"/>
      <c r="F57" s="857"/>
      <c r="G57" s="696"/>
      <c r="H57" s="156"/>
      <c r="I57" s="672"/>
      <c r="J57" s="672"/>
      <c r="K57" s="830"/>
      <c r="M57" s="258"/>
      <c r="N57" s="319"/>
    </row>
    <row r="58" spans="1:14" ht="3.6" customHeight="1">
      <c r="B58" s="843"/>
      <c r="C58" s="855"/>
      <c r="D58" s="676"/>
      <c r="E58" s="858"/>
      <c r="F58" s="858"/>
      <c r="G58" s="883"/>
      <c r="H58" s="200"/>
      <c r="I58" s="874"/>
      <c r="J58" s="875"/>
      <c r="K58" s="353"/>
      <c r="M58" s="258"/>
      <c r="N58" s="319"/>
    </row>
    <row r="59" spans="1:14" ht="14.1" customHeight="1">
      <c r="B59" s="1221" t="s">
        <v>35</v>
      </c>
      <c r="C59" s="467">
        <v>-12.354213377940615</v>
      </c>
      <c r="D59" s="467">
        <v>-6.8162909825585816</v>
      </c>
      <c r="E59" s="467">
        <v>-14.094443240374243</v>
      </c>
      <c r="F59" s="1113" t="s">
        <v>9</v>
      </c>
      <c r="G59" s="1113" t="s">
        <v>9</v>
      </c>
      <c r="H59" s="1113" t="s">
        <v>9</v>
      </c>
      <c r="I59" s="1113" t="s">
        <v>9</v>
      </c>
      <c r="J59" s="1113" t="s">
        <v>9</v>
      </c>
      <c r="K59" s="341">
        <v>-8.9592548409467287</v>
      </c>
      <c r="M59" s="258"/>
      <c r="N59" s="319"/>
    </row>
    <row r="60" spans="1:14" ht="9.9499999999999993" customHeight="1">
      <c r="B60" s="1222"/>
      <c r="C60" s="341"/>
      <c r="D60" s="341"/>
      <c r="E60" s="341"/>
      <c r="F60" s="346"/>
      <c r="G60" s="346"/>
      <c r="H60" s="346"/>
      <c r="I60" s="346"/>
      <c r="J60" s="346"/>
      <c r="K60" s="341"/>
      <c r="M60" s="258"/>
      <c r="N60" s="319"/>
    </row>
    <row r="61" spans="1:14" ht="6.95" customHeight="1">
      <c r="B61" s="807"/>
      <c r="C61" s="851"/>
      <c r="D61" s="851"/>
      <c r="E61" s="851"/>
      <c r="F61" s="851"/>
      <c r="G61" s="851"/>
      <c r="H61" s="851"/>
      <c r="I61" s="851"/>
      <c r="J61" s="851"/>
      <c r="K61" s="851"/>
      <c r="M61" s="258"/>
      <c r="N61" s="319"/>
    </row>
    <row r="62" spans="1:14" ht="12" customHeight="1">
      <c r="B62" s="1131" t="s">
        <v>254</v>
      </c>
      <c r="C62" s="850"/>
      <c r="D62" s="850"/>
      <c r="E62" s="850"/>
      <c r="F62" s="850"/>
      <c r="G62" s="850"/>
      <c r="H62" s="850"/>
      <c r="I62" s="850"/>
      <c r="J62" s="850"/>
      <c r="K62" s="850"/>
      <c r="M62" s="258"/>
      <c r="N62" s="319"/>
    </row>
    <row r="63" spans="1:14" ht="12" customHeight="1">
      <c r="B63" s="1160" t="s">
        <v>253</v>
      </c>
      <c r="C63" s="850"/>
      <c r="D63" s="850"/>
      <c r="E63" s="850"/>
      <c r="F63" s="850"/>
      <c r="G63" s="850"/>
      <c r="H63" s="850"/>
      <c r="I63" s="850"/>
      <c r="J63" s="106"/>
      <c r="K63" s="438"/>
      <c r="M63" s="258"/>
    </row>
    <row r="64" spans="1:14">
      <c r="J64"/>
      <c r="M64" s="258"/>
    </row>
    <row r="65" spans="10:14">
      <c r="J65"/>
      <c r="L65" s="320"/>
      <c r="M65" s="320"/>
      <c r="N65" s="320"/>
    </row>
    <row r="66" spans="10:14" ht="13.9" customHeight="1">
      <c r="J66"/>
      <c r="L66" s="320"/>
      <c r="M66" s="320"/>
      <c r="N66" s="320"/>
    </row>
    <row r="67" spans="10:14">
      <c r="J67"/>
      <c r="L67" s="320"/>
      <c r="M67" s="320"/>
      <c r="N67" s="320"/>
    </row>
    <row r="68" spans="10:14">
      <c r="J68"/>
      <c r="L68" s="320"/>
      <c r="M68" s="320"/>
      <c r="N68" s="320"/>
    </row>
    <row r="69" spans="10:14">
      <c r="J69"/>
      <c r="L69" s="320"/>
      <c r="M69" s="320"/>
      <c r="N69" s="320"/>
    </row>
    <row r="70" spans="10:14">
      <c r="J70"/>
      <c r="L70" s="320"/>
      <c r="M70" s="320"/>
      <c r="N70" s="320"/>
    </row>
    <row r="71" spans="10:14">
      <c r="J71"/>
      <c r="L71" s="320"/>
      <c r="M71" s="320"/>
      <c r="N71" s="320"/>
    </row>
    <row r="72" spans="10:14">
      <c r="J72"/>
      <c r="L72" s="321"/>
      <c r="M72" s="258"/>
      <c r="N72" s="69"/>
    </row>
    <row r="73" spans="10:14">
      <c r="J73"/>
      <c r="L73" s="322"/>
      <c r="M73" s="319"/>
      <c r="N73" s="323"/>
    </row>
    <row r="74" spans="10:14">
      <c r="J74"/>
      <c r="L74" s="322"/>
      <c r="M74" s="319"/>
      <c r="N74" s="323"/>
    </row>
    <row r="75" spans="10:14">
      <c r="J75"/>
      <c r="L75" s="322"/>
      <c r="M75" s="319"/>
      <c r="N75" s="319"/>
    </row>
    <row r="76" spans="10:14">
      <c r="J76"/>
      <c r="L76" s="322"/>
      <c r="M76" s="319"/>
      <c r="N76" s="319"/>
    </row>
    <row r="77" spans="10:14">
      <c r="J77"/>
      <c r="L77" s="322"/>
      <c r="M77" s="319"/>
      <c r="N77" s="319"/>
    </row>
    <row r="78" spans="10:14">
      <c r="J78"/>
      <c r="L78" s="322"/>
      <c r="M78" s="319"/>
      <c r="N78" s="319"/>
    </row>
    <row r="79" spans="10:14">
      <c r="J79"/>
      <c r="L79" s="322"/>
      <c r="M79" s="319"/>
      <c r="N79" s="319"/>
    </row>
    <row r="80" spans="10:14">
      <c r="J80"/>
      <c r="L80" s="322"/>
      <c r="M80" s="319"/>
      <c r="N80" s="319"/>
    </row>
    <row r="81" spans="10:14">
      <c r="J81"/>
      <c r="L81" s="322"/>
      <c r="M81" s="319"/>
      <c r="N81" s="319"/>
    </row>
    <row r="82" spans="10:14">
      <c r="J82"/>
      <c r="L82" s="322"/>
      <c r="M82" s="319"/>
      <c r="N82" s="319"/>
    </row>
    <row r="83" spans="10:14">
      <c r="J83"/>
      <c r="L83" s="322"/>
      <c r="M83" s="319"/>
      <c r="N83" s="319"/>
    </row>
    <row r="84" spans="10:14">
      <c r="J84"/>
      <c r="L84" s="322"/>
      <c r="M84" s="319"/>
      <c r="N84" s="323"/>
    </row>
    <row r="85" spans="10:14">
      <c r="J85"/>
      <c r="L85" s="320"/>
      <c r="M85" s="320"/>
      <c r="N85" s="320"/>
    </row>
    <row r="86" spans="10:14">
      <c r="J86" s="320"/>
      <c r="K86" s="322"/>
      <c r="L86" s="69"/>
      <c r="M86" s="69"/>
      <c r="N86" s="69"/>
    </row>
    <row r="87" spans="10:14">
      <c r="J87" s="320"/>
      <c r="K87" s="322"/>
      <c r="L87" s="319"/>
      <c r="M87" s="323"/>
      <c r="N87" s="323"/>
    </row>
    <row r="88" spans="10:14">
      <c r="J88" s="320"/>
      <c r="K88" s="322"/>
      <c r="L88" s="319"/>
      <c r="M88" s="323"/>
      <c r="N88" s="323"/>
    </row>
    <row r="89" spans="10:14">
      <c r="J89" s="320"/>
      <c r="K89" s="322"/>
      <c r="M89" s="323"/>
      <c r="N89" s="323"/>
    </row>
    <row r="90" spans="10:14">
      <c r="J90" s="320"/>
      <c r="K90" s="322"/>
      <c r="M90" s="323"/>
      <c r="N90" s="323"/>
    </row>
    <row r="91" spans="10:14">
      <c r="J91" s="320"/>
      <c r="K91" s="322"/>
      <c r="M91" s="323"/>
      <c r="N91" s="323"/>
    </row>
    <row r="92" spans="10:14">
      <c r="J92" s="320"/>
      <c r="K92" s="322"/>
      <c r="M92" s="323"/>
      <c r="N92" s="323"/>
    </row>
    <row r="93" spans="10:14">
      <c r="J93" s="320"/>
      <c r="K93" s="322"/>
      <c r="M93" s="323"/>
      <c r="N93" s="323"/>
    </row>
    <row r="94" spans="10:14">
      <c r="M94" s="323"/>
      <c r="N94" s="323"/>
    </row>
    <row r="95" spans="10:14">
      <c r="M95" s="323"/>
      <c r="N95" s="323"/>
    </row>
    <row r="96" spans="10:14">
      <c r="M96" s="323"/>
      <c r="N96" s="323"/>
    </row>
    <row r="97" spans="13:14">
      <c r="M97" s="323"/>
      <c r="N97" s="323"/>
    </row>
    <row r="98" spans="13:14">
      <c r="M98" s="323"/>
      <c r="N98" s="323"/>
    </row>
    <row r="99" spans="13:14">
      <c r="M99" s="323"/>
      <c r="N99" s="323"/>
    </row>
  </sheetData>
  <mergeCells count="4">
    <mergeCell ref="B23:B24"/>
    <mergeCell ref="B41:B42"/>
    <mergeCell ref="B59:B60"/>
    <mergeCell ref="H3:K3"/>
  </mergeCells>
  <hyperlinks>
    <hyperlink ref="H3:K3"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alignWithMargins="0">
    <oddHeader>&amp;L&amp;"Gill Sans MT,Regular"&amp;9&amp;K3773AF        BITRE • &amp;K000000Road trauma involving heavy vehicles 2014 statistical summary</oddHeader>
    <oddFooter>&amp;L&amp;"Gill Sans MT,Regular"&amp;9&amp;K3773AF       • &amp;K000000&amp;A&amp;K3773AF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zoomScaleNormal="100" zoomScaleSheetLayoutView="124" workbookViewId="0">
      <selection activeCell="H10" sqref="H10"/>
    </sheetView>
  </sheetViews>
  <sheetFormatPr defaultColWidth="9" defaultRowHeight="12.75"/>
  <cols>
    <col min="1" max="1" width="3.7109375" customWidth="1"/>
    <col min="2" max="2" width="21" customWidth="1"/>
    <col min="3" max="3" width="5.28515625" customWidth="1"/>
    <col min="4" max="4" width="7.5703125" customWidth="1"/>
    <col min="5" max="5" width="7.85546875" customWidth="1"/>
    <col min="6" max="6" width="7" customWidth="1"/>
    <col min="7" max="7" width="7.140625" customWidth="1"/>
    <col min="8" max="9" width="6.85546875" customWidth="1"/>
    <col min="10" max="10" width="6.85546875" style="32" customWidth="1"/>
    <col min="11" max="11" width="9" customWidth="1"/>
  </cols>
  <sheetData>
    <row r="1" spans="1:11" ht="13.5" customHeight="1">
      <c r="A1" s="106"/>
      <c r="B1" s="106"/>
      <c r="C1" s="106"/>
      <c r="D1" s="106"/>
      <c r="E1" s="106"/>
      <c r="F1" s="106"/>
      <c r="G1" s="106"/>
      <c r="H1" s="106"/>
      <c r="I1" s="106"/>
      <c r="J1" s="125"/>
    </row>
    <row r="2" spans="1:11" ht="13.5" customHeight="1">
      <c r="A2" s="106"/>
      <c r="B2" s="106"/>
      <c r="C2" s="106"/>
      <c r="D2" s="106"/>
      <c r="E2" s="106"/>
      <c r="F2" s="106"/>
      <c r="G2" s="106"/>
      <c r="H2" s="106"/>
      <c r="I2" s="106"/>
      <c r="J2" s="125"/>
    </row>
    <row r="3" spans="1:11" ht="13.5" customHeight="1">
      <c r="A3" s="106"/>
      <c r="B3" s="106"/>
      <c r="C3" s="106"/>
      <c r="D3" s="106"/>
      <c r="E3" s="106"/>
      <c r="F3" s="106"/>
      <c r="G3" s="106"/>
      <c r="H3" s="1220" t="s">
        <v>345</v>
      </c>
      <c r="I3" s="1220"/>
      <c r="J3" s="1220"/>
      <c r="K3" s="1220"/>
    </row>
    <row r="4" spans="1:11" ht="18.95" customHeight="1">
      <c r="A4" s="106"/>
      <c r="B4" s="846" t="s">
        <v>294</v>
      </c>
      <c r="C4" s="846"/>
      <c r="D4" s="846"/>
      <c r="E4" s="859"/>
      <c r="F4" s="859"/>
      <c r="G4" s="155"/>
      <c r="H4" s="155"/>
      <c r="I4" s="155"/>
      <c r="J4" s="155"/>
      <c r="K4" s="155"/>
    </row>
    <row r="5" spans="1:11" ht="18.95" customHeight="1">
      <c r="A5" s="106"/>
      <c r="B5" s="846" t="s">
        <v>304</v>
      </c>
      <c r="C5" s="846"/>
      <c r="D5" s="846"/>
      <c r="E5" s="859"/>
      <c r="F5" s="859"/>
      <c r="G5" s="862"/>
      <c r="H5" s="862"/>
      <c r="I5" s="862"/>
      <c r="J5" s="862"/>
      <c r="K5" s="862"/>
    </row>
    <row r="6" spans="1:11" ht="14.1" customHeight="1">
      <c r="A6" s="106"/>
      <c r="B6" s="85"/>
      <c r="C6" s="85"/>
      <c r="D6" s="85"/>
      <c r="E6" s="86"/>
      <c r="F6" s="745"/>
      <c r="G6" s="155"/>
      <c r="H6" s="155"/>
      <c r="I6" s="155"/>
      <c r="J6" s="155"/>
      <c r="K6" s="155"/>
    </row>
    <row r="7" spans="1:11" ht="17.100000000000001" customHeight="1">
      <c r="A7" s="106"/>
      <c r="B7" s="1107"/>
      <c r="C7" s="1235" t="s">
        <v>71</v>
      </c>
      <c r="D7" s="1235"/>
      <c r="E7" s="1235"/>
      <c r="F7" s="1108"/>
      <c r="G7" s="1235" t="s">
        <v>72</v>
      </c>
      <c r="H7" s="1235"/>
      <c r="I7" s="1235"/>
      <c r="J7" s="880"/>
      <c r="K7" s="155"/>
    </row>
    <row r="8" spans="1:11" ht="7.5" customHeight="1">
      <c r="B8" s="1103"/>
      <c r="C8" s="1103"/>
      <c r="D8" s="1103"/>
      <c r="E8" s="1109"/>
      <c r="F8" s="1110"/>
      <c r="G8" s="862"/>
      <c r="H8" s="862"/>
      <c r="I8" s="862"/>
      <c r="J8" s="862"/>
      <c r="K8" s="155"/>
    </row>
    <row r="9" spans="1:11" ht="14.1" customHeight="1">
      <c r="B9" s="891">
        <v>2010</v>
      </c>
      <c r="C9" s="33"/>
      <c r="D9" s="1111">
        <v>2.1821355833575793</v>
      </c>
      <c r="E9" s="1112"/>
      <c r="F9" s="1110"/>
      <c r="G9" s="33"/>
      <c r="H9" s="1111">
        <v>0.31970185518419392</v>
      </c>
      <c r="I9" s="862"/>
      <c r="J9" s="862"/>
      <c r="K9" s="155"/>
    </row>
    <row r="10" spans="1:11" ht="14.1" customHeight="1">
      <c r="B10" s="891">
        <v>2011</v>
      </c>
      <c r="C10" s="33"/>
      <c r="D10" s="1111">
        <v>2.234097153035655</v>
      </c>
      <c r="E10" s="1112"/>
      <c r="F10" s="1110"/>
      <c r="G10" s="33"/>
      <c r="H10" s="1111">
        <v>0.28705193163436116</v>
      </c>
      <c r="I10" s="862"/>
      <c r="J10" s="862"/>
      <c r="K10" s="155"/>
    </row>
    <row r="11" spans="1:11" ht="14.1" customHeight="1">
      <c r="B11" s="891">
        <v>2012</v>
      </c>
      <c r="C11" s="33"/>
      <c r="D11" s="1111">
        <v>2.3229734059596283</v>
      </c>
      <c r="E11" s="1112"/>
      <c r="F11" s="1110"/>
      <c r="G11" s="33"/>
      <c r="H11" s="1111">
        <v>0.37132876395738923</v>
      </c>
      <c r="I11" s="862"/>
      <c r="J11" s="862"/>
      <c r="K11" s="155"/>
    </row>
    <row r="12" spans="1:11" ht="14.1" customHeight="1">
      <c r="B12" s="891">
        <v>2013</v>
      </c>
      <c r="C12" s="33"/>
      <c r="D12" s="1111">
        <v>1.5574209109714312</v>
      </c>
      <c r="E12" s="1112"/>
      <c r="F12" s="1110"/>
      <c r="G12" s="33"/>
      <c r="H12" s="1111">
        <v>0.26808844730283898</v>
      </c>
      <c r="I12" s="208"/>
      <c r="J12" s="251"/>
      <c r="K12" s="345"/>
    </row>
    <row r="13" spans="1:11" ht="3.6" customHeight="1">
      <c r="B13" s="561"/>
      <c r="C13" s="1055"/>
      <c r="D13" s="1055"/>
      <c r="E13" s="1056"/>
      <c r="F13" s="1057"/>
      <c r="G13" s="1058"/>
      <c r="H13" s="1058"/>
      <c r="I13" s="1058"/>
      <c r="J13" s="399"/>
      <c r="K13" s="345"/>
    </row>
    <row r="14" spans="1:11" ht="3.6" customHeight="1">
      <c r="B14" s="740"/>
      <c r="C14" s="1052"/>
      <c r="D14" s="1052"/>
      <c r="E14" s="1053"/>
      <c r="F14" s="1054"/>
      <c r="G14" s="166"/>
      <c r="H14" s="166"/>
      <c r="I14" s="166"/>
      <c r="J14" s="106"/>
      <c r="K14" s="345"/>
    </row>
    <row r="15" spans="1:11" ht="14.1" customHeight="1">
      <c r="B15" s="85"/>
      <c r="C15" s="1052"/>
      <c r="D15" s="1052"/>
      <c r="E15" s="1053"/>
      <c r="F15" s="1054"/>
      <c r="G15" s="166"/>
      <c r="H15" s="166"/>
      <c r="I15" s="166"/>
      <c r="J15" s="106"/>
      <c r="K15" s="202"/>
    </row>
    <row r="16" spans="1:11" ht="14.1" customHeight="1">
      <c r="B16" s="453" t="s">
        <v>296</v>
      </c>
      <c r="C16" s="85"/>
      <c r="D16" s="85"/>
      <c r="E16" s="86"/>
      <c r="F16" s="745"/>
      <c r="G16" s="333"/>
      <c r="H16" s="333"/>
      <c r="I16" s="333"/>
      <c r="J16" s="251"/>
      <c r="K16" s="106"/>
    </row>
    <row r="17" spans="2:11" ht="14.1" customHeight="1">
      <c r="B17" s="919" t="s">
        <v>297</v>
      </c>
      <c r="C17" s="85"/>
      <c r="D17" s="85"/>
      <c r="E17" s="86"/>
      <c r="F17" s="826"/>
      <c r="G17" s="781"/>
      <c r="H17" s="781"/>
      <c r="I17" s="781"/>
      <c r="J17" s="106"/>
      <c r="K17" s="106"/>
    </row>
    <row r="18" spans="2:11" ht="14.1" customHeight="1">
      <c r="B18" s="1180" t="s">
        <v>298</v>
      </c>
      <c r="C18" s="85"/>
      <c r="D18" s="85"/>
      <c r="E18" s="86"/>
      <c r="F18" s="745"/>
      <c r="G18" s="333"/>
      <c r="H18" s="333"/>
      <c r="I18" s="333"/>
      <c r="J18" s="106"/>
      <c r="K18" s="106"/>
    </row>
    <row r="19" spans="2:11" ht="14.1" customHeight="1">
      <c r="B19" s="1179"/>
      <c r="C19" s="85"/>
      <c r="D19" s="85"/>
      <c r="E19" s="86"/>
      <c r="F19" s="826"/>
      <c r="G19" s="781"/>
      <c r="H19" s="781"/>
      <c r="I19" s="781"/>
      <c r="J19" s="106"/>
      <c r="K19" s="106"/>
    </row>
    <row r="20" spans="2:11" ht="3" customHeight="1">
      <c r="B20" s="85"/>
      <c r="C20" s="85"/>
      <c r="D20" s="85"/>
      <c r="E20" s="86"/>
      <c r="F20" s="745"/>
      <c r="J20"/>
    </row>
    <row r="21" spans="2:11" ht="14.1" customHeight="1">
      <c r="B21" s="1131" t="s">
        <v>233</v>
      </c>
      <c r="J21"/>
    </row>
    <row r="22" spans="2:11" ht="14.1" customHeight="1">
      <c r="J22"/>
    </row>
    <row r="23" spans="2:11" ht="14.1" customHeight="1">
      <c r="J23"/>
    </row>
    <row r="24" spans="2:11" ht="14.1" customHeight="1">
      <c r="J24"/>
    </row>
    <row r="25" spans="2:11" ht="14.1" customHeight="1">
      <c r="J25"/>
    </row>
    <row r="26" spans="2:11" ht="14.1" customHeight="1">
      <c r="J26"/>
    </row>
    <row r="27" spans="2:11" ht="14.1" customHeight="1">
      <c r="J27"/>
    </row>
    <row r="28" spans="2:11" ht="14.1" customHeight="1">
      <c r="J28"/>
    </row>
    <row r="29" spans="2:11" ht="14.1" customHeight="1">
      <c r="J29"/>
    </row>
    <row r="30" spans="2:11" ht="14.1" customHeight="1">
      <c r="J30"/>
    </row>
    <row r="31" spans="2:11" ht="14.1" customHeight="1">
      <c r="J31"/>
    </row>
    <row r="32" spans="2:11" ht="14.1" customHeight="1">
      <c r="J32"/>
    </row>
    <row r="33" spans="10:11" ht="14.1" customHeight="1">
      <c r="J33"/>
    </row>
    <row r="34" spans="10:11" ht="14.1" customHeight="1">
      <c r="J34"/>
      <c r="K34" s="1182"/>
    </row>
    <row r="35" spans="10:11" ht="14.1" customHeight="1">
      <c r="J35"/>
      <c r="K35" s="1182"/>
    </row>
    <row r="36" spans="10:11" ht="14.1" customHeight="1">
      <c r="J36"/>
      <c r="K36" s="1182"/>
    </row>
    <row r="37" spans="10:11" ht="14.1" customHeight="1">
      <c r="J37"/>
      <c r="K37" s="1182"/>
    </row>
    <row r="38" spans="10:11" ht="14.1" customHeight="1">
      <c r="J38"/>
      <c r="K38" s="1182"/>
    </row>
    <row r="39" spans="10:11" ht="14.1" customHeight="1">
      <c r="J39" s="320"/>
      <c r="K39" s="322"/>
    </row>
    <row r="40" spans="10:11" ht="14.1" customHeight="1">
      <c r="J40" s="320"/>
      <c r="K40" s="322"/>
    </row>
    <row r="41" spans="10:11" ht="14.1" customHeight="1">
      <c r="J41" s="320"/>
      <c r="K41" s="322"/>
    </row>
    <row r="42" spans="10:11" ht="14.1" customHeight="1">
      <c r="J42" s="320"/>
      <c r="K42" s="322"/>
    </row>
    <row r="43" spans="10:11" ht="14.1" customHeight="1">
      <c r="J43" s="320"/>
      <c r="K43" s="322"/>
    </row>
    <row r="44" spans="10:11" ht="14.1" customHeight="1">
      <c r="J44" s="320"/>
      <c r="K44" s="322"/>
    </row>
  </sheetData>
  <mergeCells count="3">
    <mergeCell ref="C7:E7"/>
    <mergeCell ref="G7:I7"/>
    <mergeCell ref="H3:K3"/>
  </mergeCells>
  <hyperlinks>
    <hyperlink ref="H3:I3"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alignWithMargins="0">
    <oddHeader>&amp;R&amp;"Gill Sans MT,Regular"&amp;9&amp;K3773AFSection 2 • &amp;K3773AFCrashes&amp;K3773AF and Rates</oddHeader>
    <oddFooter>&amp;R&amp;"Gill Sans MT,Regular"&amp;9&amp;K3773AF• &amp;K000000&amp;A&amp;K3773AF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5"/>
  <sheetViews>
    <sheetView topLeftCell="A8" zoomScaleNormal="100" workbookViewId="0">
      <selection activeCell="AE38" sqref="AE38"/>
    </sheetView>
  </sheetViews>
  <sheetFormatPr defaultColWidth="9" defaultRowHeight="12.75"/>
  <cols>
    <col min="1" max="1" width="3.7109375" customWidth="1"/>
    <col min="2" max="2" width="19.42578125" customWidth="1"/>
    <col min="3" max="3" width="5.7109375" customWidth="1"/>
    <col min="4" max="9" width="7.28515625" customWidth="1"/>
    <col min="10" max="10" width="7.28515625" style="32" customWidth="1"/>
    <col min="11" max="11" width="9.140625" customWidth="1"/>
    <col min="12" max="12" width="8.85546875" customWidth="1"/>
  </cols>
  <sheetData>
    <row r="1" spans="1:12" ht="13.5" customHeight="1">
      <c r="A1" s="106"/>
      <c r="B1" s="106"/>
      <c r="C1" s="106"/>
      <c r="D1" s="106"/>
      <c r="E1" s="106"/>
      <c r="F1" s="106"/>
      <c r="G1" s="106"/>
      <c r="H1" s="106"/>
      <c r="I1" s="106"/>
      <c r="J1" s="125"/>
    </row>
    <row r="2" spans="1:12" ht="13.5" customHeight="1">
      <c r="A2" s="106"/>
      <c r="B2" s="106"/>
      <c r="C2" s="106"/>
      <c r="D2" s="106"/>
      <c r="E2" s="106"/>
      <c r="F2" s="106"/>
      <c r="G2" s="106"/>
      <c r="H2" s="106"/>
      <c r="I2" s="106"/>
      <c r="J2" s="125"/>
    </row>
    <row r="3" spans="1:12" ht="13.5" customHeight="1">
      <c r="A3" s="106"/>
      <c r="B3" s="106"/>
      <c r="C3" s="106"/>
      <c r="D3" s="106"/>
      <c r="E3" s="106"/>
      <c r="F3" s="106"/>
      <c r="G3" s="106"/>
      <c r="H3" s="1220" t="s">
        <v>360</v>
      </c>
      <c r="I3" s="1220"/>
      <c r="J3" s="1220"/>
      <c r="K3" s="1220"/>
    </row>
    <row r="4" spans="1:12" ht="18.95" customHeight="1">
      <c r="A4" s="106"/>
      <c r="B4" s="425" t="s">
        <v>154</v>
      </c>
      <c r="C4" s="338"/>
      <c r="D4" s="147"/>
      <c r="E4" s="147"/>
      <c r="F4" s="147"/>
      <c r="G4" s="147"/>
      <c r="H4" s="147"/>
      <c r="I4" s="147"/>
      <c r="J4" s="128"/>
    </row>
    <row r="5" spans="1:12" ht="15" customHeight="1">
      <c r="A5" s="106"/>
      <c r="B5" s="772" t="s">
        <v>212</v>
      </c>
      <c r="C5" s="789"/>
      <c r="D5" s="147"/>
      <c r="E5" s="147"/>
      <c r="F5" s="147"/>
      <c r="G5" s="147"/>
      <c r="H5" s="147"/>
      <c r="I5" s="147"/>
      <c r="J5" s="128"/>
    </row>
    <row r="6" spans="1:12" ht="15.6" customHeight="1">
      <c r="A6" s="106"/>
      <c r="B6" s="106"/>
      <c r="C6" s="338"/>
      <c r="D6" s="148"/>
      <c r="E6" s="148"/>
      <c r="F6" s="148"/>
      <c r="G6" s="148"/>
      <c r="H6" s="148"/>
      <c r="I6" s="148"/>
      <c r="J6" s="125"/>
    </row>
    <row r="7" spans="1:12" s="687" customFormat="1" ht="17.100000000000001" customHeight="1">
      <c r="A7" s="547"/>
      <c r="B7" s="420"/>
      <c r="C7" s="434" t="s">
        <v>0</v>
      </c>
      <c r="D7" s="434" t="s">
        <v>1</v>
      </c>
      <c r="E7" s="434" t="s">
        <v>2</v>
      </c>
      <c r="F7" s="434" t="s">
        <v>3</v>
      </c>
      <c r="G7" s="434" t="s">
        <v>4</v>
      </c>
      <c r="H7" s="434" t="s">
        <v>5</v>
      </c>
      <c r="I7" s="434" t="s">
        <v>6</v>
      </c>
      <c r="J7" s="434" t="s">
        <v>7</v>
      </c>
      <c r="K7" s="434" t="s">
        <v>8</v>
      </c>
      <c r="L7" s="939"/>
    </row>
    <row r="8" spans="1:12" s="687" customFormat="1" ht="8.4499999999999993" customHeight="1">
      <c r="A8" s="547"/>
      <c r="B8" s="597"/>
      <c r="C8" s="597"/>
      <c r="D8" s="547"/>
      <c r="E8" s="547"/>
      <c r="F8" s="547"/>
      <c r="G8" s="547"/>
      <c r="H8" s="547"/>
      <c r="I8" s="547"/>
      <c r="J8" s="547"/>
      <c r="K8" s="12"/>
    </row>
    <row r="9" spans="1:12" s="687" customFormat="1" ht="14.1" customHeight="1">
      <c r="A9" s="547"/>
      <c r="B9" s="356" t="s">
        <v>71</v>
      </c>
      <c r="C9" s="597"/>
      <c r="D9" s="547"/>
      <c r="E9" s="547"/>
      <c r="F9" s="547"/>
      <c r="G9" s="547"/>
      <c r="H9" s="547"/>
      <c r="I9" s="547"/>
      <c r="J9" s="547"/>
      <c r="K9" s="12"/>
    </row>
    <row r="10" spans="1:12" s="687" customFormat="1" ht="3.6" customHeight="1">
      <c r="A10" s="547"/>
      <c r="B10" s="356"/>
      <c r="C10" s="597"/>
      <c r="D10" s="547"/>
      <c r="E10" s="547"/>
      <c r="F10" s="547"/>
      <c r="G10" s="547"/>
      <c r="H10" s="547"/>
      <c r="I10" s="547"/>
      <c r="J10" s="547"/>
      <c r="K10" s="12"/>
    </row>
    <row r="11" spans="1:12" ht="14.1" customHeight="1">
      <c r="A11" s="106"/>
      <c r="B11" s="767">
        <v>1989</v>
      </c>
      <c r="C11" s="787">
        <v>143</v>
      </c>
      <c r="D11" s="787">
        <v>68</v>
      </c>
      <c r="E11" s="787">
        <v>60</v>
      </c>
      <c r="F11" s="787">
        <v>31</v>
      </c>
      <c r="G11" s="787">
        <v>20</v>
      </c>
      <c r="H11" s="787">
        <v>9</v>
      </c>
      <c r="I11" s="787">
        <v>3</v>
      </c>
      <c r="J11" s="787">
        <v>1</v>
      </c>
      <c r="K11" s="787">
        <v>335</v>
      </c>
      <c r="L11" s="352"/>
    </row>
    <row r="12" spans="1:12" ht="14.1" customHeight="1">
      <c r="A12" s="106"/>
      <c r="B12" s="767">
        <v>1990</v>
      </c>
      <c r="C12" s="787">
        <v>94</v>
      </c>
      <c r="D12" s="787">
        <v>68</v>
      </c>
      <c r="E12" s="787">
        <v>37</v>
      </c>
      <c r="F12" s="787">
        <v>26</v>
      </c>
      <c r="G12" s="787">
        <v>17</v>
      </c>
      <c r="H12" s="787">
        <v>13</v>
      </c>
      <c r="I12" s="787">
        <v>8</v>
      </c>
      <c r="J12" s="787">
        <v>0</v>
      </c>
      <c r="K12" s="787">
        <v>263</v>
      </c>
      <c r="L12" s="352"/>
    </row>
    <row r="13" spans="1:12" ht="14.1" customHeight="1">
      <c r="A13" s="106"/>
      <c r="B13" s="767">
        <v>1991</v>
      </c>
      <c r="C13" s="787">
        <v>78</v>
      </c>
      <c r="D13" s="787">
        <v>40</v>
      </c>
      <c r="E13" s="787">
        <v>26</v>
      </c>
      <c r="F13" s="787">
        <v>22</v>
      </c>
      <c r="G13" s="787">
        <v>12</v>
      </c>
      <c r="H13" s="787">
        <v>4</v>
      </c>
      <c r="I13" s="787">
        <v>1</v>
      </c>
      <c r="J13" s="787">
        <v>0</v>
      </c>
      <c r="K13" s="787">
        <v>183</v>
      </c>
      <c r="L13" s="352"/>
    </row>
    <row r="14" spans="1:12" ht="14.1" customHeight="1">
      <c r="A14" s="106"/>
      <c r="B14" s="767">
        <v>1992</v>
      </c>
      <c r="C14" s="787">
        <v>84</v>
      </c>
      <c r="D14" s="787">
        <v>32</v>
      </c>
      <c r="E14" s="787">
        <v>38</v>
      </c>
      <c r="F14" s="787">
        <v>14</v>
      </c>
      <c r="G14" s="787">
        <v>10</v>
      </c>
      <c r="H14" s="787">
        <v>1</v>
      </c>
      <c r="I14" s="787">
        <v>2</v>
      </c>
      <c r="J14" s="787">
        <v>0</v>
      </c>
      <c r="K14" s="787">
        <v>181</v>
      </c>
      <c r="L14" s="352"/>
    </row>
    <row r="15" spans="1:12" ht="14.1" customHeight="1">
      <c r="A15" s="106"/>
      <c r="B15" s="767">
        <v>1993</v>
      </c>
      <c r="C15" s="787">
        <v>69</v>
      </c>
      <c r="D15" s="787">
        <v>50</v>
      </c>
      <c r="E15" s="787">
        <v>42</v>
      </c>
      <c r="F15" s="787">
        <v>18</v>
      </c>
      <c r="G15" s="787">
        <v>21</v>
      </c>
      <c r="H15" s="787">
        <v>3</v>
      </c>
      <c r="I15" s="787">
        <v>1</v>
      </c>
      <c r="J15" s="787">
        <v>0</v>
      </c>
      <c r="K15" s="787">
        <v>204</v>
      </c>
      <c r="L15" s="352"/>
    </row>
    <row r="16" spans="1:12" ht="14.1" customHeight="1">
      <c r="A16" s="106"/>
      <c r="B16" s="767">
        <v>1994</v>
      </c>
      <c r="C16" s="787">
        <v>67</v>
      </c>
      <c r="D16" s="787">
        <v>38</v>
      </c>
      <c r="E16" s="787">
        <v>41</v>
      </c>
      <c r="F16" s="787">
        <v>15</v>
      </c>
      <c r="G16" s="787">
        <v>16</v>
      </c>
      <c r="H16" s="787">
        <v>1</v>
      </c>
      <c r="I16" s="787">
        <v>1</v>
      </c>
      <c r="J16" s="787">
        <v>0</v>
      </c>
      <c r="K16" s="787">
        <v>179</v>
      </c>
      <c r="L16" s="352"/>
    </row>
    <row r="17" spans="1:12" ht="14.1" customHeight="1">
      <c r="A17" s="106"/>
      <c r="B17" s="767">
        <v>1995</v>
      </c>
      <c r="C17" s="787">
        <v>63</v>
      </c>
      <c r="D17" s="787">
        <v>38</v>
      </c>
      <c r="E17" s="787">
        <v>55</v>
      </c>
      <c r="F17" s="787">
        <v>19</v>
      </c>
      <c r="G17" s="787">
        <v>14</v>
      </c>
      <c r="H17" s="787">
        <v>5</v>
      </c>
      <c r="I17" s="787">
        <v>4</v>
      </c>
      <c r="J17" s="787">
        <v>1</v>
      </c>
      <c r="K17" s="787">
        <v>199</v>
      </c>
      <c r="L17" s="352"/>
    </row>
    <row r="18" spans="1:12" ht="14.1" customHeight="1">
      <c r="A18" s="106"/>
      <c r="B18" s="767">
        <v>1996</v>
      </c>
      <c r="C18" s="787">
        <v>56</v>
      </c>
      <c r="D18" s="787">
        <v>39</v>
      </c>
      <c r="E18" s="787">
        <v>42</v>
      </c>
      <c r="F18" s="787">
        <v>25</v>
      </c>
      <c r="G18" s="787">
        <v>26</v>
      </c>
      <c r="H18" s="787">
        <v>2</v>
      </c>
      <c r="I18" s="787">
        <v>2</v>
      </c>
      <c r="J18" s="787">
        <v>2</v>
      </c>
      <c r="K18" s="787">
        <v>194</v>
      </c>
      <c r="L18" s="352"/>
    </row>
    <row r="19" spans="1:12" ht="14.1" customHeight="1">
      <c r="A19" s="106"/>
      <c r="B19" s="767">
        <v>1997</v>
      </c>
      <c r="C19" s="787">
        <v>71</v>
      </c>
      <c r="D19" s="787">
        <v>27</v>
      </c>
      <c r="E19" s="787">
        <v>35</v>
      </c>
      <c r="F19" s="787">
        <v>18</v>
      </c>
      <c r="G19" s="787">
        <v>14</v>
      </c>
      <c r="H19" s="787">
        <v>4</v>
      </c>
      <c r="I19" s="787">
        <v>2</v>
      </c>
      <c r="J19" s="787">
        <v>0</v>
      </c>
      <c r="K19" s="787">
        <v>171</v>
      </c>
      <c r="L19" s="352"/>
    </row>
    <row r="20" spans="1:12" ht="14.1" customHeight="1">
      <c r="A20" s="106"/>
      <c r="B20" s="767">
        <v>1998</v>
      </c>
      <c r="C20" s="787">
        <v>71</v>
      </c>
      <c r="D20" s="787">
        <v>32</v>
      </c>
      <c r="E20" s="787">
        <v>33</v>
      </c>
      <c r="F20" s="787">
        <v>24</v>
      </c>
      <c r="G20" s="787">
        <v>13</v>
      </c>
      <c r="H20" s="787">
        <v>2</v>
      </c>
      <c r="I20" s="787">
        <v>2</v>
      </c>
      <c r="J20" s="787">
        <v>2</v>
      </c>
      <c r="K20" s="787">
        <v>179</v>
      </c>
      <c r="L20" s="80"/>
    </row>
    <row r="21" spans="1:12" ht="14.1" customHeight="1">
      <c r="A21" s="106"/>
      <c r="B21" s="767">
        <v>1999</v>
      </c>
      <c r="C21" s="787">
        <v>64</v>
      </c>
      <c r="D21" s="787">
        <v>39</v>
      </c>
      <c r="E21" s="787">
        <v>38</v>
      </c>
      <c r="F21" s="787">
        <v>21</v>
      </c>
      <c r="G21" s="787">
        <v>23</v>
      </c>
      <c r="H21" s="787">
        <v>2</v>
      </c>
      <c r="I21" s="787">
        <v>3</v>
      </c>
      <c r="J21" s="787">
        <v>1</v>
      </c>
      <c r="K21" s="787">
        <v>191</v>
      </c>
      <c r="L21" s="80"/>
    </row>
    <row r="22" spans="1:12" ht="14.1" customHeight="1">
      <c r="A22" s="106"/>
      <c r="B22" s="767">
        <v>2000</v>
      </c>
      <c r="C22" s="787">
        <v>84</v>
      </c>
      <c r="D22" s="787">
        <v>40</v>
      </c>
      <c r="E22" s="787">
        <v>40</v>
      </c>
      <c r="F22" s="787">
        <v>19</v>
      </c>
      <c r="G22" s="787">
        <v>13</v>
      </c>
      <c r="H22" s="787">
        <v>6</v>
      </c>
      <c r="I22" s="787">
        <v>6</v>
      </c>
      <c r="J22" s="787">
        <v>0</v>
      </c>
      <c r="K22" s="787">
        <v>208</v>
      </c>
      <c r="L22" s="80"/>
    </row>
    <row r="23" spans="1:12" ht="14.1" customHeight="1">
      <c r="A23" s="106"/>
      <c r="B23" s="767">
        <v>2001</v>
      </c>
      <c r="C23" s="787">
        <v>60</v>
      </c>
      <c r="D23" s="787">
        <v>45</v>
      </c>
      <c r="E23" s="787">
        <v>33</v>
      </c>
      <c r="F23" s="787">
        <v>18</v>
      </c>
      <c r="G23" s="787">
        <v>14</v>
      </c>
      <c r="H23" s="787">
        <v>5</v>
      </c>
      <c r="I23" s="787">
        <v>0</v>
      </c>
      <c r="J23" s="787">
        <v>3</v>
      </c>
      <c r="K23" s="787">
        <v>178</v>
      </c>
    </row>
    <row r="24" spans="1:12" ht="14.1" customHeight="1">
      <c r="A24" s="106"/>
      <c r="B24" s="767">
        <v>2002</v>
      </c>
      <c r="C24" s="787">
        <v>86</v>
      </c>
      <c r="D24" s="787">
        <v>49</v>
      </c>
      <c r="E24" s="787">
        <v>28</v>
      </c>
      <c r="F24" s="787">
        <v>13</v>
      </c>
      <c r="G24" s="787">
        <v>14</v>
      </c>
      <c r="H24" s="787">
        <v>3</v>
      </c>
      <c r="I24" s="787">
        <v>7</v>
      </c>
      <c r="J24" s="787">
        <v>0</v>
      </c>
      <c r="K24" s="787">
        <v>200</v>
      </c>
      <c r="L24" s="352"/>
    </row>
    <row r="25" spans="1:12" s="687" customFormat="1" ht="14.1" customHeight="1">
      <c r="A25" s="547"/>
      <c r="B25" s="767">
        <v>2003</v>
      </c>
      <c r="C25" s="787">
        <v>63</v>
      </c>
      <c r="D25" s="787">
        <v>41</v>
      </c>
      <c r="E25" s="787">
        <v>35</v>
      </c>
      <c r="F25" s="787">
        <v>13</v>
      </c>
      <c r="G25" s="787">
        <v>17</v>
      </c>
      <c r="H25" s="787">
        <v>1</v>
      </c>
      <c r="I25" s="787">
        <v>1</v>
      </c>
      <c r="J25" s="787">
        <v>0</v>
      </c>
      <c r="K25" s="787">
        <v>171</v>
      </c>
      <c r="L25" s="547"/>
    </row>
    <row r="26" spans="1:12" s="806" customFormat="1" ht="14.1" customHeight="1">
      <c r="A26" s="890"/>
      <c r="B26" s="837">
        <v>2004</v>
      </c>
      <c r="C26" s="858">
        <v>64</v>
      </c>
      <c r="D26" s="858">
        <v>37</v>
      </c>
      <c r="E26" s="858">
        <v>13</v>
      </c>
      <c r="F26" s="858">
        <v>13</v>
      </c>
      <c r="G26" s="858">
        <v>18</v>
      </c>
      <c r="H26" s="858">
        <v>4</v>
      </c>
      <c r="I26" s="858">
        <v>2</v>
      </c>
      <c r="J26" s="858">
        <v>0</v>
      </c>
      <c r="K26" s="858">
        <v>151</v>
      </c>
      <c r="L26" s="890"/>
    </row>
    <row r="27" spans="1:12" s="687" customFormat="1" ht="3.6" customHeight="1">
      <c r="A27" s="547"/>
      <c r="B27" s="950"/>
      <c r="C27" s="951"/>
      <c r="D27" s="951"/>
      <c r="E27" s="951"/>
      <c r="F27" s="951"/>
      <c r="G27" s="951"/>
      <c r="H27" s="951"/>
      <c r="I27" s="951"/>
      <c r="J27" s="951"/>
      <c r="K27" s="951"/>
      <c r="L27" s="547"/>
    </row>
    <row r="28" spans="1:12" s="687" customFormat="1" ht="3.6" customHeight="1">
      <c r="A28" s="547"/>
      <c r="B28" s="793"/>
      <c r="C28" s="694"/>
      <c r="D28" s="694"/>
      <c r="E28" s="694"/>
      <c r="F28" s="694"/>
      <c r="G28" s="694"/>
      <c r="H28" s="694"/>
      <c r="I28" s="694"/>
      <c r="J28" s="694"/>
      <c r="K28" s="694"/>
      <c r="L28" s="547"/>
    </row>
    <row r="29" spans="1:12" s="687" customFormat="1" ht="14.1" customHeight="1">
      <c r="A29" s="547"/>
      <c r="B29" s="793"/>
      <c r="C29" s="40"/>
      <c r="D29" s="40"/>
      <c r="E29" s="40"/>
      <c r="F29" s="40"/>
      <c r="G29" s="40"/>
      <c r="H29" s="40"/>
      <c r="I29" s="149"/>
      <c r="J29" s="149"/>
      <c r="K29" s="40"/>
      <c r="L29" s="547"/>
    </row>
    <row r="30" spans="1:12" s="806" customFormat="1" ht="14.1" customHeight="1">
      <c r="A30" s="890"/>
      <c r="B30" s="864"/>
      <c r="C30" s="40"/>
      <c r="D30" s="40"/>
      <c r="E30" s="40"/>
      <c r="F30" s="40"/>
      <c r="G30" s="40"/>
      <c r="H30" s="40"/>
      <c r="I30" s="149"/>
      <c r="J30" s="149"/>
      <c r="K30" s="40"/>
      <c r="L30" s="890"/>
    </row>
    <row r="31" spans="1:12" s="806" customFormat="1" ht="14.1" customHeight="1">
      <c r="A31" s="890"/>
      <c r="B31" s="836" t="s">
        <v>107</v>
      </c>
      <c r="C31" s="165"/>
      <c r="D31" s="147"/>
      <c r="E31" s="147"/>
      <c r="F31" s="147"/>
      <c r="G31" s="147"/>
      <c r="H31" s="147"/>
      <c r="I31" s="106"/>
      <c r="J31" s="32"/>
      <c r="K31"/>
      <c r="L31" s="890"/>
    </row>
    <row r="32" spans="1:12" s="806" customFormat="1" ht="3.6" customHeight="1">
      <c r="A32" s="890"/>
      <c r="B32" s="836"/>
      <c r="C32" s="165"/>
      <c r="D32" s="147"/>
      <c r="E32" s="147"/>
      <c r="F32" s="147"/>
      <c r="G32" s="147"/>
      <c r="H32" s="147"/>
      <c r="I32" s="106"/>
      <c r="J32" s="32"/>
      <c r="K32"/>
      <c r="L32" s="890"/>
    </row>
    <row r="33" spans="1:12" s="806" customFormat="1" ht="14.1" customHeight="1">
      <c r="A33" s="890"/>
      <c r="B33" s="837">
        <v>2004</v>
      </c>
      <c r="C33" s="999">
        <v>38</v>
      </c>
      <c r="D33" s="999">
        <v>30</v>
      </c>
      <c r="E33" s="999">
        <v>22</v>
      </c>
      <c r="F33" s="999">
        <v>7</v>
      </c>
      <c r="G33" s="999">
        <v>7</v>
      </c>
      <c r="H33" s="999">
        <v>4</v>
      </c>
      <c r="I33" s="999">
        <v>0</v>
      </c>
      <c r="J33" s="999">
        <v>0</v>
      </c>
      <c r="K33" s="999">
        <v>108</v>
      </c>
      <c r="L33" s="890"/>
    </row>
    <row r="34" spans="1:12" s="806" customFormat="1" ht="3.6" customHeight="1">
      <c r="A34" s="890"/>
      <c r="B34" s="952"/>
      <c r="C34" s="951"/>
      <c r="D34" s="951"/>
      <c r="E34" s="951"/>
      <c r="F34" s="951"/>
      <c r="G34" s="951"/>
      <c r="H34" s="951"/>
      <c r="I34" s="951"/>
      <c r="J34" s="951"/>
      <c r="K34" s="951"/>
      <c r="L34" s="890"/>
    </row>
    <row r="35" spans="1:12" s="806" customFormat="1" ht="3.6" customHeight="1">
      <c r="A35" s="890"/>
      <c r="B35" s="650"/>
      <c r="C35" s="694"/>
      <c r="D35" s="694"/>
      <c r="E35" s="694"/>
      <c r="F35" s="694"/>
      <c r="G35" s="694"/>
      <c r="H35" s="694"/>
      <c r="I35" s="694"/>
      <c r="J35" s="694"/>
      <c r="K35" s="694"/>
      <c r="L35" s="890"/>
    </row>
    <row r="36" spans="1:12" s="806" customFormat="1" ht="14.1" customHeight="1">
      <c r="A36" s="890"/>
      <c r="B36" s="997" t="s">
        <v>299</v>
      </c>
      <c r="C36" s="694"/>
      <c r="D36" s="694"/>
      <c r="E36" s="694"/>
      <c r="F36" s="694"/>
      <c r="G36" s="694"/>
      <c r="H36" s="694"/>
      <c r="I36" s="694"/>
      <c r="J36" s="694"/>
      <c r="K36" s="694"/>
      <c r="L36" s="890"/>
    </row>
    <row r="37" spans="1:12" s="806" customFormat="1" ht="14.1" customHeight="1">
      <c r="A37" s="890"/>
      <c r="B37" s="650"/>
      <c r="C37" s="694"/>
      <c r="D37" s="694"/>
      <c r="E37" s="694"/>
      <c r="F37" s="694"/>
      <c r="G37" s="694"/>
      <c r="H37" s="694"/>
      <c r="I37" s="694"/>
      <c r="J37" s="694"/>
      <c r="K37" s="694"/>
      <c r="L37" s="890"/>
    </row>
    <row r="38" spans="1:12" s="833" customFormat="1" ht="14.1" customHeight="1">
      <c r="B38" s="994" t="s">
        <v>23</v>
      </c>
      <c r="C38" s="990"/>
      <c r="D38" s="634"/>
      <c r="E38" s="634"/>
      <c r="F38" s="634"/>
      <c r="G38" s="634"/>
      <c r="H38" s="634"/>
      <c r="I38" s="634"/>
      <c r="J38" s="634"/>
      <c r="K38" s="1023"/>
    </row>
    <row r="39" spans="1:12" s="106" customFormat="1" ht="3.6" customHeight="1">
      <c r="B39" s="994"/>
      <c r="C39" s="990"/>
      <c r="D39" s="634"/>
      <c r="E39" s="634"/>
      <c r="F39" s="634"/>
      <c r="G39" s="634"/>
      <c r="H39" s="634"/>
      <c r="I39" s="634"/>
      <c r="J39" s="634"/>
      <c r="K39" s="1023"/>
      <c r="L39" s="714"/>
    </row>
    <row r="40" spans="1:12" s="106" customFormat="1" ht="14.1" customHeight="1">
      <c r="B40" s="837">
        <v>1989</v>
      </c>
      <c r="C40" s="999">
        <v>84</v>
      </c>
      <c r="D40" s="999">
        <v>5</v>
      </c>
      <c r="E40" s="999">
        <v>9</v>
      </c>
      <c r="F40" s="999">
        <v>2</v>
      </c>
      <c r="G40" s="999">
        <v>1</v>
      </c>
      <c r="H40" s="999">
        <v>0</v>
      </c>
      <c r="I40" s="999">
        <v>0</v>
      </c>
      <c r="J40" s="999">
        <v>3</v>
      </c>
      <c r="K40" s="999">
        <v>104</v>
      </c>
      <c r="L40" s="205"/>
    </row>
    <row r="41" spans="1:12" s="106" customFormat="1" ht="14.1" customHeight="1">
      <c r="B41" s="837">
        <v>1990</v>
      </c>
      <c r="C41" s="999">
        <v>16</v>
      </c>
      <c r="D41" s="999">
        <v>6</v>
      </c>
      <c r="E41" s="999">
        <v>15</v>
      </c>
      <c r="F41" s="999">
        <v>5</v>
      </c>
      <c r="G41" s="999">
        <v>3</v>
      </c>
      <c r="H41" s="999">
        <v>0</v>
      </c>
      <c r="I41" s="999">
        <v>1</v>
      </c>
      <c r="J41" s="999">
        <v>0</v>
      </c>
      <c r="K41" s="999">
        <v>46</v>
      </c>
      <c r="L41" s="205"/>
    </row>
    <row r="42" spans="1:12" s="106" customFormat="1" ht="14.1" customHeight="1">
      <c r="B42" s="837">
        <v>1991</v>
      </c>
      <c r="C42" s="999">
        <v>7</v>
      </c>
      <c r="D42" s="999">
        <v>6</v>
      </c>
      <c r="E42" s="999">
        <v>13</v>
      </c>
      <c r="F42" s="999">
        <v>3</v>
      </c>
      <c r="G42" s="999">
        <v>1</v>
      </c>
      <c r="H42" s="999">
        <v>1</v>
      </c>
      <c r="I42" s="999">
        <v>0</v>
      </c>
      <c r="J42" s="999">
        <v>1</v>
      </c>
      <c r="K42" s="999">
        <v>32</v>
      </c>
      <c r="L42" s="205"/>
    </row>
    <row r="43" spans="1:12" s="106" customFormat="1" ht="14.1" customHeight="1">
      <c r="B43" s="837">
        <v>1992</v>
      </c>
      <c r="C43" s="999">
        <v>20</v>
      </c>
      <c r="D43" s="999">
        <v>4</v>
      </c>
      <c r="E43" s="999">
        <v>4</v>
      </c>
      <c r="F43" s="999">
        <v>3</v>
      </c>
      <c r="G43" s="999">
        <v>2</v>
      </c>
      <c r="H43" s="999">
        <v>5</v>
      </c>
      <c r="I43" s="999">
        <v>0</v>
      </c>
      <c r="J43" s="999">
        <v>1</v>
      </c>
      <c r="K43" s="999">
        <v>39</v>
      </c>
      <c r="L43" s="205"/>
    </row>
    <row r="44" spans="1:12" s="106" customFormat="1" ht="14.1" customHeight="1">
      <c r="B44" s="837">
        <v>1993</v>
      </c>
      <c r="C44" s="999">
        <v>15</v>
      </c>
      <c r="D44" s="999">
        <v>15</v>
      </c>
      <c r="E44" s="999">
        <v>8</v>
      </c>
      <c r="F44" s="999">
        <v>2</v>
      </c>
      <c r="G44" s="999">
        <v>6</v>
      </c>
      <c r="H44" s="999">
        <v>1</v>
      </c>
      <c r="I44" s="999">
        <v>1</v>
      </c>
      <c r="J44" s="999">
        <v>1</v>
      </c>
      <c r="K44" s="999">
        <v>49</v>
      </c>
      <c r="L44" s="205"/>
    </row>
    <row r="45" spans="1:12" s="106" customFormat="1" ht="14.1" customHeight="1">
      <c r="B45" s="837">
        <v>1994</v>
      </c>
      <c r="C45" s="999">
        <v>8</v>
      </c>
      <c r="D45" s="999">
        <v>7</v>
      </c>
      <c r="E45" s="999">
        <v>19</v>
      </c>
      <c r="F45" s="999">
        <v>0</v>
      </c>
      <c r="G45" s="999">
        <v>3</v>
      </c>
      <c r="H45" s="999">
        <v>1</v>
      </c>
      <c r="I45" s="999">
        <v>1</v>
      </c>
      <c r="J45" s="999">
        <v>1</v>
      </c>
      <c r="K45" s="999">
        <v>40</v>
      </c>
      <c r="L45" s="205"/>
    </row>
    <row r="46" spans="1:12" s="106" customFormat="1" ht="14.1" customHeight="1">
      <c r="B46" s="837">
        <v>1995</v>
      </c>
      <c r="C46" s="999">
        <v>9</v>
      </c>
      <c r="D46" s="999">
        <v>3</v>
      </c>
      <c r="E46" s="999">
        <v>6</v>
      </c>
      <c r="F46" s="999">
        <v>2</v>
      </c>
      <c r="G46" s="999">
        <v>2</v>
      </c>
      <c r="H46" s="999">
        <v>1</v>
      </c>
      <c r="I46" s="999">
        <v>0</v>
      </c>
      <c r="J46" s="999">
        <v>0</v>
      </c>
      <c r="K46" s="999">
        <v>23</v>
      </c>
      <c r="L46" s="205"/>
    </row>
    <row r="47" spans="1:12" s="106" customFormat="1" ht="14.1" customHeight="1">
      <c r="B47" s="837">
        <v>1996</v>
      </c>
      <c r="C47" s="999">
        <v>18</v>
      </c>
      <c r="D47" s="999">
        <v>5</v>
      </c>
      <c r="E47" s="999">
        <v>9</v>
      </c>
      <c r="F47" s="999">
        <v>0</v>
      </c>
      <c r="G47" s="999">
        <v>3</v>
      </c>
      <c r="H47" s="999">
        <v>1</v>
      </c>
      <c r="I47" s="999">
        <v>0</v>
      </c>
      <c r="J47" s="999">
        <v>2</v>
      </c>
      <c r="K47" s="999">
        <v>38</v>
      </c>
      <c r="L47" s="205"/>
    </row>
    <row r="48" spans="1:12" s="106" customFormat="1" ht="14.1" customHeight="1">
      <c r="B48" s="837">
        <v>1997</v>
      </c>
      <c r="C48" s="999">
        <v>14</v>
      </c>
      <c r="D48" s="999">
        <v>1</v>
      </c>
      <c r="E48" s="999">
        <v>3</v>
      </c>
      <c r="F48" s="999">
        <v>0</v>
      </c>
      <c r="G48" s="999">
        <v>5</v>
      </c>
      <c r="H48" s="999">
        <v>2</v>
      </c>
      <c r="I48" s="999">
        <v>1</v>
      </c>
      <c r="J48" s="999">
        <v>1</v>
      </c>
      <c r="K48" s="999">
        <v>27</v>
      </c>
      <c r="L48" s="205"/>
    </row>
    <row r="49" spans="2:12" s="106" customFormat="1" ht="14.1" customHeight="1">
      <c r="B49" s="837">
        <v>1998</v>
      </c>
      <c r="C49" s="999">
        <v>15</v>
      </c>
      <c r="D49" s="999">
        <v>2</v>
      </c>
      <c r="E49" s="999">
        <v>10</v>
      </c>
      <c r="F49" s="999">
        <v>0</v>
      </c>
      <c r="G49" s="999">
        <v>0</v>
      </c>
      <c r="H49" s="999">
        <v>1</v>
      </c>
      <c r="I49" s="999">
        <v>1</v>
      </c>
      <c r="J49" s="999">
        <v>0</v>
      </c>
      <c r="K49" s="999">
        <v>29</v>
      </c>
      <c r="L49" s="205"/>
    </row>
    <row r="50" spans="2:12" s="106" customFormat="1" ht="14.1" customHeight="1">
      <c r="B50" s="837">
        <v>1999</v>
      </c>
      <c r="C50" s="999">
        <v>13</v>
      </c>
      <c r="D50" s="999">
        <v>2</v>
      </c>
      <c r="E50" s="999">
        <v>12</v>
      </c>
      <c r="F50" s="999">
        <v>2</v>
      </c>
      <c r="G50" s="999">
        <v>1</v>
      </c>
      <c r="H50" s="999">
        <v>1</v>
      </c>
      <c r="I50" s="999">
        <v>0</v>
      </c>
      <c r="J50" s="999">
        <v>1</v>
      </c>
      <c r="K50" s="999">
        <v>32</v>
      </c>
      <c r="L50" s="205"/>
    </row>
    <row r="51" spans="2:12" s="106" customFormat="1" ht="14.1" customHeight="1">
      <c r="B51" s="837">
        <v>2000</v>
      </c>
      <c r="C51" s="999">
        <v>13</v>
      </c>
      <c r="D51" s="999">
        <v>3</v>
      </c>
      <c r="E51" s="999">
        <v>6</v>
      </c>
      <c r="F51" s="999">
        <v>1</v>
      </c>
      <c r="G51" s="999">
        <v>0</v>
      </c>
      <c r="H51" s="999">
        <v>1</v>
      </c>
      <c r="I51" s="999">
        <v>0</v>
      </c>
      <c r="J51" s="999">
        <v>0</v>
      </c>
      <c r="K51" s="999">
        <v>24</v>
      </c>
      <c r="L51" s="205"/>
    </row>
    <row r="52" spans="2:12" s="106" customFormat="1" ht="14.1" customHeight="1">
      <c r="B52" s="837">
        <v>2001</v>
      </c>
      <c r="C52" s="999">
        <v>12</v>
      </c>
      <c r="D52" s="999">
        <v>7</v>
      </c>
      <c r="E52" s="999">
        <v>4</v>
      </c>
      <c r="F52" s="999">
        <v>2</v>
      </c>
      <c r="G52" s="999">
        <v>0</v>
      </c>
      <c r="H52" s="999">
        <v>5</v>
      </c>
      <c r="I52" s="999">
        <v>0</v>
      </c>
      <c r="J52" s="999">
        <v>2</v>
      </c>
      <c r="K52" s="999">
        <v>32</v>
      </c>
      <c r="L52" s="205"/>
    </row>
    <row r="53" spans="2:12" s="106" customFormat="1" ht="14.1" customHeight="1">
      <c r="B53" s="837">
        <v>2002</v>
      </c>
      <c r="C53" s="999">
        <v>16</v>
      </c>
      <c r="D53" s="999">
        <v>6</v>
      </c>
      <c r="E53" s="999">
        <v>7</v>
      </c>
      <c r="F53" s="999">
        <v>5</v>
      </c>
      <c r="G53" s="999">
        <v>2</v>
      </c>
      <c r="H53" s="999">
        <v>0</v>
      </c>
      <c r="I53" s="999">
        <v>0</v>
      </c>
      <c r="J53" s="999">
        <v>0</v>
      </c>
      <c r="K53" s="999">
        <v>36</v>
      </c>
      <c r="L53" s="860"/>
    </row>
    <row r="54" spans="2:12" s="833" customFormat="1" ht="14.1" customHeight="1">
      <c r="B54" s="837">
        <v>2003</v>
      </c>
      <c r="C54" s="999">
        <v>15</v>
      </c>
      <c r="D54" s="999">
        <v>3</v>
      </c>
      <c r="E54" s="999">
        <v>4</v>
      </c>
      <c r="F54" s="999">
        <v>3</v>
      </c>
      <c r="G54" s="999">
        <v>2</v>
      </c>
      <c r="H54" s="999">
        <v>1</v>
      </c>
      <c r="I54" s="999">
        <v>1</v>
      </c>
      <c r="J54" s="999">
        <v>0</v>
      </c>
      <c r="K54" s="999">
        <v>29</v>
      </c>
    </row>
    <row r="55" spans="2:12" s="890" customFormat="1" ht="14.1" customHeight="1">
      <c r="B55" s="837">
        <v>2004</v>
      </c>
      <c r="C55" s="999">
        <v>15</v>
      </c>
      <c r="D55" s="999">
        <v>6</v>
      </c>
      <c r="E55" s="999">
        <v>6</v>
      </c>
      <c r="F55" s="999">
        <v>2</v>
      </c>
      <c r="G55" s="999">
        <v>0</v>
      </c>
      <c r="H55" s="999">
        <v>0</v>
      </c>
      <c r="I55" s="999">
        <v>0</v>
      </c>
      <c r="J55" s="999">
        <v>1</v>
      </c>
      <c r="K55" s="999">
        <v>30</v>
      </c>
    </row>
    <row r="56" spans="2:12" s="833" customFormat="1" ht="3.6" customHeight="1">
      <c r="B56" s="950"/>
      <c r="C56" s="951"/>
      <c r="D56" s="951"/>
      <c r="E56" s="951"/>
      <c r="F56" s="951"/>
      <c r="G56" s="951"/>
      <c r="H56" s="951"/>
      <c r="I56" s="951"/>
      <c r="J56" s="951"/>
      <c r="K56" s="951"/>
    </row>
    <row r="57" spans="2:12" s="833" customFormat="1" ht="3.6" customHeight="1">
      <c r="B57" s="864"/>
      <c r="C57" s="694"/>
      <c r="D57" s="694"/>
      <c r="E57" s="694"/>
      <c r="F57" s="694"/>
      <c r="G57" s="694"/>
      <c r="H57" s="694"/>
      <c r="I57" s="694"/>
      <c r="J57" s="694"/>
      <c r="K57" s="694"/>
    </row>
    <row r="58" spans="2:12" s="106" customFormat="1" ht="14.1" customHeight="1">
      <c r="B58" s="864"/>
      <c r="C58" s="40"/>
      <c r="D58" s="40"/>
      <c r="E58" s="40"/>
      <c r="F58" s="149"/>
      <c r="G58" s="149"/>
      <c r="H58" s="149"/>
      <c r="I58" s="149"/>
      <c r="J58" s="149"/>
      <c r="K58" s="40"/>
    </row>
    <row r="59" spans="2:12" s="106" customFormat="1" ht="14.1" customHeight="1"/>
    <row r="60" spans="2:12" s="106" customFormat="1" ht="14.1" customHeight="1">
      <c r="B60" s="817" t="s">
        <v>120</v>
      </c>
    </row>
    <row r="61" spans="2:12" s="106" customFormat="1" ht="14.1" customHeight="1">
      <c r="L61" s="861"/>
    </row>
    <row r="62" spans="2:12">
      <c r="J62"/>
      <c r="L62" s="320"/>
    </row>
    <row r="63" spans="2:12">
      <c r="J63"/>
      <c r="L63" s="320"/>
    </row>
    <row r="64" spans="2:12">
      <c r="J64"/>
      <c r="L64" s="321"/>
    </row>
    <row r="65" spans="10:12">
      <c r="J65"/>
      <c r="L65" s="414"/>
    </row>
    <row r="66" spans="10:12">
      <c r="J66"/>
      <c r="L66" s="414"/>
    </row>
    <row r="67" spans="10:12">
      <c r="J67"/>
      <c r="L67" s="414"/>
    </row>
    <row r="68" spans="10:12">
      <c r="J68"/>
      <c r="L68" s="414"/>
    </row>
    <row r="69" spans="10:12">
      <c r="J69"/>
      <c r="L69" s="414"/>
    </row>
    <row r="70" spans="10:12">
      <c r="J70"/>
      <c r="L70" s="414"/>
    </row>
    <row r="71" spans="10:12">
      <c r="J71"/>
      <c r="L71" s="414"/>
    </row>
    <row r="72" spans="10:12">
      <c r="J72"/>
      <c r="L72" s="414"/>
    </row>
    <row r="73" spans="10:12">
      <c r="J73"/>
      <c r="L73" s="414"/>
    </row>
    <row r="74" spans="10:12">
      <c r="J74"/>
      <c r="L74" s="414"/>
    </row>
    <row r="75" spans="10:12">
      <c r="J75"/>
      <c r="L75" s="414"/>
    </row>
    <row r="76" spans="10:12">
      <c r="J76"/>
      <c r="L76" s="414"/>
    </row>
    <row r="77" spans="10:12">
      <c r="J77"/>
      <c r="L77" s="320"/>
    </row>
    <row r="78" spans="10:12">
      <c r="J78" s="320"/>
      <c r="K78" s="414"/>
      <c r="L78" s="69"/>
    </row>
    <row r="79" spans="10:12">
      <c r="J79" s="320"/>
      <c r="K79" s="414"/>
      <c r="L79" s="413"/>
    </row>
    <row r="80" spans="10:12">
      <c r="J80" s="320"/>
      <c r="K80" s="414"/>
      <c r="L80" s="413"/>
    </row>
    <row r="81" spans="10:11">
      <c r="J81" s="320"/>
      <c r="K81" s="414"/>
    </row>
    <row r="82" spans="10:11">
      <c r="J82" s="320"/>
      <c r="K82" s="414"/>
    </row>
    <row r="83" spans="10:11">
      <c r="J83" s="320"/>
      <c r="K83" s="414"/>
    </row>
    <row r="84" spans="10:11">
      <c r="J84" s="320"/>
      <c r="K84" s="414"/>
    </row>
    <row r="85" spans="10:11">
      <c r="J85" s="320"/>
      <c r="K85" s="414"/>
    </row>
  </sheetData>
  <mergeCells count="1">
    <mergeCell ref="H3:K3"/>
  </mergeCells>
  <hyperlinks>
    <hyperlink ref="H3:K3"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alignWithMargins="0">
    <oddHeader>&amp;L&amp;"Gill Sans MT,Regular"&amp;9&amp;K3773AF        BITRE • &amp;K000000Road trauma involving heavy vehicles 2014 statistical summary</oddHeader>
    <oddFooter>&amp;L&amp;"Gill Sans MT,Regular"&amp;9&amp;K3773AF       • &amp;K000000&amp;A&amp;K3773AF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2"/>
  <sheetViews>
    <sheetView topLeftCell="A11" zoomScaleNormal="100" zoomScaleSheetLayoutView="96" workbookViewId="0">
      <selection activeCell="I48" sqref="I48"/>
    </sheetView>
  </sheetViews>
  <sheetFormatPr defaultColWidth="9" defaultRowHeight="12.75"/>
  <cols>
    <col min="1" max="1" width="3.7109375" customWidth="1"/>
    <col min="2" max="2" width="19" customWidth="1"/>
    <col min="3" max="3" width="6.85546875" customWidth="1"/>
    <col min="4" max="8" width="8.7109375" customWidth="1"/>
    <col min="9" max="9" width="11.140625" customWidth="1"/>
    <col min="10" max="10" width="6" customWidth="1"/>
  </cols>
  <sheetData>
    <row r="1" spans="1:10" ht="13.5" customHeight="1">
      <c r="A1" s="106"/>
      <c r="B1" s="106"/>
      <c r="C1" s="106"/>
      <c r="D1" s="106"/>
      <c r="E1" s="106"/>
      <c r="F1" s="106"/>
      <c r="G1" s="106"/>
      <c r="H1" s="106"/>
    </row>
    <row r="2" spans="1:10" ht="13.5" customHeight="1">
      <c r="A2" s="106"/>
      <c r="B2" s="106"/>
      <c r="C2" s="106"/>
      <c r="D2" s="106"/>
      <c r="E2" s="106"/>
      <c r="F2" s="106"/>
      <c r="G2" s="106"/>
      <c r="H2" s="106"/>
    </row>
    <row r="3" spans="1:10" ht="13.5" customHeight="1">
      <c r="A3" s="106"/>
      <c r="B3" s="106"/>
      <c r="C3" s="106"/>
      <c r="D3" s="106"/>
      <c r="E3" s="106"/>
      <c r="F3" s="106"/>
      <c r="G3" s="1220" t="s">
        <v>360</v>
      </c>
      <c r="H3" s="1220"/>
      <c r="I3" s="1220"/>
    </row>
    <row r="4" spans="1:10" ht="18.95" customHeight="1">
      <c r="A4" s="106"/>
      <c r="B4" s="425" t="s">
        <v>180</v>
      </c>
      <c r="C4" s="425"/>
      <c r="D4" s="147"/>
      <c r="E4" s="147"/>
      <c r="F4" s="147"/>
      <c r="G4" s="147"/>
      <c r="H4" s="147"/>
    </row>
    <row r="5" spans="1:10" ht="15" customHeight="1">
      <c r="A5" s="106"/>
      <c r="B5" s="772" t="s">
        <v>213</v>
      </c>
      <c r="C5" s="859"/>
      <c r="D5" s="147"/>
      <c r="E5" s="147"/>
      <c r="F5" s="147"/>
      <c r="G5" s="147"/>
      <c r="H5" s="147"/>
      <c r="I5" s="147"/>
      <c r="J5" s="128"/>
    </row>
    <row r="6" spans="1:10" ht="15.6" customHeight="1">
      <c r="A6" s="106"/>
      <c r="B6" s="425"/>
      <c r="C6" s="425"/>
      <c r="D6" s="147"/>
      <c r="E6" s="147"/>
      <c r="F6" s="147"/>
      <c r="G6" s="147"/>
      <c r="H6" s="147"/>
    </row>
    <row r="7" spans="1:10" s="687" customFormat="1" ht="17.100000000000001" customHeight="1">
      <c r="A7" s="547"/>
      <c r="B7" s="420"/>
      <c r="C7" s="434" t="s">
        <v>10</v>
      </c>
      <c r="D7" s="689" t="s">
        <v>11</v>
      </c>
      <c r="E7" s="434" t="s">
        <v>12</v>
      </c>
      <c r="F7" s="434" t="s">
        <v>33</v>
      </c>
      <c r="G7" s="434" t="s">
        <v>34</v>
      </c>
      <c r="H7" s="434" t="s">
        <v>61</v>
      </c>
      <c r="I7" s="434" t="s">
        <v>27</v>
      </c>
      <c r="J7" s="939"/>
    </row>
    <row r="8" spans="1:10" s="687" customFormat="1" ht="8.4499999999999993" customHeight="1">
      <c r="A8" s="547"/>
      <c r="B8" s="597"/>
      <c r="C8" s="597"/>
      <c r="D8" s="547"/>
      <c r="E8" s="547"/>
      <c r="F8" s="547"/>
      <c r="G8" s="547"/>
      <c r="H8" s="547"/>
      <c r="I8" s="12"/>
    </row>
    <row r="9" spans="1:10" s="687" customFormat="1" ht="14.1" customHeight="1">
      <c r="A9" s="547"/>
      <c r="B9" s="356" t="s">
        <v>71</v>
      </c>
      <c r="C9" s="597"/>
      <c r="D9" s="547"/>
      <c r="E9" s="547"/>
      <c r="F9" s="547"/>
      <c r="G9" s="547"/>
      <c r="H9" s="547"/>
      <c r="I9" s="12"/>
    </row>
    <row r="10" spans="1:10" s="687" customFormat="1" ht="3.6" customHeight="1">
      <c r="A10" s="547"/>
      <c r="B10" s="597"/>
      <c r="C10" s="597"/>
      <c r="D10" s="547"/>
      <c r="E10" s="547"/>
      <c r="F10" s="547"/>
      <c r="G10" s="547"/>
      <c r="H10" s="547"/>
      <c r="I10" s="12"/>
    </row>
    <row r="11" spans="1:10" ht="14.1" customHeight="1">
      <c r="A11" s="106"/>
      <c r="B11" s="767">
        <v>1989</v>
      </c>
      <c r="C11" s="999">
        <v>28</v>
      </c>
      <c r="D11" s="999">
        <v>91</v>
      </c>
      <c r="E11" s="999">
        <v>103</v>
      </c>
      <c r="F11" s="999">
        <v>58</v>
      </c>
      <c r="G11" s="999">
        <v>24</v>
      </c>
      <c r="H11" s="999">
        <v>27</v>
      </c>
      <c r="I11" s="999">
        <v>335</v>
      </c>
      <c r="J11" s="352"/>
    </row>
    <row r="12" spans="1:10" ht="14.1" customHeight="1">
      <c r="A12" s="106"/>
      <c r="B12" s="767">
        <v>1990</v>
      </c>
      <c r="C12" s="999">
        <v>17</v>
      </c>
      <c r="D12" s="999">
        <v>81</v>
      </c>
      <c r="E12" s="999">
        <v>67</v>
      </c>
      <c r="F12" s="999">
        <v>46</v>
      </c>
      <c r="G12" s="999">
        <v>24</v>
      </c>
      <c r="H12" s="999">
        <v>28</v>
      </c>
      <c r="I12" s="999">
        <v>263</v>
      </c>
      <c r="J12" s="352"/>
    </row>
    <row r="13" spans="1:10" ht="14.1" customHeight="1">
      <c r="A13" s="106"/>
      <c r="B13" s="767">
        <v>1991</v>
      </c>
      <c r="C13" s="999">
        <v>13</v>
      </c>
      <c r="D13" s="999">
        <v>49</v>
      </c>
      <c r="E13" s="999">
        <v>56</v>
      </c>
      <c r="F13" s="999">
        <v>24</v>
      </c>
      <c r="G13" s="999">
        <v>11</v>
      </c>
      <c r="H13" s="999">
        <v>29</v>
      </c>
      <c r="I13" s="999">
        <v>183</v>
      </c>
      <c r="J13" s="352"/>
    </row>
    <row r="14" spans="1:10" ht="14.1" customHeight="1">
      <c r="A14" s="106"/>
      <c r="B14" s="767">
        <v>1992</v>
      </c>
      <c r="C14" s="999">
        <v>7</v>
      </c>
      <c r="D14" s="999">
        <v>42</v>
      </c>
      <c r="E14" s="999">
        <v>58</v>
      </c>
      <c r="F14" s="999">
        <v>43</v>
      </c>
      <c r="G14" s="999">
        <v>14</v>
      </c>
      <c r="H14" s="999">
        <v>17</v>
      </c>
      <c r="I14" s="999">
        <v>181</v>
      </c>
      <c r="J14" s="352"/>
    </row>
    <row r="15" spans="1:10" ht="14.1" customHeight="1">
      <c r="A15" s="106"/>
      <c r="B15" s="767">
        <v>1993</v>
      </c>
      <c r="C15" s="999">
        <v>7</v>
      </c>
      <c r="D15" s="999">
        <v>35</v>
      </c>
      <c r="E15" s="999">
        <v>73</v>
      </c>
      <c r="F15" s="999">
        <v>50</v>
      </c>
      <c r="G15" s="999">
        <v>20</v>
      </c>
      <c r="H15" s="999">
        <v>19</v>
      </c>
      <c r="I15" s="999">
        <v>204</v>
      </c>
      <c r="J15" s="352"/>
    </row>
    <row r="16" spans="1:10" ht="14.1" customHeight="1">
      <c r="A16" s="106"/>
      <c r="B16" s="767">
        <v>1994</v>
      </c>
      <c r="C16" s="999">
        <v>16</v>
      </c>
      <c r="D16" s="999">
        <v>42</v>
      </c>
      <c r="E16" s="999">
        <v>47</v>
      </c>
      <c r="F16" s="999">
        <v>34</v>
      </c>
      <c r="G16" s="999">
        <v>18</v>
      </c>
      <c r="H16" s="999">
        <v>22</v>
      </c>
      <c r="I16" s="999">
        <v>179</v>
      </c>
      <c r="J16" s="352"/>
    </row>
    <row r="17" spans="1:12" ht="14.1" customHeight="1">
      <c r="A17" s="106"/>
      <c r="B17" s="767">
        <v>1995</v>
      </c>
      <c r="C17" s="999">
        <v>13</v>
      </c>
      <c r="D17" s="999">
        <v>46</v>
      </c>
      <c r="E17" s="999">
        <v>54</v>
      </c>
      <c r="F17" s="999">
        <v>38</v>
      </c>
      <c r="G17" s="999">
        <v>22</v>
      </c>
      <c r="H17" s="999">
        <v>26</v>
      </c>
      <c r="I17" s="999">
        <v>199</v>
      </c>
      <c r="J17" s="352"/>
    </row>
    <row r="18" spans="1:12" ht="14.1" customHeight="1">
      <c r="A18" s="106"/>
      <c r="B18" s="767">
        <v>1996</v>
      </c>
      <c r="C18" s="999">
        <v>11</v>
      </c>
      <c r="D18" s="999">
        <v>38</v>
      </c>
      <c r="E18" s="999">
        <v>61</v>
      </c>
      <c r="F18" s="999">
        <v>40</v>
      </c>
      <c r="G18" s="999">
        <v>15</v>
      </c>
      <c r="H18" s="999">
        <v>29</v>
      </c>
      <c r="I18" s="999">
        <v>194</v>
      </c>
      <c r="J18" s="352"/>
    </row>
    <row r="19" spans="1:12" ht="14.1" customHeight="1">
      <c r="A19" s="106"/>
      <c r="B19" s="767">
        <v>1997</v>
      </c>
      <c r="C19" s="999">
        <v>18</v>
      </c>
      <c r="D19" s="999">
        <v>27</v>
      </c>
      <c r="E19" s="999">
        <v>50</v>
      </c>
      <c r="F19" s="999">
        <v>36</v>
      </c>
      <c r="G19" s="999">
        <v>13</v>
      </c>
      <c r="H19" s="999">
        <v>25</v>
      </c>
      <c r="I19" s="999">
        <v>171</v>
      </c>
      <c r="J19" s="352"/>
    </row>
    <row r="20" spans="1:12" ht="14.1" customHeight="1">
      <c r="A20" s="106"/>
      <c r="B20" s="767">
        <v>1998</v>
      </c>
      <c r="C20" s="999">
        <v>11</v>
      </c>
      <c r="D20" s="999">
        <v>35</v>
      </c>
      <c r="E20" s="999">
        <v>52</v>
      </c>
      <c r="F20" s="999">
        <v>44</v>
      </c>
      <c r="G20" s="999">
        <v>15</v>
      </c>
      <c r="H20" s="999">
        <v>20</v>
      </c>
      <c r="I20" s="999">
        <v>179</v>
      </c>
      <c r="J20" s="80"/>
    </row>
    <row r="21" spans="1:12" ht="14.1" customHeight="1">
      <c r="A21" s="106"/>
      <c r="B21" s="767">
        <v>1999</v>
      </c>
      <c r="C21" s="999">
        <v>15</v>
      </c>
      <c r="D21" s="999">
        <v>30</v>
      </c>
      <c r="E21" s="999">
        <v>68</v>
      </c>
      <c r="F21" s="999">
        <v>33</v>
      </c>
      <c r="G21" s="999">
        <v>14</v>
      </c>
      <c r="H21" s="999">
        <v>31</v>
      </c>
      <c r="I21" s="999">
        <v>191</v>
      </c>
      <c r="J21" s="80"/>
    </row>
    <row r="22" spans="1:12" ht="14.1" customHeight="1">
      <c r="A22" s="106"/>
      <c r="B22" s="767">
        <v>2000</v>
      </c>
      <c r="C22" s="999">
        <v>11</v>
      </c>
      <c r="D22" s="999">
        <v>43</v>
      </c>
      <c r="E22" s="999">
        <v>67</v>
      </c>
      <c r="F22" s="999">
        <v>54</v>
      </c>
      <c r="G22" s="999">
        <v>14</v>
      </c>
      <c r="H22" s="999">
        <v>19</v>
      </c>
      <c r="I22" s="999">
        <v>208</v>
      </c>
      <c r="J22" s="80"/>
    </row>
    <row r="23" spans="1:12" ht="14.1" customHeight="1">
      <c r="A23" s="106"/>
      <c r="B23" s="767">
        <v>2001</v>
      </c>
      <c r="C23" s="999">
        <v>13</v>
      </c>
      <c r="D23" s="999">
        <v>36</v>
      </c>
      <c r="E23" s="999">
        <v>39</v>
      </c>
      <c r="F23" s="999">
        <v>43</v>
      </c>
      <c r="G23" s="999">
        <v>16</v>
      </c>
      <c r="H23" s="999">
        <v>31</v>
      </c>
      <c r="I23" s="999">
        <v>178</v>
      </c>
    </row>
    <row r="24" spans="1:12" ht="14.1" customHeight="1">
      <c r="A24" s="106"/>
      <c r="B24" s="767">
        <v>2002</v>
      </c>
      <c r="C24" s="999">
        <v>12</v>
      </c>
      <c r="D24" s="999">
        <v>43</v>
      </c>
      <c r="E24" s="999">
        <v>59</v>
      </c>
      <c r="F24" s="999">
        <v>44</v>
      </c>
      <c r="G24" s="999">
        <v>18</v>
      </c>
      <c r="H24" s="999">
        <v>24</v>
      </c>
      <c r="I24" s="999">
        <v>200</v>
      </c>
      <c r="J24" s="761"/>
      <c r="K24" s="32"/>
      <c r="L24" s="32"/>
    </row>
    <row r="25" spans="1:12" s="687" customFormat="1" ht="14.1" customHeight="1">
      <c r="A25" s="547"/>
      <c r="B25" s="767">
        <v>2003</v>
      </c>
      <c r="C25" s="999">
        <v>14</v>
      </c>
      <c r="D25" s="999">
        <v>40</v>
      </c>
      <c r="E25" s="999">
        <v>25</v>
      </c>
      <c r="F25" s="999">
        <v>51</v>
      </c>
      <c r="G25" s="999">
        <v>17</v>
      </c>
      <c r="H25" s="999">
        <v>23</v>
      </c>
      <c r="I25" s="999">
        <v>171</v>
      </c>
      <c r="J25" s="763"/>
      <c r="K25" s="730"/>
      <c r="L25" s="730"/>
    </row>
    <row r="26" spans="1:12" s="806" customFormat="1" ht="14.1" customHeight="1">
      <c r="A26" s="890"/>
      <c r="B26" s="837">
        <v>2004</v>
      </c>
      <c r="C26" s="999">
        <v>8</v>
      </c>
      <c r="D26" s="999">
        <v>29</v>
      </c>
      <c r="E26" s="999">
        <v>42</v>
      </c>
      <c r="F26" s="999">
        <v>33</v>
      </c>
      <c r="G26" s="999">
        <v>23</v>
      </c>
      <c r="H26" s="999">
        <v>16</v>
      </c>
      <c r="I26" s="999">
        <v>151</v>
      </c>
      <c r="J26" s="890"/>
    </row>
    <row r="27" spans="1:12" s="730" customFormat="1" ht="3.6" customHeight="1">
      <c r="A27" s="763"/>
      <c r="B27" s="950"/>
      <c r="C27" s="951"/>
      <c r="D27" s="951"/>
      <c r="E27" s="951"/>
      <c r="F27" s="951"/>
      <c r="G27" s="951"/>
      <c r="H27" s="951"/>
      <c r="I27" s="951"/>
      <c r="J27" s="694"/>
      <c r="K27" s="694"/>
      <c r="L27" s="763"/>
    </row>
    <row r="28" spans="1:12" s="730" customFormat="1" ht="3.6" customHeight="1">
      <c r="A28" s="763"/>
      <c r="B28" s="793"/>
      <c r="C28" s="694"/>
      <c r="D28" s="694"/>
      <c r="E28" s="694"/>
      <c r="F28" s="694"/>
      <c r="G28" s="694"/>
      <c r="H28" s="694"/>
      <c r="I28" s="694"/>
      <c r="J28" s="694"/>
      <c r="K28" s="694"/>
      <c r="L28" s="763"/>
    </row>
    <row r="29" spans="1:12" s="730" customFormat="1" ht="14.1" customHeight="1">
      <c r="A29" s="763"/>
      <c r="B29" s="793"/>
      <c r="C29" s="149"/>
      <c r="D29" s="149"/>
      <c r="E29" s="149"/>
      <c r="F29" s="149"/>
      <c r="G29" s="149"/>
      <c r="H29" s="149"/>
      <c r="I29" s="149"/>
      <c r="J29" s="783"/>
      <c r="K29" s="783"/>
      <c r="L29" s="763"/>
    </row>
    <row r="30" spans="1:12" s="730" customFormat="1" ht="14.1" customHeight="1">
      <c r="A30" s="763"/>
      <c r="J30" s="32"/>
      <c r="K30"/>
      <c r="L30" s="763"/>
    </row>
    <row r="31" spans="1:12" s="806" customFormat="1" ht="14.1" customHeight="1">
      <c r="A31" s="890"/>
      <c r="B31" s="836" t="s">
        <v>107</v>
      </c>
      <c r="C31" s="165"/>
      <c r="D31" s="147"/>
      <c r="E31" s="147"/>
      <c r="F31" s="147"/>
      <c r="G31" s="147"/>
      <c r="H31" s="147"/>
      <c r="I31" s="106"/>
      <c r="J31" s="32"/>
      <c r="K31"/>
      <c r="L31" s="890"/>
    </row>
    <row r="32" spans="1:12" s="806" customFormat="1" ht="3.6" customHeight="1">
      <c r="A32" s="890"/>
      <c r="B32" s="836"/>
      <c r="C32" s="165"/>
      <c r="D32" s="147"/>
      <c r="E32" s="147"/>
      <c r="F32" s="147"/>
      <c r="G32" s="147"/>
      <c r="H32" s="147"/>
      <c r="I32" s="106"/>
      <c r="J32" s="32"/>
      <c r="K32"/>
      <c r="L32" s="890"/>
    </row>
    <row r="33" spans="1:12" s="806" customFormat="1" ht="14.1" customHeight="1">
      <c r="A33" s="890"/>
      <c r="B33" s="837">
        <v>2004</v>
      </c>
      <c r="C33" s="999">
        <v>7</v>
      </c>
      <c r="D33" s="999">
        <v>20</v>
      </c>
      <c r="E33" s="999">
        <v>20</v>
      </c>
      <c r="F33" s="999">
        <v>30</v>
      </c>
      <c r="G33" s="999">
        <v>13</v>
      </c>
      <c r="H33" s="999">
        <v>18</v>
      </c>
      <c r="I33" s="999">
        <v>108</v>
      </c>
      <c r="J33" s="32"/>
      <c r="K33"/>
      <c r="L33" s="890"/>
    </row>
    <row r="34" spans="1:12" s="806" customFormat="1" ht="3.6" customHeight="1">
      <c r="A34" s="890"/>
      <c r="B34" s="950"/>
      <c r="C34" s="951"/>
      <c r="D34" s="951"/>
      <c r="E34" s="951"/>
      <c r="F34" s="951"/>
      <c r="G34" s="951"/>
      <c r="H34" s="951"/>
      <c r="I34" s="951"/>
      <c r="J34" s="694"/>
      <c r="K34" s="694"/>
      <c r="L34" s="890"/>
    </row>
    <row r="35" spans="1:12" s="806" customFormat="1" ht="3.6" customHeight="1">
      <c r="A35" s="890"/>
      <c r="B35" s="864"/>
      <c r="C35" s="694"/>
      <c r="D35" s="694"/>
      <c r="E35" s="694"/>
      <c r="F35" s="694"/>
      <c r="G35" s="694"/>
      <c r="H35" s="694"/>
      <c r="I35" s="694"/>
      <c r="J35" s="694"/>
      <c r="K35" s="694"/>
      <c r="L35" s="890"/>
    </row>
    <row r="36" spans="1:12" s="806" customFormat="1" ht="14.1" customHeight="1">
      <c r="A36" s="890"/>
      <c r="B36" s="997" t="s">
        <v>299</v>
      </c>
      <c r="C36" s="694"/>
      <c r="D36" s="694"/>
      <c r="E36" s="694"/>
      <c r="F36" s="694"/>
      <c r="G36" s="694"/>
      <c r="H36" s="694"/>
      <c r="I36" s="694"/>
      <c r="J36" s="694"/>
      <c r="K36" s="694"/>
      <c r="L36" s="890"/>
    </row>
    <row r="37" spans="1:12" s="806" customFormat="1" ht="14.1" customHeight="1">
      <c r="A37" s="890"/>
      <c r="B37" s="864"/>
      <c r="C37" s="694"/>
      <c r="D37" s="694"/>
      <c r="E37" s="694"/>
      <c r="F37" s="694"/>
      <c r="G37" s="694"/>
      <c r="H37" s="694"/>
      <c r="I37" s="694"/>
      <c r="J37" s="694"/>
      <c r="K37" s="694"/>
      <c r="L37" s="890"/>
    </row>
    <row r="38" spans="1:12" s="730" customFormat="1" ht="14.1" customHeight="1">
      <c r="A38" s="763"/>
      <c r="B38" s="836" t="s">
        <v>23</v>
      </c>
      <c r="C38" s="835"/>
      <c r="D38" s="890"/>
      <c r="E38" s="890"/>
      <c r="F38" s="890"/>
      <c r="G38" s="890"/>
      <c r="H38" s="890"/>
      <c r="I38" s="12"/>
      <c r="J38" s="783"/>
      <c r="K38" s="783"/>
      <c r="L38" s="763"/>
    </row>
    <row r="39" spans="1:12" ht="3.6" customHeight="1">
      <c r="A39" s="106"/>
      <c r="B39" s="835"/>
      <c r="C39" s="835"/>
      <c r="D39" s="890"/>
      <c r="E39" s="890"/>
      <c r="F39" s="890"/>
      <c r="G39" s="890"/>
      <c r="H39" s="890"/>
      <c r="I39" s="12"/>
      <c r="J39" s="32"/>
      <c r="K39" s="32"/>
      <c r="L39" s="32"/>
    </row>
    <row r="40" spans="1:12" s="687" customFormat="1" ht="14.1" customHeight="1">
      <c r="A40" s="547"/>
      <c r="B40" s="837">
        <v>1989</v>
      </c>
      <c r="C40" s="999">
        <v>12</v>
      </c>
      <c r="D40" s="999">
        <v>23</v>
      </c>
      <c r="E40" s="999">
        <v>22</v>
      </c>
      <c r="F40" s="999">
        <v>20</v>
      </c>
      <c r="G40" s="999">
        <v>9</v>
      </c>
      <c r="H40" s="999">
        <v>13</v>
      </c>
      <c r="I40" s="999">
        <v>104</v>
      </c>
    </row>
    <row r="41" spans="1:12" ht="14.1" customHeight="1">
      <c r="A41" s="106"/>
      <c r="B41" s="837">
        <v>1990</v>
      </c>
      <c r="C41" s="999">
        <v>6</v>
      </c>
      <c r="D41" s="999">
        <v>7</v>
      </c>
      <c r="E41" s="999">
        <v>8</v>
      </c>
      <c r="F41" s="999">
        <v>3</v>
      </c>
      <c r="G41" s="999">
        <v>3</v>
      </c>
      <c r="H41" s="999">
        <v>19</v>
      </c>
      <c r="I41" s="999">
        <v>46</v>
      </c>
      <c r="J41" s="32"/>
    </row>
    <row r="42" spans="1:12" ht="14.1" customHeight="1">
      <c r="A42" s="106"/>
      <c r="B42" s="837">
        <v>1991</v>
      </c>
      <c r="C42" s="999">
        <v>7</v>
      </c>
      <c r="D42" s="999">
        <v>7</v>
      </c>
      <c r="E42" s="999">
        <v>3</v>
      </c>
      <c r="F42" s="999">
        <v>5</v>
      </c>
      <c r="G42" s="999">
        <v>0</v>
      </c>
      <c r="H42" s="999">
        <v>10</v>
      </c>
      <c r="I42" s="999">
        <v>32</v>
      </c>
      <c r="J42" s="20"/>
    </row>
    <row r="43" spans="1:12" ht="14.1" customHeight="1">
      <c r="A43" s="106"/>
      <c r="B43" s="837">
        <v>1992</v>
      </c>
      <c r="C43" s="999">
        <v>3</v>
      </c>
      <c r="D43" s="999">
        <v>7</v>
      </c>
      <c r="E43" s="999">
        <v>7</v>
      </c>
      <c r="F43" s="999">
        <v>6</v>
      </c>
      <c r="G43" s="999">
        <v>8</v>
      </c>
      <c r="H43" s="999">
        <v>8</v>
      </c>
      <c r="I43" s="999">
        <v>39</v>
      </c>
      <c r="J43" s="77"/>
    </row>
    <row r="44" spans="1:12" ht="14.1" customHeight="1">
      <c r="B44" s="837">
        <v>1993</v>
      </c>
      <c r="C44" s="999">
        <v>3</v>
      </c>
      <c r="D44" s="999">
        <v>12</v>
      </c>
      <c r="E44" s="999">
        <v>10</v>
      </c>
      <c r="F44" s="999">
        <v>11</v>
      </c>
      <c r="G44" s="999">
        <v>6</v>
      </c>
      <c r="H44" s="999">
        <v>7</v>
      </c>
      <c r="I44" s="999">
        <v>49</v>
      </c>
      <c r="J44" s="77"/>
    </row>
    <row r="45" spans="1:12" ht="14.1" customHeight="1">
      <c r="B45" s="837">
        <v>1994</v>
      </c>
      <c r="C45" s="999">
        <v>9</v>
      </c>
      <c r="D45" s="999">
        <v>7</v>
      </c>
      <c r="E45" s="999">
        <v>3</v>
      </c>
      <c r="F45" s="999">
        <v>3</v>
      </c>
      <c r="G45" s="999">
        <v>2</v>
      </c>
      <c r="H45" s="999">
        <v>16</v>
      </c>
      <c r="I45" s="999">
        <v>40</v>
      </c>
      <c r="J45" s="79"/>
    </row>
    <row r="46" spans="1:12" ht="14.1" customHeight="1">
      <c r="B46" s="837">
        <v>1995</v>
      </c>
      <c r="C46" s="999">
        <v>0</v>
      </c>
      <c r="D46" s="999">
        <v>7</v>
      </c>
      <c r="E46" s="999">
        <v>5</v>
      </c>
      <c r="F46" s="999">
        <v>3</v>
      </c>
      <c r="G46" s="999">
        <v>1</v>
      </c>
      <c r="H46" s="999">
        <v>7</v>
      </c>
      <c r="I46" s="999">
        <v>23</v>
      </c>
      <c r="J46" s="201"/>
    </row>
    <row r="47" spans="1:12" ht="14.1" customHeight="1">
      <c r="B47" s="837">
        <v>1996</v>
      </c>
      <c r="C47" s="999">
        <v>4</v>
      </c>
      <c r="D47" s="999">
        <v>6</v>
      </c>
      <c r="E47" s="999">
        <v>6</v>
      </c>
      <c r="F47" s="999">
        <v>7</v>
      </c>
      <c r="G47" s="999">
        <v>5</v>
      </c>
      <c r="H47" s="999">
        <v>10</v>
      </c>
      <c r="I47" s="999">
        <v>38</v>
      </c>
      <c r="J47" s="203"/>
    </row>
    <row r="48" spans="1:12" ht="14.1" customHeight="1">
      <c r="B48" s="837">
        <v>1997</v>
      </c>
      <c r="C48" s="999">
        <v>3</v>
      </c>
      <c r="D48" s="999">
        <v>2</v>
      </c>
      <c r="E48" s="999">
        <v>10</v>
      </c>
      <c r="F48" s="999">
        <v>4</v>
      </c>
      <c r="G48" s="999">
        <v>4</v>
      </c>
      <c r="H48" s="999">
        <v>4</v>
      </c>
      <c r="I48" s="999">
        <v>27</v>
      </c>
      <c r="J48" s="203"/>
    </row>
    <row r="49" spans="1:12" ht="14.1" customHeight="1">
      <c r="B49" s="837">
        <v>1998</v>
      </c>
      <c r="C49" s="999">
        <v>3</v>
      </c>
      <c r="D49" s="999">
        <v>6</v>
      </c>
      <c r="E49" s="999">
        <v>6</v>
      </c>
      <c r="F49" s="999">
        <v>5</v>
      </c>
      <c r="G49" s="999">
        <v>2</v>
      </c>
      <c r="H49" s="999">
        <v>7</v>
      </c>
      <c r="I49" s="999">
        <v>29</v>
      </c>
      <c r="J49" s="203"/>
    </row>
    <row r="50" spans="1:12" ht="14.1" customHeight="1">
      <c r="B50" s="837">
        <v>1999</v>
      </c>
      <c r="C50" s="999">
        <v>0</v>
      </c>
      <c r="D50" s="999">
        <v>11</v>
      </c>
      <c r="E50" s="999">
        <v>4</v>
      </c>
      <c r="F50" s="999">
        <v>8</v>
      </c>
      <c r="G50" s="999">
        <v>3</v>
      </c>
      <c r="H50" s="999">
        <v>6</v>
      </c>
      <c r="I50" s="999">
        <v>32</v>
      </c>
      <c r="J50" s="203"/>
    </row>
    <row r="51" spans="1:12" ht="14.1" customHeight="1">
      <c r="A51" s="106"/>
      <c r="B51" s="837">
        <v>2000</v>
      </c>
      <c r="C51" s="999">
        <v>5</v>
      </c>
      <c r="D51" s="999">
        <v>4</v>
      </c>
      <c r="E51" s="999">
        <v>5</v>
      </c>
      <c r="F51" s="999">
        <v>4</v>
      </c>
      <c r="G51" s="999">
        <v>3</v>
      </c>
      <c r="H51" s="999">
        <v>3</v>
      </c>
      <c r="I51" s="999">
        <v>24</v>
      </c>
      <c r="J51" s="124"/>
    </row>
    <row r="52" spans="1:12" ht="14.1" customHeight="1">
      <c r="A52" s="106"/>
      <c r="B52" s="837">
        <v>2001</v>
      </c>
      <c r="C52" s="999">
        <v>2</v>
      </c>
      <c r="D52" s="999">
        <v>6</v>
      </c>
      <c r="E52" s="999">
        <v>9</v>
      </c>
      <c r="F52" s="999">
        <v>3</v>
      </c>
      <c r="G52" s="999">
        <v>4</v>
      </c>
      <c r="H52" s="999">
        <v>8</v>
      </c>
      <c r="I52" s="999">
        <v>32</v>
      </c>
      <c r="J52" s="124"/>
    </row>
    <row r="53" spans="1:12" ht="14.1" customHeight="1">
      <c r="A53" s="106"/>
      <c r="B53" s="837">
        <v>2002</v>
      </c>
      <c r="C53" s="999">
        <v>2</v>
      </c>
      <c r="D53" s="999">
        <v>10</v>
      </c>
      <c r="E53" s="999">
        <v>5</v>
      </c>
      <c r="F53" s="999">
        <v>9</v>
      </c>
      <c r="G53" s="999">
        <v>0</v>
      </c>
      <c r="H53" s="999">
        <v>10</v>
      </c>
      <c r="I53" s="999">
        <v>36</v>
      </c>
      <c r="J53" s="437"/>
    </row>
    <row r="54" spans="1:12" s="595" customFormat="1" ht="14.1" customHeight="1">
      <c r="B54" s="837">
        <v>2003</v>
      </c>
      <c r="C54" s="999">
        <v>1</v>
      </c>
      <c r="D54" s="999">
        <v>5</v>
      </c>
      <c r="E54" s="999">
        <v>3</v>
      </c>
      <c r="F54" s="999">
        <v>4</v>
      </c>
      <c r="G54" s="999">
        <v>9</v>
      </c>
      <c r="H54" s="999">
        <v>7</v>
      </c>
      <c r="I54" s="999">
        <v>29</v>
      </c>
      <c r="J54" s="596"/>
    </row>
    <row r="55" spans="1:12" s="907" customFormat="1" ht="14.1" customHeight="1">
      <c r="B55" s="837">
        <v>2004</v>
      </c>
      <c r="C55" s="999">
        <v>3</v>
      </c>
      <c r="D55" s="999">
        <v>4</v>
      </c>
      <c r="E55" s="999">
        <v>5</v>
      </c>
      <c r="F55" s="999">
        <v>5</v>
      </c>
      <c r="G55" s="999">
        <v>3</v>
      </c>
      <c r="H55" s="999">
        <v>10</v>
      </c>
      <c r="I55" s="999">
        <v>30</v>
      </c>
      <c r="J55" s="851"/>
    </row>
    <row r="56" spans="1:12" s="595" customFormat="1" ht="3.6" customHeight="1">
      <c r="B56" s="950"/>
      <c r="C56" s="951"/>
      <c r="D56" s="951"/>
      <c r="E56" s="951"/>
      <c r="F56" s="951"/>
      <c r="G56" s="951"/>
      <c r="H56" s="951"/>
      <c r="I56" s="951"/>
      <c r="J56" s="596"/>
    </row>
    <row r="57" spans="1:12" s="730" customFormat="1" ht="3.6" customHeight="1">
      <c r="A57" s="763"/>
      <c r="B57" s="840"/>
      <c r="C57" s="232"/>
      <c r="D57" s="810"/>
      <c r="E57" s="862"/>
      <c r="F57" s="862"/>
      <c r="G57" s="847"/>
      <c r="H57" s="156"/>
      <c r="I57" s="672"/>
      <c r="J57" s="694"/>
      <c r="K57" s="694"/>
      <c r="L57" s="763"/>
    </row>
    <row r="58" spans="1:12" s="730" customFormat="1" ht="14.1" customHeight="1">
      <c r="A58" s="763"/>
      <c r="B58" s="843"/>
      <c r="C58" s="856"/>
      <c r="D58" s="810"/>
      <c r="E58" s="858"/>
      <c r="F58" s="858"/>
      <c r="G58" s="847"/>
      <c r="H58" s="156"/>
      <c r="I58" s="672"/>
      <c r="J58" s="694"/>
      <c r="K58" s="694"/>
      <c r="L58" s="763"/>
    </row>
    <row r="59" spans="1:12" s="730" customFormat="1" ht="14.1" customHeight="1">
      <c r="A59" s="763"/>
      <c r="B59" s="840"/>
      <c r="C59" s="232"/>
      <c r="D59" s="810"/>
      <c r="E59" s="862"/>
      <c r="F59" s="862"/>
      <c r="G59" s="847"/>
      <c r="H59" s="156"/>
      <c r="I59" s="672"/>
      <c r="J59" s="783"/>
      <c r="K59" s="783"/>
      <c r="L59" s="763"/>
    </row>
    <row r="60" spans="1:12" ht="14.1" customHeight="1">
      <c r="B60" s="817" t="s">
        <v>120</v>
      </c>
      <c r="C60" s="426"/>
      <c r="D60" s="426"/>
      <c r="E60" s="426"/>
      <c r="F60" s="426"/>
      <c r="G60" s="426"/>
      <c r="H60" s="426"/>
      <c r="I60" s="202"/>
      <c r="J60" s="438"/>
    </row>
    <row r="61" spans="1:12" ht="14.1" customHeight="1">
      <c r="B61" s="426"/>
      <c r="C61" s="426"/>
      <c r="D61" s="426"/>
      <c r="E61" s="426"/>
      <c r="F61" s="426"/>
      <c r="G61" s="426"/>
      <c r="H61" s="426"/>
      <c r="I61" s="106"/>
      <c r="J61" s="125"/>
    </row>
    <row r="62" spans="1:12" ht="14.1" customHeight="1">
      <c r="J62" s="275"/>
    </row>
    <row r="63" spans="1:12" ht="14.1" customHeight="1">
      <c r="J63" s="275"/>
    </row>
    <row r="64" spans="1:12">
      <c r="J64" s="275"/>
    </row>
    <row r="65" spans="10:10">
      <c r="J65" s="275"/>
    </row>
    <row r="66" spans="10:10">
      <c r="J66" s="275"/>
    </row>
    <row r="67" spans="10:10">
      <c r="J67" s="275"/>
    </row>
    <row r="68" spans="10:10">
      <c r="J68" s="275"/>
    </row>
    <row r="69" spans="10:10">
      <c r="J69" s="275"/>
    </row>
    <row r="70" spans="10:10">
      <c r="J70" s="275"/>
    </row>
    <row r="71" spans="10:10">
      <c r="J71" s="275"/>
    </row>
    <row r="72" spans="10:10">
      <c r="J72" s="275"/>
    </row>
    <row r="73" spans="10:10" ht="13.15" customHeight="1">
      <c r="J73" s="413"/>
    </row>
    <row r="74" spans="10:10">
      <c r="J74" s="413"/>
    </row>
    <row r="75" spans="10:10">
      <c r="J75" s="413"/>
    </row>
    <row r="84" spans="10:10">
      <c r="J84" s="320"/>
    </row>
    <row r="85" spans="10:10" ht="13.9" customHeight="1">
      <c r="J85" s="320"/>
    </row>
    <row r="86" spans="10:10">
      <c r="J86" s="320"/>
    </row>
    <row r="87" spans="10:10">
      <c r="J87" s="320"/>
    </row>
    <row r="88" spans="10:10">
      <c r="J88" s="320"/>
    </row>
    <row r="89" spans="10:10">
      <c r="J89" s="320"/>
    </row>
    <row r="90" spans="10:10">
      <c r="J90" s="320"/>
    </row>
    <row r="91" spans="10:10">
      <c r="J91" s="321"/>
    </row>
    <row r="92" spans="10:10">
      <c r="J92" s="414"/>
    </row>
    <row r="93" spans="10:10">
      <c r="J93" s="414"/>
    </row>
    <row r="94" spans="10:10">
      <c r="J94" s="414"/>
    </row>
    <row r="95" spans="10:10">
      <c r="J95" s="414"/>
    </row>
    <row r="96" spans="10:10">
      <c r="J96" s="414"/>
    </row>
    <row r="97" spans="9:10">
      <c r="J97" s="414"/>
    </row>
    <row r="98" spans="9:10">
      <c r="J98" s="414"/>
    </row>
    <row r="99" spans="9:10">
      <c r="J99" s="414"/>
    </row>
    <row r="100" spans="9:10">
      <c r="J100" s="414"/>
    </row>
    <row r="101" spans="9:10">
      <c r="J101" s="414"/>
    </row>
    <row r="102" spans="9:10">
      <c r="J102" s="414"/>
    </row>
    <row r="103" spans="9:10">
      <c r="J103" s="414"/>
    </row>
    <row r="104" spans="9:10">
      <c r="J104" s="320"/>
    </row>
    <row r="105" spans="9:10">
      <c r="I105" s="414"/>
      <c r="J105" s="69"/>
    </row>
    <row r="106" spans="9:10">
      <c r="I106" s="414"/>
      <c r="J106" s="413"/>
    </row>
    <row r="107" spans="9:10">
      <c r="I107" s="414"/>
      <c r="J107" s="413"/>
    </row>
    <row r="108" spans="9:10">
      <c r="I108" s="414"/>
    </row>
    <row r="109" spans="9:10">
      <c r="I109" s="414"/>
    </row>
    <row r="110" spans="9:10">
      <c r="I110" s="414"/>
    </row>
    <row r="111" spans="9:10">
      <c r="I111" s="414"/>
    </row>
    <row r="112" spans="9:10">
      <c r="I112" s="414"/>
    </row>
  </sheetData>
  <mergeCells count="1">
    <mergeCell ref="G3:I3"/>
  </mergeCells>
  <hyperlinks>
    <hyperlink ref="G3:I3"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alignWithMargins="0">
    <oddHeader>&amp;R&amp;"Gill Sans MT,Regular"&amp;9&amp;K3773AFSection 3 • His&amp;K3773AFtorical series&amp;K00+000hhh</oddHeader>
    <oddFooter>&amp;R&amp;"Gill Sans MT,Regular"&amp;9&amp;K3773AF•&amp;K000000 &amp;A&amp;K3773AF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zoomScaleNormal="100" workbookViewId="0">
      <selection activeCell="O20" sqref="O20"/>
    </sheetView>
  </sheetViews>
  <sheetFormatPr defaultColWidth="9" defaultRowHeight="12.75"/>
  <cols>
    <col min="1" max="1" width="3.7109375" customWidth="1"/>
    <col min="2" max="2" width="22.28515625" customWidth="1"/>
    <col min="3" max="3" width="6.5703125" customWidth="1"/>
    <col min="4" max="4" width="11.140625" customWidth="1"/>
    <col min="5" max="5" width="10.140625" customWidth="1"/>
    <col min="6" max="6" width="11.42578125" customWidth="1"/>
    <col min="7" max="7" width="12.28515625" customWidth="1"/>
    <col min="8" max="8" width="9" customWidth="1"/>
    <col min="9" max="9" width="6" customWidth="1"/>
  </cols>
  <sheetData>
    <row r="1" spans="1:10" ht="13.5" customHeight="1">
      <c r="A1" s="106"/>
      <c r="B1" s="106"/>
      <c r="C1" s="106"/>
      <c r="D1" s="106"/>
      <c r="E1" s="106"/>
      <c r="F1" s="106"/>
      <c r="G1" s="106"/>
      <c r="H1" s="106"/>
    </row>
    <row r="2" spans="1:10" ht="13.5" customHeight="1">
      <c r="A2" s="106"/>
      <c r="B2" s="106"/>
      <c r="C2" s="106"/>
      <c r="D2" s="106"/>
      <c r="E2" s="106"/>
      <c r="F2" s="106"/>
      <c r="G2" s="106"/>
      <c r="H2" s="106"/>
    </row>
    <row r="3" spans="1:10" ht="13.5" customHeight="1">
      <c r="A3" s="106"/>
      <c r="B3" s="106"/>
      <c r="C3" s="106"/>
      <c r="D3" s="106"/>
      <c r="E3" s="106"/>
      <c r="F3" s="1220" t="s">
        <v>360</v>
      </c>
      <c r="G3" s="1220"/>
      <c r="H3" s="1220"/>
    </row>
    <row r="4" spans="1:10" ht="18.95" customHeight="1">
      <c r="A4" s="106"/>
      <c r="B4" s="425" t="s">
        <v>155</v>
      </c>
      <c r="C4" s="425"/>
      <c r="D4" s="147"/>
      <c r="E4" s="147"/>
      <c r="F4" s="147"/>
      <c r="G4" s="147"/>
      <c r="H4" s="147"/>
    </row>
    <row r="5" spans="1:10" ht="15" customHeight="1">
      <c r="A5" s="106"/>
      <c r="B5" s="772" t="s">
        <v>228</v>
      </c>
      <c r="C5" s="789"/>
      <c r="D5" s="147"/>
      <c r="E5" s="147"/>
      <c r="F5" s="147"/>
      <c r="G5" s="147"/>
      <c r="H5" s="147"/>
      <c r="I5" s="147"/>
      <c r="J5" s="128"/>
    </row>
    <row r="6" spans="1:10" ht="15.6" customHeight="1">
      <c r="A6" s="106"/>
      <c r="B6" s="106"/>
      <c r="C6" s="106"/>
      <c r="D6" s="148"/>
      <c r="E6" s="148"/>
      <c r="F6" s="148"/>
      <c r="G6" s="148"/>
      <c r="H6" s="148"/>
    </row>
    <row r="7" spans="1:10" s="687" customFormat="1" ht="17.100000000000001" customHeight="1">
      <c r="A7" s="547"/>
      <c r="B7" s="420"/>
      <c r="C7" s="550" t="s">
        <v>30</v>
      </c>
      <c r="D7" s="434" t="s">
        <v>31</v>
      </c>
      <c r="E7" s="434" t="s">
        <v>14</v>
      </c>
      <c r="F7" s="537" t="s">
        <v>131</v>
      </c>
      <c r="G7" s="434" t="s">
        <v>117</v>
      </c>
      <c r="H7" s="434" t="s">
        <v>32</v>
      </c>
      <c r="I7" s="939"/>
    </row>
    <row r="8" spans="1:10" s="687" customFormat="1" ht="8.4499999999999993" customHeight="1">
      <c r="A8" s="547"/>
      <c r="B8" s="597"/>
      <c r="C8" s="294"/>
      <c r="D8" s="547"/>
      <c r="E8" s="547"/>
      <c r="F8" s="679"/>
      <c r="G8" s="547"/>
      <c r="H8" s="547"/>
      <c r="I8" s="547"/>
    </row>
    <row r="9" spans="1:10" s="687" customFormat="1" ht="14.1" customHeight="1">
      <c r="A9" s="547"/>
      <c r="B9" s="356" t="s">
        <v>71</v>
      </c>
      <c r="C9" s="597"/>
      <c r="D9" s="547"/>
      <c r="E9" s="240"/>
      <c r="F9" s="547"/>
      <c r="G9" s="547"/>
      <c r="H9" s="547"/>
      <c r="I9" s="547"/>
    </row>
    <row r="10" spans="1:10" s="687" customFormat="1" ht="3.6" customHeight="1">
      <c r="A10" s="547"/>
      <c r="B10" s="356"/>
      <c r="C10" s="597"/>
      <c r="D10" s="547"/>
      <c r="E10" s="240"/>
      <c r="F10" s="547"/>
      <c r="G10" s="547"/>
      <c r="H10" s="547"/>
      <c r="I10" s="547"/>
    </row>
    <row r="11" spans="1:10" ht="14.1" customHeight="1">
      <c r="A11" s="106"/>
      <c r="B11" s="767">
        <v>1989</v>
      </c>
      <c r="C11" s="856">
        <v>178</v>
      </c>
      <c r="D11" s="217">
        <v>103</v>
      </c>
      <c r="E11" s="845">
        <v>32</v>
      </c>
      <c r="F11" s="856">
        <v>14</v>
      </c>
      <c r="G11" s="217">
        <v>8</v>
      </c>
      <c r="H11" s="999">
        <v>335</v>
      </c>
      <c r="I11" s="761"/>
    </row>
    <row r="12" spans="1:10" ht="14.1" customHeight="1">
      <c r="A12" s="106"/>
      <c r="B12" s="767">
        <v>1990</v>
      </c>
      <c r="C12" s="856">
        <v>161</v>
      </c>
      <c r="D12" s="217">
        <v>69</v>
      </c>
      <c r="E12" s="845">
        <v>15</v>
      </c>
      <c r="F12" s="856">
        <v>9</v>
      </c>
      <c r="G12" s="217">
        <v>9</v>
      </c>
      <c r="H12" s="999">
        <v>263</v>
      </c>
      <c r="I12" s="761"/>
    </row>
    <row r="13" spans="1:10" ht="14.1" customHeight="1">
      <c r="A13" s="106"/>
      <c r="B13" s="767">
        <v>1991</v>
      </c>
      <c r="C13" s="856">
        <v>108</v>
      </c>
      <c r="D13" s="217">
        <v>41</v>
      </c>
      <c r="E13" s="845">
        <v>12</v>
      </c>
      <c r="F13" s="856">
        <v>15</v>
      </c>
      <c r="G13" s="217">
        <v>7</v>
      </c>
      <c r="H13" s="999">
        <v>183</v>
      </c>
      <c r="I13" s="761"/>
    </row>
    <row r="14" spans="1:10" ht="14.1" customHeight="1">
      <c r="A14" s="106"/>
      <c r="B14" s="767">
        <v>1992</v>
      </c>
      <c r="C14" s="856">
        <v>112</v>
      </c>
      <c r="D14" s="217">
        <v>43</v>
      </c>
      <c r="E14" s="845">
        <v>15</v>
      </c>
      <c r="F14" s="856">
        <v>11</v>
      </c>
      <c r="G14" s="217">
        <v>0</v>
      </c>
      <c r="H14" s="999">
        <v>181</v>
      </c>
      <c r="I14" s="761"/>
    </row>
    <row r="15" spans="1:10" ht="14.1" customHeight="1">
      <c r="A15" s="106"/>
      <c r="B15" s="767">
        <v>1993</v>
      </c>
      <c r="C15" s="856">
        <v>132</v>
      </c>
      <c r="D15" s="435">
        <v>47</v>
      </c>
      <c r="E15" s="845">
        <v>15</v>
      </c>
      <c r="F15" s="856">
        <v>6</v>
      </c>
      <c r="G15" s="217">
        <v>4</v>
      </c>
      <c r="H15" s="999">
        <v>204</v>
      </c>
      <c r="I15" s="761"/>
    </row>
    <row r="16" spans="1:10" ht="14.1" customHeight="1">
      <c r="A16" s="106"/>
      <c r="B16" s="767">
        <v>1994</v>
      </c>
      <c r="C16" s="856">
        <v>110</v>
      </c>
      <c r="D16" s="435">
        <v>45</v>
      </c>
      <c r="E16" s="845">
        <v>15</v>
      </c>
      <c r="F16" s="856">
        <v>4</v>
      </c>
      <c r="G16" s="217">
        <v>5</v>
      </c>
      <c r="H16" s="999">
        <v>179</v>
      </c>
      <c r="I16" s="761"/>
    </row>
    <row r="17" spans="1:12" ht="14.1" customHeight="1">
      <c r="A17" s="106"/>
      <c r="B17" s="767">
        <v>1995</v>
      </c>
      <c r="C17" s="856">
        <v>115</v>
      </c>
      <c r="D17" s="217">
        <v>50</v>
      </c>
      <c r="E17" s="845">
        <v>15</v>
      </c>
      <c r="F17" s="856">
        <v>18</v>
      </c>
      <c r="G17" s="435">
        <v>1</v>
      </c>
      <c r="H17" s="999">
        <v>199</v>
      </c>
      <c r="I17" s="761"/>
    </row>
    <row r="18" spans="1:12" ht="14.1" customHeight="1">
      <c r="A18" s="106"/>
      <c r="B18" s="767">
        <v>1996</v>
      </c>
      <c r="C18" s="856">
        <v>126</v>
      </c>
      <c r="D18" s="217">
        <v>44</v>
      </c>
      <c r="E18" s="845">
        <v>13</v>
      </c>
      <c r="F18" s="856">
        <v>7</v>
      </c>
      <c r="G18" s="435">
        <v>4</v>
      </c>
      <c r="H18" s="999">
        <v>194</v>
      </c>
      <c r="I18" s="761"/>
    </row>
    <row r="19" spans="1:12" ht="14.1" customHeight="1">
      <c r="A19" s="106"/>
      <c r="B19" s="767">
        <v>1997</v>
      </c>
      <c r="C19" s="856">
        <v>104</v>
      </c>
      <c r="D19" s="217">
        <v>42</v>
      </c>
      <c r="E19" s="845">
        <v>11</v>
      </c>
      <c r="F19" s="856">
        <v>9</v>
      </c>
      <c r="G19" s="217">
        <v>5</v>
      </c>
      <c r="H19" s="999">
        <v>171</v>
      </c>
      <c r="I19" s="761"/>
    </row>
    <row r="20" spans="1:12" ht="14.1" customHeight="1">
      <c r="A20" s="106"/>
      <c r="B20" s="767">
        <v>1998</v>
      </c>
      <c r="C20" s="856">
        <v>108</v>
      </c>
      <c r="D20" s="217">
        <v>43</v>
      </c>
      <c r="E20" s="845">
        <v>16</v>
      </c>
      <c r="F20" s="856">
        <v>7</v>
      </c>
      <c r="G20" s="217">
        <v>5</v>
      </c>
      <c r="H20" s="999">
        <v>179</v>
      </c>
      <c r="I20" s="759"/>
    </row>
    <row r="21" spans="1:12" ht="14.1" customHeight="1">
      <c r="A21" s="106"/>
      <c r="B21" s="767">
        <v>1999</v>
      </c>
      <c r="C21" s="856">
        <v>117</v>
      </c>
      <c r="D21" s="217">
        <v>38</v>
      </c>
      <c r="E21" s="845">
        <v>17</v>
      </c>
      <c r="F21" s="856">
        <v>15</v>
      </c>
      <c r="G21" s="217">
        <v>4</v>
      </c>
      <c r="H21" s="999">
        <v>191</v>
      </c>
      <c r="I21" s="759"/>
    </row>
    <row r="22" spans="1:12" ht="14.1" customHeight="1">
      <c r="A22" s="106"/>
      <c r="B22" s="767">
        <v>2000</v>
      </c>
      <c r="C22" s="856">
        <v>128</v>
      </c>
      <c r="D22" s="217">
        <v>48</v>
      </c>
      <c r="E22" s="845">
        <v>18</v>
      </c>
      <c r="F22" s="856">
        <v>7</v>
      </c>
      <c r="G22" s="217">
        <v>3</v>
      </c>
      <c r="H22" s="999">
        <v>208</v>
      </c>
      <c r="I22" s="759"/>
    </row>
    <row r="23" spans="1:12" ht="14.1" customHeight="1">
      <c r="A23" s="106"/>
      <c r="B23" s="767">
        <v>2001</v>
      </c>
      <c r="C23" s="856">
        <v>110</v>
      </c>
      <c r="D23" s="217">
        <v>39</v>
      </c>
      <c r="E23" s="845">
        <v>18</v>
      </c>
      <c r="F23" s="856">
        <v>5</v>
      </c>
      <c r="G23" s="217">
        <v>6</v>
      </c>
      <c r="H23" s="999">
        <v>178</v>
      </c>
    </row>
    <row r="24" spans="1:12" ht="14.1" customHeight="1">
      <c r="A24" s="106"/>
      <c r="B24" s="767">
        <v>2002</v>
      </c>
      <c r="C24" s="856">
        <v>123</v>
      </c>
      <c r="D24" s="217">
        <v>42</v>
      </c>
      <c r="E24" s="845">
        <v>16</v>
      </c>
      <c r="F24" s="856">
        <v>15</v>
      </c>
      <c r="G24" s="217">
        <v>4</v>
      </c>
      <c r="H24" s="999">
        <v>200</v>
      </c>
      <c r="I24" s="761"/>
    </row>
    <row r="25" spans="1:12" s="687" customFormat="1" ht="14.1" customHeight="1">
      <c r="A25" s="547"/>
      <c r="B25" s="767">
        <v>2003</v>
      </c>
      <c r="C25" s="856">
        <v>104</v>
      </c>
      <c r="D25" s="217">
        <v>40</v>
      </c>
      <c r="E25" s="845">
        <v>13</v>
      </c>
      <c r="F25" s="856">
        <v>13</v>
      </c>
      <c r="G25" s="217">
        <v>1</v>
      </c>
      <c r="H25" s="999">
        <v>171</v>
      </c>
      <c r="I25" s="763"/>
    </row>
    <row r="26" spans="1:12" s="806" customFormat="1" ht="14.1" customHeight="1">
      <c r="A26" s="890"/>
      <c r="B26" s="837">
        <v>2004</v>
      </c>
      <c r="C26" s="856">
        <v>111</v>
      </c>
      <c r="D26" s="217">
        <v>20</v>
      </c>
      <c r="E26" s="845">
        <v>14</v>
      </c>
      <c r="F26" s="856">
        <v>3</v>
      </c>
      <c r="G26" s="217">
        <v>3</v>
      </c>
      <c r="H26" s="999">
        <v>151</v>
      </c>
      <c r="I26" s="890"/>
    </row>
    <row r="27" spans="1:12" s="687" customFormat="1" ht="3.6" customHeight="1">
      <c r="A27" s="547"/>
      <c r="B27" s="952"/>
      <c r="C27" s="953"/>
      <c r="D27" s="954"/>
      <c r="E27" s="955"/>
      <c r="F27" s="953"/>
      <c r="G27" s="954"/>
      <c r="H27" s="951"/>
      <c r="I27" s="547"/>
    </row>
    <row r="28" spans="1:12" s="687" customFormat="1" ht="3.6" customHeight="1">
      <c r="A28" s="547"/>
      <c r="B28" s="650"/>
      <c r="C28" s="651"/>
      <c r="D28" s="652"/>
      <c r="E28" s="653"/>
      <c r="F28" s="651"/>
      <c r="G28" s="652"/>
      <c r="H28" s="694"/>
      <c r="I28" s="547"/>
    </row>
    <row r="29" spans="1:12" s="806" customFormat="1" ht="14.1" customHeight="1">
      <c r="A29" s="890"/>
      <c r="B29" s="650"/>
      <c r="C29" s="651"/>
      <c r="D29" s="652"/>
      <c r="E29" s="653"/>
      <c r="F29" s="651"/>
      <c r="G29" s="652"/>
      <c r="H29" s="694"/>
      <c r="I29" s="890"/>
    </row>
    <row r="30" spans="1:12" s="730" customFormat="1" ht="14.1" customHeight="1">
      <c r="A30" s="890"/>
      <c r="B30" s="650"/>
      <c r="C30" s="651"/>
      <c r="D30" s="660"/>
      <c r="E30" s="653"/>
      <c r="F30" s="651"/>
      <c r="G30" s="660"/>
      <c r="H30" s="694"/>
      <c r="I30" s="763"/>
    </row>
    <row r="31" spans="1:12" s="806" customFormat="1" ht="14.1" customHeight="1">
      <c r="A31" s="890"/>
      <c r="B31" s="994" t="s">
        <v>107</v>
      </c>
      <c r="C31" s="165"/>
      <c r="D31" s="147"/>
      <c r="E31" s="147"/>
      <c r="F31" s="147"/>
      <c r="G31" s="147"/>
      <c r="H31" s="147"/>
      <c r="I31" s="106"/>
      <c r="J31" s="32"/>
      <c r="K31"/>
      <c r="L31" s="890"/>
    </row>
    <row r="32" spans="1:12" s="806" customFormat="1" ht="3.6" customHeight="1">
      <c r="A32" s="890"/>
      <c r="B32" s="994"/>
      <c r="C32" s="856"/>
      <c r="D32" s="856"/>
      <c r="E32" s="856"/>
      <c r="F32" s="856"/>
      <c r="G32" s="856"/>
      <c r="H32" s="856"/>
      <c r="I32" s="106"/>
      <c r="J32" s="32"/>
      <c r="K32"/>
      <c r="L32" s="890"/>
    </row>
    <row r="33" spans="1:12" s="806" customFormat="1" ht="14.1" customHeight="1">
      <c r="A33" s="890"/>
      <c r="B33" s="837">
        <v>2004</v>
      </c>
      <c r="C33" s="845">
        <v>61</v>
      </c>
      <c r="D33" s="845">
        <v>18</v>
      </c>
      <c r="E33" s="845">
        <v>15</v>
      </c>
      <c r="F33" s="845">
        <v>8</v>
      </c>
      <c r="G33" s="845">
        <v>6</v>
      </c>
      <c r="H33" s="845">
        <v>108</v>
      </c>
      <c r="I33" s="125"/>
      <c r="J33" s="32"/>
      <c r="K33"/>
      <c r="L33" s="890"/>
    </row>
    <row r="34" spans="1:12" s="806" customFormat="1" ht="3.6" customHeight="1">
      <c r="A34" s="890"/>
      <c r="B34" s="950"/>
      <c r="C34" s="951"/>
      <c r="D34" s="951"/>
      <c r="E34" s="951"/>
      <c r="F34" s="951"/>
      <c r="G34" s="951"/>
      <c r="H34" s="951"/>
      <c r="I34" s="694"/>
      <c r="J34" s="694"/>
      <c r="K34" s="694"/>
      <c r="L34" s="890"/>
    </row>
    <row r="35" spans="1:12" s="806" customFormat="1" ht="3.6" customHeight="1">
      <c r="A35" s="890"/>
      <c r="B35" s="997"/>
      <c r="C35" s="694"/>
      <c r="D35" s="694"/>
      <c r="E35" s="694"/>
      <c r="F35" s="694"/>
      <c r="G35" s="694"/>
      <c r="H35" s="694"/>
      <c r="I35" s="694"/>
      <c r="J35" s="694"/>
      <c r="K35" s="694"/>
      <c r="L35" s="890"/>
    </row>
    <row r="36" spans="1:12" s="806" customFormat="1" ht="14.1" customHeight="1">
      <c r="A36" s="890"/>
      <c r="B36" s="997" t="s">
        <v>299</v>
      </c>
      <c r="C36" s="694"/>
      <c r="D36" s="694"/>
      <c r="E36" s="694"/>
      <c r="F36" s="694"/>
      <c r="G36" s="694"/>
      <c r="H36" s="694"/>
      <c r="I36" s="694"/>
      <c r="J36" s="694"/>
      <c r="K36" s="694"/>
      <c r="L36" s="890"/>
    </row>
    <row r="37" spans="1:12" ht="14.1" customHeight="1">
      <c r="A37" s="106"/>
      <c r="B37" s="837"/>
      <c r="C37" s="856"/>
      <c r="D37" s="395"/>
      <c r="E37" s="845"/>
      <c r="F37" s="856"/>
      <c r="G37" s="395"/>
      <c r="H37" s="999"/>
      <c r="I37" s="205"/>
    </row>
    <row r="38" spans="1:12" ht="14.1" customHeight="1">
      <c r="B38" s="994" t="s">
        <v>23</v>
      </c>
      <c r="C38" s="895"/>
      <c r="D38" s="890"/>
      <c r="E38" s="890"/>
      <c r="F38" s="890"/>
      <c r="G38" s="890"/>
      <c r="H38" s="240"/>
      <c r="I38" s="205"/>
    </row>
    <row r="39" spans="1:12" ht="3.6" customHeight="1">
      <c r="B39" s="994"/>
      <c r="C39" s="895"/>
      <c r="D39" s="890"/>
      <c r="E39" s="890"/>
      <c r="F39" s="890"/>
      <c r="G39" s="890"/>
      <c r="H39" s="240"/>
      <c r="I39" s="205"/>
    </row>
    <row r="40" spans="1:12" ht="14.1" customHeight="1">
      <c r="B40" s="837">
        <v>1989</v>
      </c>
      <c r="C40" s="856">
        <v>18</v>
      </c>
      <c r="D40" s="999">
        <v>65</v>
      </c>
      <c r="E40" s="845">
        <v>14</v>
      </c>
      <c r="F40" s="856">
        <v>6</v>
      </c>
      <c r="G40" s="999">
        <v>1</v>
      </c>
      <c r="H40" s="845">
        <v>104</v>
      </c>
      <c r="I40" s="205"/>
    </row>
    <row r="41" spans="1:12" ht="14.1" customHeight="1">
      <c r="B41" s="837">
        <v>1990</v>
      </c>
      <c r="C41" s="856">
        <v>8</v>
      </c>
      <c r="D41" s="999">
        <v>24</v>
      </c>
      <c r="E41" s="845">
        <v>8</v>
      </c>
      <c r="F41" s="856">
        <v>1</v>
      </c>
      <c r="G41" s="999">
        <v>5</v>
      </c>
      <c r="H41" s="845">
        <v>46</v>
      </c>
      <c r="I41" s="205"/>
    </row>
    <row r="42" spans="1:12" ht="14.1" customHeight="1">
      <c r="B42" s="837">
        <v>1991</v>
      </c>
      <c r="C42" s="856">
        <v>7</v>
      </c>
      <c r="D42" s="999">
        <v>6</v>
      </c>
      <c r="E42" s="845">
        <v>11</v>
      </c>
      <c r="F42" s="856">
        <v>6</v>
      </c>
      <c r="G42" s="999">
        <v>2</v>
      </c>
      <c r="H42" s="845">
        <v>32</v>
      </c>
      <c r="I42" s="205"/>
    </row>
    <row r="43" spans="1:12" ht="14.1" customHeight="1">
      <c r="B43" s="837">
        <v>1992</v>
      </c>
      <c r="C43" s="856">
        <v>8</v>
      </c>
      <c r="D43" s="999">
        <v>18</v>
      </c>
      <c r="E43" s="845">
        <v>10</v>
      </c>
      <c r="F43" s="856">
        <v>1</v>
      </c>
      <c r="G43" s="999">
        <v>2</v>
      </c>
      <c r="H43" s="845">
        <v>39</v>
      </c>
      <c r="I43" s="860"/>
    </row>
    <row r="44" spans="1:12" ht="14.1" customHeight="1">
      <c r="B44" s="837">
        <v>1993</v>
      </c>
      <c r="C44" s="856">
        <v>16</v>
      </c>
      <c r="D44" s="999">
        <v>17</v>
      </c>
      <c r="E44" s="845">
        <v>10</v>
      </c>
      <c r="F44" s="856">
        <v>4</v>
      </c>
      <c r="G44" s="999">
        <v>2</v>
      </c>
      <c r="H44" s="845">
        <v>49</v>
      </c>
      <c r="I44" s="860"/>
    </row>
    <row r="45" spans="1:12" ht="14.1" customHeight="1">
      <c r="B45" s="837">
        <v>1994</v>
      </c>
      <c r="C45" s="856">
        <v>9</v>
      </c>
      <c r="D45" s="999">
        <v>18</v>
      </c>
      <c r="E45" s="845">
        <v>10</v>
      </c>
      <c r="F45" s="856">
        <v>1</v>
      </c>
      <c r="G45" s="999">
        <v>2</v>
      </c>
      <c r="H45" s="845">
        <v>40</v>
      </c>
      <c r="I45" s="860"/>
    </row>
    <row r="46" spans="1:12" ht="14.1" customHeight="1">
      <c r="B46" s="837">
        <v>1995</v>
      </c>
      <c r="C46" s="856">
        <v>9</v>
      </c>
      <c r="D46" s="999">
        <v>4</v>
      </c>
      <c r="E46" s="845">
        <v>8</v>
      </c>
      <c r="F46" s="856">
        <v>1</v>
      </c>
      <c r="G46" s="999">
        <v>1</v>
      </c>
      <c r="H46" s="845">
        <v>23</v>
      </c>
      <c r="I46" s="106"/>
    </row>
    <row r="47" spans="1:12" ht="14.1" customHeight="1">
      <c r="B47" s="837">
        <v>1996</v>
      </c>
      <c r="C47" s="856">
        <v>9</v>
      </c>
      <c r="D47" s="999">
        <v>14</v>
      </c>
      <c r="E47" s="845">
        <v>14</v>
      </c>
      <c r="F47" s="856">
        <v>1</v>
      </c>
      <c r="G47" s="999">
        <v>0</v>
      </c>
      <c r="H47" s="845">
        <v>38</v>
      </c>
      <c r="I47" s="106"/>
    </row>
    <row r="48" spans="1:12" ht="14.1" customHeight="1">
      <c r="B48" s="837">
        <v>1997</v>
      </c>
      <c r="C48" s="856">
        <v>11</v>
      </c>
      <c r="D48" s="999">
        <v>8</v>
      </c>
      <c r="E48" s="845">
        <v>6</v>
      </c>
      <c r="F48" s="856">
        <v>0</v>
      </c>
      <c r="G48" s="999">
        <v>2</v>
      </c>
      <c r="H48" s="845">
        <v>27</v>
      </c>
      <c r="I48" s="106"/>
    </row>
    <row r="49" spans="2:9" ht="14.1" customHeight="1">
      <c r="B49" s="837">
        <v>1998</v>
      </c>
      <c r="C49" s="856">
        <v>8</v>
      </c>
      <c r="D49" s="999">
        <v>8</v>
      </c>
      <c r="E49" s="845">
        <v>7</v>
      </c>
      <c r="F49" s="856">
        <v>5</v>
      </c>
      <c r="G49" s="999">
        <v>1</v>
      </c>
      <c r="H49" s="845">
        <v>29</v>
      </c>
      <c r="I49" s="106"/>
    </row>
    <row r="50" spans="2:9" ht="14.1" customHeight="1">
      <c r="B50" s="837">
        <v>1999</v>
      </c>
      <c r="C50" s="856">
        <v>16</v>
      </c>
      <c r="D50" s="999">
        <v>5</v>
      </c>
      <c r="E50" s="845">
        <v>9</v>
      </c>
      <c r="F50" s="856">
        <v>1</v>
      </c>
      <c r="G50" s="999">
        <v>1</v>
      </c>
      <c r="H50" s="845">
        <v>32</v>
      </c>
      <c r="I50" s="106"/>
    </row>
    <row r="51" spans="2:9" ht="14.1" customHeight="1">
      <c r="B51" s="837">
        <v>2000</v>
      </c>
      <c r="C51" s="856">
        <v>2</v>
      </c>
      <c r="D51" s="999">
        <v>9</v>
      </c>
      <c r="E51" s="845">
        <v>12</v>
      </c>
      <c r="F51" s="856">
        <v>1</v>
      </c>
      <c r="G51" s="999">
        <v>0</v>
      </c>
      <c r="H51" s="845">
        <v>24</v>
      </c>
      <c r="I51" s="106"/>
    </row>
    <row r="52" spans="2:9" ht="14.1" customHeight="1">
      <c r="B52" s="837">
        <v>2001</v>
      </c>
      <c r="C52" s="856">
        <v>9</v>
      </c>
      <c r="D52" s="999">
        <v>9</v>
      </c>
      <c r="E52" s="845">
        <v>11</v>
      </c>
      <c r="F52" s="856">
        <v>1</v>
      </c>
      <c r="G52" s="999">
        <v>2</v>
      </c>
      <c r="H52" s="845">
        <v>32</v>
      </c>
      <c r="I52" s="106"/>
    </row>
    <row r="53" spans="2:9" ht="14.1" customHeight="1">
      <c r="B53" s="837">
        <v>2002</v>
      </c>
      <c r="C53" s="856">
        <v>7</v>
      </c>
      <c r="D53" s="999">
        <v>13</v>
      </c>
      <c r="E53" s="845">
        <v>13</v>
      </c>
      <c r="F53" s="856">
        <v>2</v>
      </c>
      <c r="G53" s="999">
        <v>1</v>
      </c>
      <c r="H53" s="845">
        <v>36</v>
      </c>
      <c r="I53" s="106"/>
    </row>
    <row r="54" spans="2:9" ht="14.1" customHeight="1">
      <c r="B54" s="837">
        <v>2003</v>
      </c>
      <c r="C54" s="856">
        <v>11</v>
      </c>
      <c r="D54" s="999">
        <v>7</v>
      </c>
      <c r="E54" s="845">
        <v>7</v>
      </c>
      <c r="F54" s="856">
        <v>4</v>
      </c>
      <c r="G54" s="999">
        <v>0</v>
      </c>
      <c r="H54" s="845">
        <v>29</v>
      </c>
      <c r="I54" s="861"/>
    </row>
    <row r="55" spans="2:9" ht="14.1" customHeight="1">
      <c r="B55" s="837">
        <v>2004</v>
      </c>
      <c r="C55" s="856">
        <v>9</v>
      </c>
      <c r="D55" s="999">
        <v>5</v>
      </c>
      <c r="E55" s="845">
        <v>7</v>
      </c>
      <c r="F55" s="856">
        <v>6</v>
      </c>
      <c r="G55" s="999">
        <v>3</v>
      </c>
      <c r="H55" s="845">
        <v>30</v>
      </c>
      <c r="I55" s="861"/>
    </row>
    <row r="56" spans="2:9" ht="3.6" customHeight="1">
      <c r="B56" s="952"/>
      <c r="C56" s="953"/>
      <c r="D56" s="1063"/>
      <c r="E56" s="955"/>
      <c r="F56" s="953"/>
      <c r="G56" s="1063"/>
      <c r="H56" s="951"/>
      <c r="I56" s="861"/>
    </row>
    <row r="57" spans="2:9" ht="3.6" customHeight="1">
      <c r="B57" s="650"/>
      <c r="C57" s="651"/>
      <c r="D57" s="660"/>
      <c r="E57" s="653"/>
      <c r="F57" s="651"/>
      <c r="G57" s="660"/>
      <c r="H57" s="694"/>
      <c r="I57" s="861"/>
    </row>
    <row r="58" spans="2:9" ht="14.1" customHeight="1">
      <c r="B58" s="997"/>
      <c r="C58" s="1064"/>
      <c r="D58" s="117"/>
      <c r="E58" s="117"/>
      <c r="F58" s="1064"/>
      <c r="G58" s="841"/>
      <c r="H58" s="117"/>
      <c r="I58" s="861"/>
    </row>
    <row r="59" spans="2:9" ht="14.1" customHeight="1">
      <c r="I59" s="320"/>
    </row>
    <row r="60" spans="2:9" ht="14.1" customHeight="1">
      <c r="B60" s="817" t="s">
        <v>120</v>
      </c>
      <c r="I60" s="320"/>
    </row>
    <row r="61" spans="2:9" ht="14.1" customHeight="1">
      <c r="I61" s="414"/>
    </row>
    <row r="62" spans="2:9" ht="14.1" customHeight="1">
      <c r="I62" s="414"/>
    </row>
    <row r="63" spans="2:9" ht="14.1" customHeight="1">
      <c r="I63" s="414"/>
    </row>
    <row r="64" spans="2:9" ht="14.1" customHeight="1">
      <c r="I64" s="414"/>
    </row>
    <row r="65" spans="9:9" ht="14.1" customHeight="1">
      <c r="I65" s="414"/>
    </row>
    <row r="66" spans="9:9" ht="14.1" customHeight="1">
      <c r="I66" s="414"/>
    </row>
    <row r="67" spans="9:9" ht="14.1" customHeight="1">
      <c r="I67" s="414"/>
    </row>
    <row r="68" spans="9:9" ht="14.1" customHeight="1">
      <c r="I68" s="414"/>
    </row>
    <row r="69" spans="9:9" ht="14.1" customHeight="1">
      <c r="I69" s="414"/>
    </row>
    <row r="70" spans="9:9" ht="14.1" customHeight="1">
      <c r="I70" s="414"/>
    </row>
    <row r="71" spans="9:9" ht="14.1" customHeight="1">
      <c r="I71" s="414"/>
    </row>
    <row r="72" spans="9:9" ht="14.1" customHeight="1">
      <c r="I72" s="320"/>
    </row>
    <row r="73" spans="9:9" ht="14.1" customHeight="1">
      <c r="I73" s="69"/>
    </row>
    <row r="74" spans="9:9" ht="14.1" customHeight="1">
      <c r="I74" s="413"/>
    </row>
    <row r="75" spans="9:9" ht="14.1" customHeight="1">
      <c r="I75" s="413"/>
    </row>
    <row r="76" spans="9:9" ht="14.1" customHeight="1"/>
    <row r="77" spans="9:9" ht="14.1" customHeight="1"/>
    <row r="78" spans="9:9" ht="14.1" customHeight="1"/>
    <row r="79" spans="9:9" ht="14.1" customHeight="1"/>
  </sheetData>
  <mergeCells count="1">
    <mergeCell ref="F3:H3"/>
  </mergeCells>
  <hyperlinks>
    <hyperlink ref="F3:H3"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alignWithMargins="0">
    <oddHeader>&amp;L&amp;"Gill Sans MT,Regular"&amp;9&amp;K3773AF        BITRE • &amp;K000000Road trauma involving heavy vehicles 2014 statistical summary</oddHeader>
    <oddFooter>&amp;L&amp;"Gill Sans MT,Regular"&amp;9&amp;K3773AF       • &amp;K000000&amp;A&amp;K3773AF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9"/>
  <sheetViews>
    <sheetView view="pageBreakPreview" zoomScaleNormal="142" zoomScaleSheetLayoutView="100" workbookViewId="0">
      <selection activeCell="G3" sqref="G3:J3"/>
    </sheetView>
  </sheetViews>
  <sheetFormatPr defaultRowHeight="12.75"/>
  <cols>
    <col min="1" max="1" width="3.7109375" customWidth="1"/>
    <col min="2" max="2" width="20.140625" customWidth="1"/>
    <col min="3" max="3" width="4.7109375" style="163" customWidth="1"/>
    <col min="4" max="4" width="9.42578125" customWidth="1"/>
    <col min="5" max="5" width="8.7109375" customWidth="1"/>
    <col min="6" max="6" width="4.42578125" customWidth="1"/>
    <col min="7" max="7" width="12.7109375" customWidth="1"/>
    <col min="8" max="8" width="4.7109375" customWidth="1"/>
    <col min="9" max="9" width="9.42578125" customWidth="1"/>
    <col min="10" max="10" width="8.7109375" customWidth="1"/>
  </cols>
  <sheetData>
    <row r="1" spans="1:12" ht="13.5" customHeight="1">
      <c r="A1" s="106"/>
      <c r="B1" s="106"/>
      <c r="C1" s="360"/>
      <c r="D1" s="106"/>
      <c r="E1" s="106"/>
      <c r="H1" s="106"/>
      <c r="I1" s="106"/>
      <c r="J1" s="106"/>
    </row>
    <row r="2" spans="1:12" ht="13.5" customHeight="1">
      <c r="A2" s="106"/>
      <c r="B2" s="106"/>
      <c r="C2" s="360"/>
      <c r="D2" s="106"/>
      <c r="E2" s="106"/>
      <c r="H2" s="106"/>
      <c r="I2" s="106"/>
      <c r="J2" s="106"/>
    </row>
    <row r="3" spans="1:12" ht="13.5" customHeight="1">
      <c r="A3" s="106"/>
      <c r="B3" s="106"/>
      <c r="C3" s="360"/>
      <c r="D3" s="106"/>
      <c r="E3" s="106"/>
      <c r="F3" s="125"/>
      <c r="G3" s="1220" t="s">
        <v>360</v>
      </c>
      <c r="H3" s="1220"/>
      <c r="I3" s="1220"/>
      <c r="J3" s="1220"/>
      <c r="K3" s="125"/>
    </row>
    <row r="4" spans="1:12" s="226" customFormat="1" ht="18.95" customHeight="1">
      <c r="A4" s="223"/>
      <c r="B4" s="222" t="s">
        <v>176</v>
      </c>
      <c r="C4" s="222"/>
      <c r="D4" s="225"/>
      <c r="E4" s="225"/>
      <c r="F4" s="247"/>
      <c r="G4" s="247"/>
      <c r="H4" s="224"/>
      <c r="I4" s="225"/>
      <c r="J4" s="225"/>
      <c r="K4" s="939"/>
    </row>
    <row r="5" spans="1:12" ht="15" customHeight="1">
      <c r="A5" s="106"/>
      <c r="B5" s="772" t="s">
        <v>229</v>
      </c>
      <c r="C5" s="789"/>
      <c r="D5" s="147"/>
      <c r="E5" s="147"/>
      <c r="F5" s="147"/>
      <c r="G5" s="147"/>
      <c r="H5" s="147"/>
      <c r="I5" s="147"/>
      <c r="J5" s="147"/>
      <c r="K5" s="128"/>
    </row>
    <row r="6" spans="1:12" ht="15.6" customHeight="1">
      <c r="A6" s="106"/>
      <c r="B6" s="789"/>
      <c r="D6" s="148"/>
      <c r="E6" s="148"/>
      <c r="F6" s="125"/>
      <c r="G6" s="125"/>
      <c r="H6" s="106"/>
      <c r="I6" s="148"/>
      <c r="J6" s="148"/>
      <c r="K6" s="125"/>
    </row>
    <row r="7" spans="1:12" s="551" customFormat="1" ht="12.95" customHeight="1">
      <c r="A7" s="553"/>
      <c r="B7" s="554"/>
      <c r="C7" s="555" t="s">
        <v>96</v>
      </c>
      <c r="D7" s="478" t="s">
        <v>14</v>
      </c>
      <c r="E7" s="478" t="s">
        <v>98</v>
      </c>
      <c r="F7" s="552"/>
      <c r="G7" s="1188"/>
      <c r="H7" s="555" t="s">
        <v>96</v>
      </c>
      <c r="I7" s="478" t="s">
        <v>14</v>
      </c>
      <c r="J7" s="478" t="s">
        <v>98</v>
      </c>
      <c r="K7" s="552"/>
    </row>
    <row r="8" spans="1:12" ht="12.95" customHeight="1">
      <c r="A8" s="106"/>
      <c r="B8" s="475"/>
      <c r="C8" s="476" t="s">
        <v>97</v>
      </c>
      <c r="D8" s="481"/>
      <c r="E8" s="477" t="s">
        <v>97</v>
      </c>
      <c r="F8" s="125"/>
      <c r="G8" s="399"/>
      <c r="H8" s="476" t="s">
        <v>97</v>
      </c>
      <c r="I8" s="481"/>
      <c r="J8" s="477" t="s">
        <v>97</v>
      </c>
      <c r="K8" s="125"/>
    </row>
    <row r="9" spans="1:12" ht="8.4499999999999993" customHeight="1">
      <c r="A9" s="106"/>
      <c r="B9" s="789"/>
      <c r="D9" s="148"/>
      <c r="E9" s="148"/>
      <c r="F9" s="125"/>
      <c r="G9" s="125"/>
      <c r="H9" s="106"/>
      <c r="I9" s="148"/>
      <c r="J9" s="148"/>
      <c r="K9" s="125"/>
    </row>
    <row r="10" spans="1:12" s="730" customFormat="1" ht="14.1" customHeight="1">
      <c r="A10" s="763"/>
      <c r="B10" s="766" t="s">
        <v>71</v>
      </c>
      <c r="C10" s="765"/>
      <c r="D10" s="763"/>
      <c r="E10" s="763"/>
      <c r="F10" s="763"/>
      <c r="G10" s="766" t="s">
        <v>23</v>
      </c>
      <c r="I10" s="763"/>
      <c r="J10" s="763"/>
      <c r="K10" s="12"/>
      <c r="L10"/>
    </row>
    <row r="11" spans="1:12" ht="3.6" customHeight="1">
      <c r="F11" s="106"/>
      <c r="G11" s="106"/>
      <c r="H11" s="106"/>
      <c r="I11" s="106"/>
      <c r="J11" s="106"/>
    </row>
    <row r="12" spans="1:12" s="32" customFormat="1" ht="14.1" customHeight="1">
      <c r="A12" s="125"/>
      <c r="B12" s="997">
        <v>1989</v>
      </c>
      <c r="C12" s="245">
        <v>44</v>
      </c>
      <c r="D12" s="241">
        <v>34</v>
      </c>
      <c r="E12" s="893">
        <v>257</v>
      </c>
      <c r="F12" s="125"/>
      <c r="G12" s="997">
        <v>1989</v>
      </c>
      <c r="H12" s="398">
        <v>2</v>
      </c>
      <c r="I12" s="893">
        <v>14</v>
      </c>
      <c r="J12" s="398">
        <v>88</v>
      </c>
    </row>
    <row r="13" spans="1:12" s="32" customFormat="1" ht="14.1" customHeight="1">
      <c r="A13" s="125"/>
      <c r="B13" s="997">
        <v>1990</v>
      </c>
      <c r="C13" s="245">
        <v>45</v>
      </c>
      <c r="D13" s="241">
        <v>15</v>
      </c>
      <c r="E13" s="893">
        <v>203</v>
      </c>
      <c r="F13" s="125"/>
      <c r="G13" s="997">
        <v>1990</v>
      </c>
      <c r="H13" s="398">
        <v>14</v>
      </c>
      <c r="I13" s="893">
        <v>8</v>
      </c>
      <c r="J13" s="398">
        <v>24</v>
      </c>
    </row>
    <row r="14" spans="1:12" s="32" customFormat="1" ht="14.1" customHeight="1">
      <c r="A14" s="125"/>
      <c r="B14" s="997">
        <v>1991</v>
      </c>
      <c r="C14" s="245">
        <v>30</v>
      </c>
      <c r="D14" s="241">
        <v>12</v>
      </c>
      <c r="E14" s="893">
        <v>141</v>
      </c>
      <c r="F14" s="644"/>
      <c r="G14" s="997">
        <v>1991</v>
      </c>
      <c r="H14" s="398">
        <v>1</v>
      </c>
      <c r="I14" s="893">
        <v>11</v>
      </c>
      <c r="J14" s="398">
        <v>20</v>
      </c>
    </row>
    <row r="15" spans="1:12" s="32" customFormat="1" ht="14.1" customHeight="1">
      <c r="A15" s="125"/>
      <c r="B15" s="997">
        <v>1992</v>
      </c>
      <c r="C15" s="245">
        <v>33</v>
      </c>
      <c r="D15" s="241">
        <v>15</v>
      </c>
      <c r="E15" s="893">
        <v>133</v>
      </c>
      <c r="F15" s="644"/>
      <c r="G15" s="997">
        <v>1992</v>
      </c>
      <c r="H15" s="398">
        <v>7</v>
      </c>
      <c r="I15" s="893">
        <v>10</v>
      </c>
      <c r="J15" s="398">
        <v>22</v>
      </c>
    </row>
    <row r="16" spans="1:12" s="32" customFormat="1" ht="14.1" customHeight="1">
      <c r="A16" s="125"/>
      <c r="B16" s="997">
        <v>1993</v>
      </c>
      <c r="C16" s="245">
        <v>31</v>
      </c>
      <c r="D16" s="241">
        <v>15</v>
      </c>
      <c r="E16" s="893">
        <v>158</v>
      </c>
      <c r="F16" s="644"/>
      <c r="G16" s="997">
        <v>1993</v>
      </c>
      <c r="H16" s="398">
        <v>1</v>
      </c>
      <c r="I16" s="893">
        <v>10</v>
      </c>
      <c r="J16" s="398">
        <v>38</v>
      </c>
    </row>
    <row r="17" spans="1:11" s="32" customFormat="1" ht="14.1" customHeight="1">
      <c r="A17" s="125"/>
      <c r="B17" s="997">
        <v>1994</v>
      </c>
      <c r="C17" s="243">
        <v>24</v>
      </c>
      <c r="D17" s="241">
        <v>15</v>
      </c>
      <c r="E17" s="893">
        <v>140</v>
      </c>
      <c r="F17" s="645"/>
      <c r="G17" s="997">
        <v>1994</v>
      </c>
      <c r="H17" s="243">
        <v>14</v>
      </c>
      <c r="I17" s="893">
        <v>10</v>
      </c>
      <c r="J17" s="243">
        <v>16</v>
      </c>
    </row>
    <row r="18" spans="1:11" s="32" customFormat="1" ht="14.1" customHeight="1">
      <c r="A18" s="125"/>
      <c r="B18" s="997">
        <v>1995</v>
      </c>
      <c r="C18" s="243">
        <v>35</v>
      </c>
      <c r="D18" s="241">
        <v>15</v>
      </c>
      <c r="E18" s="684">
        <v>149</v>
      </c>
      <c r="F18" s="645"/>
      <c r="G18" s="997">
        <v>1995</v>
      </c>
      <c r="H18" s="243">
        <v>1</v>
      </c>
      <c r="I18" s="684">
        <v>8</v>
      </c>
      <c r="J18" s="243">
        <v>14</v>
      </c>
    </row>
    <row r="19" spans="1:11" s="32" customFormat="1" ht="14.1" customHeight="1">
      <c r="A19" s="125"/>
      <c r="B19" s="997">
        <v>1996</v>
      </c>
      <c r="C19" s="246">
        <v>24</v>
      </c>
      <c r="D19" s="241">
        <v>13</v>
      </c>
      <c r="E19" s="684">
        <v>157</v>
      </c>
      <c r="F19" s="656"/>
      <c r="G19" s="997">
        <v>1996</v>
      </c>
      <c r="H19" s="243">
        <v>2</v>
      </c>
      <c r="I19" s="684">
        <v>14</v>
      </c>
      <c r="J19" s="243">
        <v>22</v>
      </c>
    </row>
    <row r="20" spans="1:11" s="735" customFormat="1" ht="14.1" customHeight="1">
      <c r="B20" s="1000">
        <v>1997</v>
      </c>
      <c r="C20" s="246">
        <v>31</v>
      </c>
      <c r="D20" s="1002">
        <v>11</v>
      </c>
      <c r="E20" s="197">
        <v>129</v>
      </c>
      <c r="F20" s="657"/>
      <c r="G20" s="1000">
        <v>1997</v>
      </c>
      <c r="H20" s="243">
        <v>6</v>
      </c>
      <c r="I20" s="684">
        <v>6</v>
      </c>
      <c r="J20" s="243">
        <v>15</v>
      </c>
    </row>
    <row r="21" spans="1:11" s="735" customFormat="1" ht="14.1" customHeight="1">
      <c r="B21" s="1000">
        <v>1998</v>
      </c>
      <c r="C21" s="246">
        <v>34</v>
      </c>
      <c r="D21" s="1002">
        <v>16</v>
      </c>
      <c r="E21" s="684">
        <v>129</v>
      </c>
      <c r="F21" s="658"/>
      <c r="G21" s="1000">
        <v>1998</v>
      </c>
      <c r="H21" s="243">
        <v>3</v>
      </c>
      <c r="I21" s="684">
        <v>7</v>
      </c>
      <c r="J21" s="243">
        <v>19</v>
      </c>
    </row>
    <row r="22" spans="1:11" s="735" customFormat="1" ht="14.1" customHeight="1">
      <c r="B22" s="1000">
        <v>1999</v>
      </c>
      <c r="C22" s="246">
        <v>20</v>
      </c>
      <c r="D22" s="1002">
        <v>17</v>
      </c>
      <c r="E22" s="684">
        <v>154</v>
      </c>
      <c r="F22" s="658"/>
      <c r="G22" s="1000">
        <v>1999</v>
      </c>
      <c r="H22" s="243">
        <v>1</v>
      </c>
      <c r="I22" s="684">
        <v>9</v>
      </c>
      <c r="J22" s="243">
        <v>22</v>
      </c>
    </row>
    <row r="23" spans="1:11" s="735" customFormat="1" ht="14.1" customHeight="1">
      <c r="B23" s="1000">
        <v>2000</v>
      </c>
      <c r="C23" s="246">
        <v>25</v>
      </c>
      <c r="D23" s="1002">
        <v>18</v>
      </c>
      <c r="E23" s="684">
        <v>165</v>
      </c>
      <c r="F23" s="658"/>
      <c r="G23" s="1000">
        <v>2000</v>
      </c>
      <c r="H23" s="243">
        <v>1</v>
      </c>
      <c r="I23" s="684">
        <v>12</v>
      </c>
      <c r="J23" s="243">
        <v>11</v>
      </c>
    </row>
    <row r="24" spans="1:11" s="32" customFormat="1" ht="14.1" customHeight="1">
      <c r="A24" s="125"/>
      <c r="B24" s="707">
        <v>2001</v>
      </c>
      <c r="C24" s="711">
        <v>18</v>
      </c>
      <c r="D24" s="241">
        <v>18</v>
      </c>
      <c r="E24" s="198">
        <v>142</v>
      </c>
      <c r="F24" s="644"/>
      <c r="G24" s="707">
        <v>2001</v>
      </c>
      <c r="H24" s="728">
        <v>4</v>
      </c>
      <c r="I24" s="198">
        <v>11</v>
      </c>
      <c r="J24" s="728">
        <v>17</v>
      </c>
    </row>
    <row r="25" spans="1:11" s="32" customFormat="1" ht="14.1" customHeight="1">
      <c r="A25" s="125"/>
      <c r="B25" s="709">
        <v>2002</v>
      </c>
      <c r="C25" s="717">
        <v>31</v>
      </c>
      <c r="D25" s="241">
        <v>16</v>
      </c>
      <c r="E25" s="198">
        <v>153</v>
      </c>
      <c r="F25" s="644"/>
      <c r="G25" s="709">
        <v>2002</v>
      </c>
      <c r="H25" s="727">
        <v>8</v>
      </c>
      <c r="I25" s="198">
        <v>13</v>
      </c>
      <c r="J25" s="727">
        <v>15</v>
      </c>
    </row>
    <row r="26" spans="1:11" s="32" customFormat="1" ht="14.1" customHeight="1">
      <c r="A26" s="125"/>
      <c r="B26" s="715">
        <v>2003</v>
      </c>
      <c r="C26" s="711">
        <v>20</v>
      </c>
      <c r="D26" s="241">
        <v>13</v>
      </c>
      <c r="E26" s="684">
        <v>138</v>
      </c>
      <c r="F26" s="644"/>
      <c r="G26" s="715">
        <v>2003</v>
      </c>
      <c r="H26" s="728">
        <v>4</v>
      </c>
      <c r="I26" s="684">
        <v>7</v>
      </c>
      <c r="J26" s="243">
        <v>18</v>
      </c>
    </row>
    <row r="27" spans="1:11" s="32" customFormat="1" ht="14.1" customHeight="1">
      <c r="A27" s="125"/>
      <c r="B27" s="715">
        <v>2004</v>
      </c>
      <c r="C27" s="711">
        <v>27</v>
      </c>
      <c r="D27" s="241">
        <v>14</v>
      </c>
      <c r="E27" s="684">
        <v>110</v>
      </c>
      <c r="F27" s="644"/>
      <c r="G27" s="715">
        <v>2004</v>
      </c>
      <c r="H27" s="728">
        <v>1</v>
      </c>
      <c r="I27" s="684">
        <v>7</v>
      </c>
      <c r="J27" s="243">
        <v>22</v>
      </c>
    </row>
    <row r="28" spans="1:11" ht="3.6" customHeight="1">
      <c r="A28" s="106"/>
      <c r="B28" s="1066"/>
      <c r="C28" s="1066"/>
      <c r="D28" s="1067"/>
      <c r="E28" s="951"/>
      <c r="F28" s="779"/>
      <c r="G28" s="1066"/>
      <c r="H28" s="956"/>
      <c r="I28" s="957"/>
      <c r="J28" s="958"/>
      <c r="K28" s="733">
        <v>2013</v>
      </c>
    </row>
    <row r="29" spans="1:11" ht="3.6" customHeight="1">
      <c r="A29" s="106"/>
      <c r="B29" s="621"/>
      <c r="C29" s="621"/>
      <c r="D29" s="613"/>
      <c r="E29" s="614"/>
      <c r="F29" s="779"/>
      <c r="G29" s="847"/>
      <c r="H29" s="771"/>
      <c r="I29" s="734"/>
      <c r="J29" s="787"/>
      <c r="K29" s="733">
        <v>2014</v>
      </c>
    </row>
    <row r="30" spans="1:11" ht="14.1" customHeight="1">
      <c r="B30" s="618"/>
      <c r="C30" s="1038"/>
      <c r="D30" s="618"/>
      <c r="E30" s="618"/>
      <c r="H30" s="32"/>
      <c r="I30" s="32"/>
      <c r="J30" s="32"/>
    </row>
    <row r="31" spans="1:11" s="551" customFormat="1" ht="12.95" customHeight="1">
      <c r="A31" s="553"/>
      <c r="B31" s="554"/>
      <c r="C31" s="555" t="s">
        <v>96</v>
      </c>
      <c r="D31" s="478" t="s">
        <v>14</v>
      </c>
      <c r="E31" s="478" t="s">
        <v>98</v>
      </c>
      <c r="F31" s="552"/>
      <c r="G31" s="552"/>
      <c r="H31" s="1189"/>
      <c r="I31" s="1190"/>
      <c r="J31" s="1190"/>
      <c r="K31" s="552"/>
    </row>
    <row r="32" spans="1:11" ht="12.95" customHeight="1">
      <c r="A32" s="106"/>
      <c r="B32" s="475"/>
      <c r="C32" s="476" t="s">
        <v>97</v>
      </c>
      <c r="D32" s="481"/>
      <c r="E32" s="477" t="s">
        <v>97</v>
      </c>
      <c r="F32" s="125"/>
      <c r="G32" s="125"/>
      <c r="H32" s="1183"/>
      <c r="I32" s="32"/>
      <c r="J32" s="1190"/>
      <c r="K32" s="125"/>
    </row>
    <row r="33" spans="2:10" ht="8.4499999999999993" customHeight="1">
      <c r="B33" s="618"/>
      <c r="C33" s="1038"/>
      <c r="D33" s="618"/>
      <c r="E33" s="618"/>
      <c r="H33" s="32"/>
      <c r="I33" s="32"/>
      <c r="J33" s="32"/>
    </row>
    <row r="34" spans="2:10" ht="14.1" customHeight="1">
      <c r="B34" s="994" t="s">
        <v>107</v>
      </c>
      <c r="C34" s="990"/>
      <c r="D34" s="634"/>
      <c r="E34" s="634"/>
    </row>
    <row r="35" spans="2:10" ht="3.6" customHeight="1">
      <c r="B35" s="33"/>
      <c r="C35" s="1038"/>
      <c r="D35" s="618"/>
      <c r="E35" s="618"/>
    </row>
    <row r="36" spans="2:10" ht="14.1" customHeight="1">
      <c r="B36" s="997">
        <v>2004</v>
      </c>
      <c r="C36" s="711">
        <v>11</v>
      </c>
      <c r="D36" s="711">
        <v>15</v>
      </c>
      <c r="E36" s="711">
        <v>82</v>
      </c>
    </row>
    <row r="37" spans="2:10" ht="3.6" customHeight="1">
      <c r="B37" s="844"/>
      <c r="C37" s="844"/>
      <c r="D37" s="762"/>
      <c r="E37" s="857"/>
    </row>
    <row r="38" spans="2:10" ht="14.1" customHeight="1">
      <c r="B38" s="997" t="s">
        <v>299</v>
      </c>
    </row>
    <row r="39" spans="2:10" ht="14.1" customHeight="1"/>
    <row r="40" spans="2:10" ht="14.1" customHeight="1"/>
    <row r="41" spans="2:10" ht="14.1" customHeight="1">
      <c r="B41" s="817" t="s">
        <v>120</v>
      </c>
    </row>
    <row r="42" spans="2:10" ht="14.1" customHeight="1"/>
    <row r="43" spans="2:10" ht="14.1" customHeight="1"/>
    <row r="44" spans="2:10" ht="14.1" customHeight="1"/>
    <row r="45" spans="2:10" ht="14.1" customHeight="1"/>
    <row r="46" spans="2:10" ht="14.1" customHeight="1"/>
    <row r="47" spans="2:10" ht="14.1" customHeight="1"/>
    <row r="48" spans="2:10"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sheetData>
  <mergeCells count="1">
    <mergeCell ref="G3:J3"/>
  </mergeCells>
  <hyperlinks>
    <hyperlink ref="G3:J3"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alignWithMargins="0">
    <oddHeader>&amp;R&amp;"Gill Sans MT,Regular"&amp;9&amp;K3773AFSection 3 • Historic&amp;K3773AFal series&amp;K00+000hh</oddHeader>
    <oddFooter>&amp;R&amp;"Gill Sans MT,Regular"&amp;9&amp;K3773AF• &amp;K000000&amp;A&amp;K3773AF •&amp;K00+000hh</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2"/>
  <sheetViews>
    <sheetView view="pageBreakPreview" zoomScaleNormal="106" zoomScaleSheetLayoutView="100" workbookViewId="0">
      <selection activeCell="H3" sqref="H3:K3"/>
    </sheetView>
  </sheetViews>
  <sheetFormatPr defaultColWidth="9" defaultRowHeight="12.75"/>
  <cols>
    <col min="1" max="1" width="3.7109375" customWidth="1"/>
    <col min="2" max="2" width="21.7109375" customWidth="1"/>
    <col min="3" max="3" width="5.140625" customWidth="1"/>
    <col min="4" max="9" width="6.42578125" customWidth="1"/>
    <col min="10" max="10" width="6.42578125" style="32" customWidth="1"/>
    <col min="11" max="11" width="9.140625" customWidth="1"/>
    <col min="12" max="13" width="6" customWidth="1"/>
  </cols>
  <sheetData>
    <row r="1" spans="1:13" ht="13.5" customHeight="1">
      <c r="A1" s="106"/>
      <c r="B1" s="106"/>
      <c r="C1" s="106"/>
      <c r="D1" s="106"/>
      <c r="E1" s="106"/>
      <c r="F1" s="106"/>
      <c r="G1" s="106"/>
      <c r="H1" s="106"/>
      <c r="I1" s="106"/>
      <c r="J1" s="125"/>
    </row>
    <row r="2" spans="1:13" ht="13.5" customHeight="1">
      <c r="A2" s="106"/>
      <c r="B2" s="106"/>
      <c r="C2" s="106"/>
      <c r="D2" s="106"/>
      <c r="E2" s="106"/>
      <c r="F2" s="106"/>
      <c r="G2" s="106"/>
      <c r="H2" s="106"/>
      <c r="I2" s="106"/>
      <c r="J2" s="125"/>
    </row>
    <row r="3" spans="1:13" ht="13.5" customHeight="1">
      <c r="A3" s="106"/>
      <c r="B3" s="106"/>
      <c r="C3" s="106"/>
      <c r="D3" s="106"/>
      <c r="E3" s="106"/>
      <c r="F3" s="106"/>
      <c r="G3" s="106"/>
      <c r="H3" s="1220" t="s">
        <v>360</v>
      </c>
      <c r="I3" s="1220"/>
      <c r="J3" s="1220"/>
      <c r="K3" s="1220"/>
    </row>
    <row r="4" spans="1:13" ht="18.95" customHeight="1">
      <c r="A4" s="106"/>
      <c r="B4" s="772" t="s">
        <v>177</v>
      </c>
      <c r="C4" s="789"/>
      <c r="D4" s="147"/>
      <c r="E4" s="147"/>
      <c r="F4" s="147"/>
      <c r="G4" s="147"/>
      <c r="H4" s="147"/>
      <c r="I4" s="147"/>
      <c r="J4" s="128"/>
      <c r="L4" s="939"/>
    </row>
    <row r="5" spans="1:13" ht="15" customHeight="1">
      <c r="A5" s="106"/>
      <c r="B5" s="772" t="s">
        <v>214</v>
      </c>
      <c r="C5" s="789"/>
      <c r="D5" s="147"/>
      <c r="E5" s="147"/>
      <c r="F5" s="147"/>
      <c r="G5" s="147"/>
      <c r="H5" s="147"/>
      <c r="I5" s="147"/>
      <c r="J5" s="128"/>
    </row>
    <row r="6" spans="1:13" ht="15" customHeight="1">
      <c r="A6" s="106"/>
      <c r="B6" s="106"/>
      <c r="C6" s="789"/>
      <c r="D6" s="148"/>
      <c r="E6" s="148"/>
      <c r="F6" s="148"/>
      <c r="G6" s="148"/>
      <c r="H6" s="148"/>
      <c r="I6" s="148"/>
      <c r="J6" s="125"/>
    </row>
    <row r="7" spans="1:13" s="730" customFormat="1" ht="17.100000000000001" customHeight="1">
      <c r="A7" s="763"/>
      <c r="B7" s="764"/>
      <c r="C7" s="792" t="s">
        <v>0</v>
      </c>
      <c r="D7" s="792" t="s">
        <v>1</v>
      </c>
      <c r="E7" s="792" t="s">
        <v>2</v>
      </c>
      <c r="F7" s="792" t="s">
        <v>3</v>
      </c>
      <c r="G7" s="792" t="s">
        <v>4</v>
      </c>
      <c r="H7" s="792" t="s">
        <v>5</v>
      </c>
      <c r="I7" s="792" t="s">
        <v>6</v>
      </c>
      <c r="J7" s="792" t="s">
        <v>7</v>
      </c>
      <c r="K7" s="792" t="s">
        <v>8</v>
      </c>
      <c r="L7" s="763"/>
    </row>
    <row r="8" spans="1:13" s="730" customFormat="1" ht="8.4499999999999993" customHeight="1">
      <c r="A8" s="763"/>
      <c r="B8" s="765"/>
      <c r="C8" s="765"/>
      <c r="D8" s="763"/>
      <c r="E8" s="763"/>
      <c r="F8" s="763"/>
      <c r="G8" s="763"/>
      <c r="H8" s="763"/>
      <c r="I8" s="763"/>
      <c r="J8" s="763"/>
      <c r="K8" s="12"/>
    </row>
    <row r="9" spans="1:13" s="730" customFormat="1" ht="14.1" customHeight="1">
      <c r="A9" s="763"/>
      <c r="B9" s="766" t="s">
        <v>71</v>
      </c>
      <c r="C9" s="765"/>
      <c r="D9" s="763"/>
      <c r="E9" s="763"/>
      <c r="F9" s="763"/>
      <c r="G9" s="763"/>
      <c r="H9" s="763"/>
      <c r="I9" s="763"/>
      <c r="J9" s="763"/>
      <c r="K9" s="12"/>
    </row>
    <row r="10" spans="1:13" s="730" customFormat="1" ht="3" customHeight="1">
      <c r="A10" s="763"/>
      <c r="B10" s="765"/>
      <c r="C10" s="765"/>
      <c r="D10" s="763"/>
      <c r="E10" s="763"/>
      <c r="F10" s="763"/>
      <c r="G10" s="763"/>
      <c r="H10" s="763"/>
      <c r="I10" s="763"/>
      <c r="J10" s="763"/>
      <c r="K10" s="12"/>
    </row>
    <row r="11" spans="1:13" ht="14.1" customHeight="1">
      <c r="A11" s="106"/>
      <c r="B11" s="767">
        <v>1989</v>
      </c>
      <c r="C11" s="999">
        <v>99</v>
      </c>
      <c r="D11" s="999">
        <v>57</v>
      </c>
      <c r="E11" s="999">
        <v>45</v>
      </c>
      <c r="F11" s="999">
        <v>23</v>
      </c>
      <c r="G11" s="999">
        <v>18</v>
      </c>
      <c r="H11" s="999">
        <v>4</v>
      </c>
      <c r="I11" s="999">
        <v>3</v>
      </c>
      <c r="J11" s="999">
        <v>1</v>
      </c>
      <c r="K11" s="999">
        <v>250</v>
      </c>
      <c r="L11" s="761"/>
      <c r="M11" s="757"/>
    </row>
    <row r="12" spans="1:13" ht="14.1" customHeight="1">
      <c r="A12" s="106"/>
      <c r="B12" s="767">
        <v>1990</v>
      </c>
      <c r="C12" s="999">
        <v>77</v>
      </c>
      <c r="D12" s="999">
        <v>51</v>
      </c>
      <c r="E12" s="999">
        <v>31</v>
      </c>
      <c r="F12" s="999">
        <v>18</v>
      </c>
      <c r="G12" s="999">
        <v>15</v>
      </c>
      <c r="H12" s="999">
        <v>10</v>
      </c>
      <c r="I12" s="999">
        <v>3</v>
      </c>
      <c r="J12" s="999">
        <v>0</v>
      </c>
      <c r="K12" s="999">
        <v>205</v>
      </c>
      <c r="L12" s="761"/>
      <c r="M12" s="757"/>
    </row>
    <row r="13" spans="1:13" ht="14.1" customHeight="1">
      <c r="A13" s="106"/>
      <c r="B13" s="767">
        <v>1991</v>
      </c>
      <c r="C13" s="999">
        <v>64</v>
      </c>
      <c r="D13" s="999">
        <v>35</v>
      </c>
      <c r="E13" s="999">
        <v>23</v>
      </c>
      <c r="F13" s="999">
        <v>18</v>
      </c>
      <c r="G13" s="999">
        <v>11</v>
      </c>
      <c r="H13" s="999">
        <v>4</v>
      </c>
      <c r="I13" s="999">
        <v>1</v>
      </c>
      <c r="J13" s="999">
        <v>0</v>
      </c>
      <c r="K13" s="999">
        <v>156</v>
      </c>
      <c r="L13" s="761"/>
      <c r="M13" s="757"/>
    </row>
    <row r="14" spans="1:13" ht="14.1" customHeight="1">
      <c r="A14" s="106"/>
      <c r="B14" s="767">
        <v>1992</v>
      </c>
      <c r="C14" s="999">
        <v>73</v>
      </c>
      <c r="D14" s="999">
        <v>27</v>
      </c>
      <c r="E14" s="999">
        <v>34</v>
      </c>
      <c r="F14" s="999">
        <v>8</v>
      </c>
      <c r="G14" s="999">
        <v>10</v>
      </c>
      <c r="H14" s="999">
        <v>1</v>
      </c>
      <c r="I14" s="999">
        <v>1</v>
      </c>
      <c r="J14" s="999">
        <v>0</v>
      </c>
      <c r="K14" s="999">
        <v>154</v>
      </c>
      <c r="L14" s="761"/>
      <c r="M14" s="757"/>
    </row>
    <row r="15" spans="1:13" ht="14.1" customHeight="1">
      <c r="A15" s="106"/>
      <c r="B15" s="767">
        <v>1993</v>
      </c>
      <c r="C15" s="999">
        <v>60</v>
      </c>
      <c r="D15" s="999">
        <v>34</v>
      </c>
      <c r="E15" s="999">
        <v>38</v>
      </c>
      <c r="F15" s="999">
        <v>17</v>
      </c>
      <c r="G15" s="999">
        <v>18</v>
      </c>
      <c r="H15" s="999">
        <v>3</v>
      </c>
      <c r="I15" s="999">
        <v>1</v>
      </c>
      <c r="J15" s="999">
        <v>0</v>
      </c>
      <c r="K15" s="999">
        <v>171</v>
      </c>
      <c r="L15" s="761"/>
      <c r="M15" s="757"/>
    </row>
    <row r="16" spans="1:13" ht="14.1" customHeight="1">
      <c r="A16" s="106"/>
      <c r="B16" s="767">
        <v>1994</v>
      </c>
      <c r="C16" s="999">
        <v>52</v>
      </c>
      <c r="D16" s="999">
        <v>36</v>
      </c>
      <c r="E16" s="999">
        <v>34</v>
      </c>
      <c r="F16" s="999">
        <v>14</v>
      </c>
      <c r="G16" s="999">
        <v>13</v>
      </c>
      <c r="H16" s="999">
        <v>1</v>
      </c>
      <c r="I16" s="999">
        <v>1</v>
      </c>
      <c r="J16" s="999">
        <v>0</v>
      </c>
      <c r="K16" s="999">
        <v>151</v>
      </c>
      <c r="L16" s="761"/>
      <c r="M16" s="757"/>
    </row>
    <row r="17" spans="1:13" ht="14.1" customHeight="1">
      <c r="A17" s="106"/>
      <c r="B17" s="767">
        <v>1995</v>
      </c>
      <c r="C17" s="999">
        <v>49</v>
      </c>
      <c r="D17" s="999">
        <v>31</v>
      </c>
      <c r="E17" s="999">
        <v>47</v>
      </c>
      <c r="F17" s="999">
        <v>17</v>
      </c>
      <c r="G17" s="999">
        <v>12</v>
      </c>
      <c r="H17" s="999">
        <v>4</v>
      </c>
      <c r="I17" s="999">
        <v>4</v>
      </c>
      <c r="J17" s="999">
        <v>1</v>
      </c>
      <c r="K17" s="999">
        <v>165</v>
      </c>
      <c r="L17" s="761"/>
    </row>
    <row r="18" spans="1:13" ht="14.1" customHeight="1">
      <c r="A18" s="106"/>
      <c r="B18" s="767">
        <v>1996</v>
      </c>
      <c r="C18" s="999">
        <v>48</v>
      </c>
      <c r="D18" s="999">
        <v>33</v>
      </c>
      <c r="E18" s="999">
        <v>34</v>
      </c>
      <c r="F18" s="999">
        <v>19</v>
      </c>
      <c r="G18" s="999">
        <v>23</v>
      </c>
      <c r="H18" s="999">
        <v>2</v>
      </c>
      <c r="I18" s="999">
        <v>1</v>
      </c>
      <c r="J18" s="999">
        <v>1</v>
      </c>
      <c r="K18" s="999">
        <v>161</v>
      </c>
      <c r="L18" s="761"/>
    </row>
    <row r="19" spans="1:13" ht="14.1" customHeight="1">
      <c r="A19" s="106"/>
      <c r="B19" s="767">
        <v>1997</v>
      </c>
      <c r="C19" s="999">
        <v>60</v>
      </c>
      <c r="D19" s="999">
        <v>26</v>
      </c>
      <c r="E19" s="999">
        <v>29</v>
      </c>
      <c r="F19" s="999">
        <v>12</v>
      </c>
      <c r="G19" s="999">
        <v>13</v>
      </c>
      <c r="H19" s="999">
        <v>4</v>
      </c>
      <c r="I19" s="999">
        <v>2</v>
      </c>
      <c r="J19" s="999">
        <v>0</v>
      </c>
      <c r="K19" s="999">
        <v>146</v>
      </c>
      <c r="L19" s="761"/>
    </row>
    <row r="20" spans="1:13" ht="14.1" customHeight="1">
      <c r="A20" s="106"/>
      <c r="B20" s="767">
        <v>1998</v>
      </c>
      <c r="C20" s="999">
        <v>58</v>
      </c>
      <c r="D20" s="999">
        <v>30</v>
      </c>
      <c r="E20" s="999">
        <v>28</v>
      </c>
      <c r="F20" s="999">
        <v>18</v>
      </c>
      <c r="G20" s="999">
        <v>12</v>
      </c>
      <c r="H20" s="999">
        <v>2</v>
      </c>
      <c r="I20" s="999">
        <v>2</v>
      </c>
      <c r="J20" s="999">
        <v>1</v>
      </c>
      <c r="K20" s="999">
        <v>151</v>
      </c>
      <c r="L20" s="759"/>
      <c r="M20" s="760"/>
    </row>
    <row r="21" spans="1:13" ht="14.1" customHeight="1">
      <c r="A21" s="106"/>
      <c r="B21" s="767">
        <v>1999</v>
      </c>
      <c r="C21" s="999">
        <v>55</v>
      </c>
      <c r="D21" s="999">
        <v>35</v>
      </c>
      <c r="E21" s="999">
        <v>30</v>
      </c>
      <c r="F21" s="999">
        <v>17</v>
      </c>
      <c r="G21" s="999">
        <v>20</v>
      </c>
      <c r="H21" s="999">
        <v>2</v>
      </c>
      <c r="I21" s="999">
        <v>3</v>
      </c>
      <c r="J21" s="999">
        <v>1</v>
      </c>
      <c r="K21" s="999">
        <v>163</v>
      </c>
      <c r="L21" s="759"/>
      <c r="M21" s="760"/>
    </row>
    <row r="22" spans="1:13" ht="14.1" customHeight="1">
      <c r="A22" s="106"/>
      <c r="B22" s="767">
        <v>2000</v>
      </c>
      <c r="C22" s="999">
        <v>69</v>
      </c>
      <c r="D22" s="999">
        <v>32</v>
      </c>
      <c r="E22" s="999">
        <v>28</v>
      </c>
      <c r="F22" s="999">
        <v>15</v>
      </c>
      <c r="G22" s="999">
        <v>12</v>
      </c>
      <c r="H22" s="999">
        <v>6</v>
      </c>
      <c r="I22" s="999">
        <v>3</v>
      </c>
      <c r="J22" s="999">
        <v>0</v>
      </c>
      <c r="K22" s="999">
        <v>165</v>
      </c>
      <c r="L22" s="759"/>
      <c r="M22" s="760"/>
    </row>
    <row r="23" spans="1:13" ht="14.1" customHeight="1">
      <c r="A23" s="106"/>
      <c r="B23" s="767">
        <v>2001</v>
      </c>
      <c r="C23" s="999">
        <v>48</v>
      </c>
      <c r="D23" s="999">
        <v>32</v>
      </c>
      <c r="E23" s="999">
        <v>31</v>
      </c>
      <c r="F23" s="999">
        <v>17</v>
      </c>
      <c r="G23" s="999">
        <v>11</v>
      </c>
      <c r="H23" s="999">
        <v>4</v>
      </c>
      <c r="I23" s="999">
        <v>0</v>
      </c>
      <c r="J23" s="999">
        <v>3</v>
      </c>
      <c r="K23" s="999">
        <v>146</v>
      </c>
    </row>
    <row r="24" spans="1:13" ht="14.1" customHeight="1">
      <c r="A24" s="106"/>
      <c r="B24" s="767">
        <v>2002</v>
      </c>
      <c r="C24" s="999">
        <v>76</v>
      </c>
      <c r="D24" s="999">
        <v>41</v>
      </c>
      <c r="E24" s="999">
        <v>24</v>
      </c>
      <c r="F24" s="999">
        <v>12</v>
      </c>
      <c r="G24" s="999">
        <v>12</v>
      </c>
      <c r="H24" s="999">
        <v>3</v>
      </c>
      <c r="I24" s="999">
        <v>3</v>
      </c>
      <c r="J24" s="999">
        <v>0</v>
      </c>
      <c r="K24" s="999">
        <v>171</v>
      </c>
      <c r="L24" s="761"/>
      <c r="M24" s="418"/>
    </row>
    <row r="25" spans="1:13" s="730" customFormat="1" ht="14.1" customHeight="1">
      <c r="A25" s="763"/>
      <c r="B25" s="767">
        <v>2003</v>
      </c>
      <c r="C25" s="999">
        <v>50</v>
      </c>
      <c r="D25" s="999">
        <v>33</v>
      </c>
      <c r="E25" s="999">
        <v>31</v>
      </c>
      <c r="F25" s="999">
        <v>13</v>
      </c>
      <c r="G25" s="999">
        <v>13</v>
      </c>
      <c r="H25" s="999">
        <v>1</v>
      </c>
      <c r="I25" s="999">
        <v>1</v>
      </c>
      <c r="J25" s="999">
        <v>0</v>
      </c>
      <c r="K25" s="999">
        <v>142</v>
      </c>
      <c r="L25" s="763"/>
      <c r="M25" s="731"/>
    </row>
    <row r="26" spans="1:13" s="806" customFormat="1" ht="14.1" customHeight="1">
      <c r="A26" s="890"/>
      <c r="B26" s="837">
        <v>2004</v>
      </c>
      <c r="C26" s="999">
        <v>57</v>
      </c>
      <c r="D26" s="999">
        <v>35</v>
      </c>
      <c r="E26" s="999">
        <v>13</v>
      </c>
      <c r="F26" s="999">
        <v>10</v>
      </c>
      <c r="G26" s="999">
        <v>17</v>
      </c>
      <c r="H26" s="999">
        <v>4</v>
      </c>
      <c r="I26" s="999">
        <v>2</v>
      </c>
      <c r="J26" s="999">
        <v>0</v>
      </c>
      <c r="K26" s="999">
        <v>138</v>
      </c>
      <c r="L26" s="890"/>
      <c r="M26" s="731"/>
    </row>
    <row r="27" spans="1:13" s="730" customFormat="1" ht="3.6" customHeight="1">
      <c r="A27" s="763"/>
      <c r="B27" s="950"/>
      <c r="C27" s="958"/>
      <c r="D27" s="958"/>
      <c r="E27" s="958"/>
      <c r="F27" s="958"/>
      <c r="G27" s="958"/>
      <c r="H27" s="958"/>
      <c r="I27" s="958"/>
      <c r="J27" s="958"/>
      <c r="K27" s="958"/>
      <c r="L27" s="763"/>
      <c r="M27" s="731"/>
    </row>
    <row r="28" spans="1:13" s="730" customFormat="1" ht="3.6" customHeight="1">
      <c r="A28" s="763"/>
      <c r="B28" s="793"/>
      <c r="C28" s="791"/>
      <c r="D28" s="791"/>
      <c r="E28" s="791"/>
      <c r="F28" s="791"/>
      <c r="G28" s="791"/>
      <c r="H28" s="791"/>
      <c r="I28" s="791"/>
      <c r="J28" s="791"/>
      <c r="K28" s="791"/>
      <c r="L28" s="763"/>
      <c r="M28" s="731"/>
    </row>
    <row r="29" spans="1:13" s="806" customFormat="1" ht="14.1" customHeight="1">
      <c r="A29" s="890"/>
      <c r="B29" s="864"/>
      <c r="C29" s="862"/>
      <c r="D29" s="862"/>
      <c r="E29" s="862"/>
      <c r="F29" s="862"/>
      <c r="G29" s="862"/>
      <c r="H29" s="862"/>
      <c r="I29" s="862"/>
      <c r="J29" s="862"/>
      <c r="K29" s="862"/>
      <c r="L29" s="890"/>
      <c r="M29" s="731"/>
    </row>
    <row r="30" spans="1:13" s="806" customFormat="1" ht="14.1" customHeight="1">
      <c r="A30" s="890"/>
      <c r="B30" s="864"/>
      <c r="C30" s="862"/>
      <c r="D30" s="862"/>
      <c r="E30" s="862"/>
      <c r="F30" s="862"/>
      <c r="G30" s="862"/>
      <c r="H30" s="862"/>
      <c r="I30" s="862"/>
      <c r="J30" s="862"/>
      <c r="K30" s="862"/>
      <c r="L30" s="890"/>
      <c r="M30" s="731"/>
    </row>
    <row r="31" spans="1:13" s="806" customFormat="1" ht="14.1" customHeight="1">
      <c r="A31" s="890"/>
      <c r="B31" s="836" t="s">
        <v>107</v>
      </c>
      <c r="C31" s="165"/>
      <c r="D31" s="147"/>
      <c r="E31" s="147"/>
      <c r="F31" s="147"/>
      <c r="G31" s="147"/>
      <c r="H31" s="147"/>
      <c r="I31" s="106"/>
      <c r="J31" s="32"/>
      <c r="K31"/>
      <c r="L31" s="890"/>
    </row>
    <row r="32" spans="1:13" s="806" customFormat="1" ht="3.6" customHeight="1">
      <c r="A32" s="890"/>
      <c r="B32" s="836"/>
      <c r="C32" s="165"/>
      <c r="D32" s="147"/>
      <c r="E32" s="147"/>
      <c r="F32" s="147"/>
      <c r="G32" s="147"/>
      <c r="H32" s="147"/>
      <c r="I32" s="106"/>
      <c r="J32" s="32"/>
      <c r="K32"/>
      <c r="L32" s="890"/>
    </row>
    <row r="33" spans="1:13" s="806" customFormat="1" ht="14.1" customHeight="1">
      <c r="A33" s="890"/>
      <c r="B33" s="837">
        <v>2004</v>
      </c>
      <c r="C33" s="999">
        <v>30</v>
      </c>
      <c r="D33" s="999">
        <v>25</v>
      </c>
      <c r="E33" s="999">
        <v>19</v>
      </c>
      <c r="F33" s="999">
        <v>7</v>
      </c>
      <c r="G33" s="999">
        <v>7</v>
      </c>
      <c r="H33" s="999">
        <v>4</v>
      </c>
      <c r="I33" s="999">
        <v>0</v>
      </c>
      <c r="J33" s="999">
        <v>0</v>
      </c>
      <c r="K33" s="999">
        <v>92</v>
      </c>
      <c r="L33" s="890"/>
    </row>
    <row r="34" spans="1:13" s="806" customFormat="1" ht="3.6" customHeight="1">
      <c r="A34" s="890"/>
      <c r="B34" s="950"/>
      <c r="C34" s="951"/>
      <c r="D34" s="951"/>
      <c r="E34" s="951"/>
      <c r="F34" s="951"/>
      <c r="G34" s="951"/>
      <c r="H34" s="951"/>
      <c r="I34" s="951"/>
      <c r="J34" s="951"/>
      <c r="K34" s="951"/>
      <c r="L34" s="890"/>
    </row>
    <row r="35" spans="1:13" s="806" customFormat="1" ht="3.6" customHeight="1">
      <c r="A35" s="890"/>
      <c r="B35" s="864"/>
      <c r="C35" s="694"/>
      <c r="D35" s="694"/>
      <c r="E35" s="694"/>
      <c r="F35" s="694"/>
      <c r="G35" s="694"/>
      <c r="H35" s="694"/>
      <c r="I35" s="694"/>
      <c r="J35" s="694"/>
      <c r="K35" s="694"/>
      <c r="L35" s="890"/>
    </row>
    <row r="36" spans="1:13" s="806" customFormat="1" ht="14.1" customHeight="1">
      <c r="A36" s="890"/>
      <c r="B36" s="997" t="s">
        <v>299</v>
      </c>
      <c r="C36" s="694"/>
      <c r="D36" s="694"/>
      <c r="E36" s="694"/>
      <c r="F36" s="694"/>
      <c r="G36" s="694"/>
      <c r="H36" s="694"/>
      <c r="I36" s="694"/>
      <c r="J36" s="694"/>
      <c r="K36" s="694"/>
      <c r="L36" s="890"/>
    </row>
    <row r="37" spans="1:13" s="729" customFormat="1" ht="14.1" customHeight="1">
      <c r="B37" s="837"/>
      <c r="C37" s="858"/>
      <c r="D37" s="858"/>
      <c r="E37" s="858"/>
      <c r="F37" s="858"/>
      <c r="G37" s="858"/>
      <c r="H37" s="858"/>
      <c r="I37" s="858"/>
      <c r="J37" s="858"/>
      <c r="K37" s="858"/>
      <c r="L37" s="735"/>
      <c r="M37" s="732"/>
    </row>
    <row r="38" spans="1:13" ht="14.1" customHeight="1">
      <c r="A38" s="106"/>
      <c r="B38" s="836" t="s">
        <v>23</v>
      </c>
      <c r="C38" s="859"/>
      <c r="D38" s="147"/>
      <c r="E38" s="147"/>
      <c r="F38" s="147"/>
      <c r="G38" s="147"/>
      <c r="H38" s="147"/>
      <c r="I38" s="147"/>
      <c r="J38" s="128"/>
      <c r="M38" s="739"/>
    </row>
    <row r="39" spans="1:13" s="730" customFormat="1" ht="3.6" customHeight="1">
      <c r="A39" s="763"/>
      <c r="B39" s="836"/>
      <c r="C39" s="859"/>
      <c r="D39" s="147"/>
      <c r="E39" s="147"/>
      <c r="F39" s="147"/>
      <c r="G39" s="147"/>
      <c r="H39" s="147"/>
      <c r="I39" s="147"/>
      <c r="J39" s="128"/>
      <c r="K39"/>
    </row>
    <row r="40" spans="1:13" ht="14.1" customHeight="1">
      <c r="A40" s="106"/>
      <c r="B40" s="837">
        <v>1989</v>
      </c>
      <c r="C40" s="387">
        <v>25</v>
      </c>
      <c r="D40" s="387">
        <v>5</v>
      </c>
      <c r="E40" s="387">
        <v>9</v>
      </c>
      <c r="F40" s="387">
        <v>2</v>
      </c>
      <c r="G40" s="387">
        <v>1</v>
      </c>
      <c r="H40" s="387">
        <v>0</v>
      </c>
      <c r="I40" s="387">
        <v>0</v>
      </c>
      <c r="J40" s="387">
        <v>3</v>
      </c>
      <c r="K40" s="387">
        <v>45</v>
      </c>
      <c r="M40" s="739"/>
    </row>
    <row r="41" spans="1:13" ht="14.1" customHeight="1">
      <c r="A41" s="106"/>
      <c r="B41" s="837">
        <v>1990</v>
      </c>
      <c r="C41" s="387">
        <v>14</v>
      </c>
      <c r="D41" s="387">
        <v>6</v>
      </c>
      <c r="E41" s="387">
        <v>4</v>
      </c>
      <c r="F41" s="387">
        <v>4</v>
      </c>
      <c r="G41" s="387">
        <v>3</v>
      </c>
      <c r="H41" s="387">
        <v>0</v>
      </c>
      <c r="I41" s="387">
        <v>1</v>
      </c>
      <c r="J41" s="387">
        <v>0</v>
      </c>
      <c r="K41" s="387">
        <v>32</v>
      </c>
      <c r="L41" s="20"/>
      <c r="M41" s="20"/>
    </row>
    <row r="42" spans="1:13" ht="14.1" customHeight="1">
      <c r="A42" s="106"/>
      <c r="B42" s="837">
        <v>1991</v>
      </c>
      <c r="C42" s="387">
        <v>6</v>
      </c>
      <c r="D42" s="387">
        <v>6</v>
      </c>
      <c r="E42" s="387">
        <v>12</v>
      </c>
      <c r="F42" s="387">
        <v>3</v>
      </c>
      <c r="G42" s="387">
        <v>1</v>
      </c>
      <c r="H42" s="387">
        <v>1</v>
      </c>
      <c r="I42" s="387">
        <v>0</v>
      </c>
      <c r="J42" s="387">
        <v>1</v>
      </c>
      <c r="K42" s="387">
        <v>30</v>
      </c>
      <c r="L42" s="758"/>
      <c r="M42" s="758"/>
    </row>
    <row r="43" spans="1:13" ht="14.1" customHeight="1">
      <c r="B43" s="837">
        <v>1992</v>
      </c>
      <c r="C43" s="387">
        <v>11</v>
      </c>
      <c r="D43" s="387">
        <v>4</v>
      </c>
      <c r="E43" s="387">
        <v>4</v>
      </c>
      <c r="F43" s="387">
        <v>3</v>
      </c>
      <c r="G43" s="387">
        <v>2</v>
      </c>
      <c r="H43" s="387">
        <v>3</v>
      </c>
      <c r="I43" s="387">
        <v>0</v>
      </c>
      <c r="J43" s="387">
        <v>1</v>
      </c>
      <c r="K43" s="387">
        <v>28</v>
      </c>
      <c r="L43" s="758"/>
      <c r="M43" s="758"/>
    </row>
    <row r="44" spans="1:13" ht="14.1" customHeight="1">
      <c r="B44" s="837">
        <v>1993</v>
      </c>
      <c r="C44" s="387">
        <v>14</v>
      </c>
      <c r="D44" s="387">
        <v>5</v>
      </c>
      <c r="E44" s="387">
        <v>7</v>
      </c>
      <c r="F44" s="387">
        <v>2</v>
      </c>
      <c r="G44" s="387">
        <v>5</v>
      </c>
      <c r="H44" s="387">
        <v>1</v>
      </c>
      <c r="I44" s="387">
        <v>1</v>
      </c>
      <c r="J44" s="387">
        <v>1</v>
      </c>
      <c r="K44" s="387">
        <v>36</v>
      </c>
      <c r="L44" s="79"/>
      <c r="M44" s="758"/>
    </row>
    <row r="45" spans="1:13" ht="14.1" customHeight="1">
      <c r="B45" s="837">
        <v>1994</v>
      </c>
      <c r="C45" s="387">
        <v>8</v>
      </c>
      <c r="D45" s="387">
        <v>7</v>
      </c>
      <c r="E45" s="387">
        <v>7</v>
      </c>
      <c r="F45" s="387">
        <v>0</v>
      </c>
      <c r="G45" s="387">
        <v>3</v>
      </c>
      <c r="H45" s="387">
        <v>1</v>
      </c>
      <c r="I45" s="387">
        <v>1</v>
      </c>
      <c r="J45" s="387">
        <v>1</v>
      </c>
      <c r="K45" s="387">
        <v>28</v>
      </c>
      <c r="L45" s="201"/>
      <c r="M45" s="788"/>
    </row>
    <row r="46" spans="1:13" ht="14.1" customHeight="1">
      <c r="B46" s="837">
        <v>1995</v>
      </c>
      <c r="C46" s="387">
        <v>9</v>
      </c>
      <c r="D46" s="387">
        <v>3</v>
      </c>
      <c r="E46" s="387">
        <v>6</v>
      </c>
      <c r="F46" s="387">
        <v>1</v>
      </c>
      <c r="G46" s="387">
        <v>2</v>
      </c>
      <c r="H46" s="387">
        <v>1</v>
      </c>
      <c r="I46" s="387">
        <v>0</v>
      </c>
      <c r="J46" s="387">
        <v>0</v>
      </c>
      <c r="K46" s="387">
        <v>22</v>
      </c>
      <c r="L46" s="203"/>
      <c r="M46" s="795"/>
    </row>
    <row r="47" spans="1:13" ht="14.1" customHeight="1">
      <c r="B47" s="837">
        <v>1996</v>
      </c>
      <c r="C47" s="387">
        <v>15</v>
      </c>
      <c r="D47" s="387">
        <v>4</v>
      </c>
      <c r="E47" s="387">
        <v>6</v>
      </c>
      <c r="F47" s="387">
        <v>0</v>
      </c>
      <c r="G47" s="387">
        <v>3</v>
      </c>
      <c r="H47" s="387">
        <v>1</v>
      </c>
      <c r="I47" s="387">
        <v>0</v>
      </c>
      <c r="J47" s="387">
        <v>2</v>
      </c>
      <c r="K47" s="387">
        <v>31</v>
      </c>
      <c r="L47" s="203"/>
      <c r="M47" s="781"/>
    </row>
    <row r="48" spans="1:13" ht="14.1" customHeight="1">
      <c r="B48" s="837">
        <v>1997</v>
      </c>
      <c r="C48" s="387">
        <v>13</v>
      </c>
      <c r="D48" s="387">
        <v>1</v>
      </c>
      <c r="E48" s="387">
        <v>2</v>
      </c>
      <c r="F48" s="387">
        <v>0</v>
      </c>
      <c r="G48" s="387">
        <v>5</v>
      </c>
      <c r="H48" s="387">
        <v>1</v>
      </c>
      <c r="I48" s="387">
        <v>1</v>
      </c>
      <c r="J48" s="387">
        <v>1</v>
      </c>
      <c r="K48" s="387">
        <v>24</v>
      </c>
      <c r="L48" s="203"/>
      <c r="M48" s="781"/>
    </row>
    <row r="49" spans="1:13" ht="14.1" customHeight="1">
      <c r="B49" s="837">
        <v>1998</v>
      </c>
      <c r="C49" s="387">
        <v>12</v>
      </c>
      <c r="D49" s="387">
        <v>2</v>
      </c>
      <c r="E49" s="387">
        <v>7</v>
      </c>
      <c r="F49" s="387">
        <v>0</v>
      </c>
      <c r="G49" s="387">
        <v>0</v>
      </c>
      <c r="H49" s="387">
        <v>1</v>
      </c>
      <c r="I49" s="387">
        <v>1</v>
      </c>
      <c r="J49" s="387">
        <v>0</v>
      </c>
      <c r="K49" s="387">
        <v>23</v>
      </c>
      <c r="L49" s="203"/>
      <c r="M49" s="781"/>
    </row>
    <row r="50" spans="1:13" ht="14.1" customHeight="1">
      <c r="A50" s="106"/>
      <c r="B50" s="837">
        <v>1999</v>
      </c>
      <c r="C50" s="387">
        <v>10</v>
      </c>
      <c r="D50" s="387">
        <v>2</v>
      </c>
      <c r="E50" s="387">
        <v>12</v>
      </c>
      <c r="F50" s="387">
        <v>2</v>
      </c>
      <c r="G50" s="387">
        <v>1</v>
      </c>
      <c r="H50" s="387">
        <v>1</v>
      </c>
      <c r="I50" s="387">
        <v>0</v>
      </c>
      <c r="J50" s="387">
        <v>1</v>
      </c>
      <c r="K50" s="387">
        <v>29</v>
      </c>
      <c r="L50" s="32"/>
    </row>
    <row r="51" spans="1:13" ht="14.1" customHeight="1">
      <c r="A51" s="106"/>
      <c r="B51" s="837">
        <v>2000</v>
      </c>
      <c r="C51" s="387">
        <v>13</v>
      </c>
      <c r="D51" s="387">
        <v>3</v>
      </c>
      <c r="E51" s="387">
        <v>5</v>
      </c>
      <c r="F51" s="387">
        <v>1</v>
      </c>
      <c r="G51" s="387">
        <v>0</v>
      </c>
      <c r="H51" s="387">
        <v>1</v>
      </c>
      <c r="I51" s="387">
        <v>0</v>
      </c>
      <c r="J51" s="387">
        <v>0</v>
      </c>
      <c r="K51" s="387">
        <v>23</v>
      </c>
      <c r="L51" s="32"/>
    </row>
    <row r="52" spans="1:13" ht="14.1" customHeight="1">
      <c r="A52" s="106"/>
      <c r="B52" s="837">
        <v>2001</v>
      </c>
      <c r="C52" s="387">
        <v>11</v>
      </c>
      <c r="D52" s="387">
        <v>7</v>
      </c>
      <c r="E52" s="387">
        <v>4</v>
      </c>
      <c r="F52" s="387">
        <v>2</v>
      </c>
      <c r="G52" s="387">
        <v>0</v>
      </c>
      <c r="H52" s="387">
        <v>2</v>
      </c>
      <c r="I52" s="387">
        <v>0</v>
      </c>
      <c r="J52" s="387">
        <v>2</v>
      </c>
      <c r="K52" s="387">
        <v>28</v>
      </c>
      <c r="L52" s="32"/>
    </row>
    <row r="53" spans="1:13" s="729" customFormat="1" ht="14.1" customHeight="1">
      <c r="B53" s="837">
        <v>2002</v>
      </c>
      <c r="C53" s="387">
        <v>13</v>
      </c>
      <c r="D53" s="387">
        <v>6</v>
      </c>
      <c r="E53" s="387">
        <v>6</v>
      </c>
      <c r="F53" s="387">
        <v>2</v>
      </c>
      <c r="G53" s="387">
        <v>1</v>
      </c>
      <c r="H53" s="387">
        <v>0</v>
      </c>
      <c r="I53" s="387">
        <v>0</v>
      </c>
      <c r="J53" s="387">
        <v>0</v>
      </c>
      <c r="K53" s="387">
        <v>28</v>
      </c>
      <c r="L53" s="735"/>
      <c r="M53" s="732"/>
    </row>
    <row r="54" spans="1:13" s="729" customFormat="1" ht="14.1" customHeight="1">
      <c r="B54" s="837">
        <v>2003</v>
      </c>
      <c r="C54" s="387">
        <v>13</v>
      </c>
      <c r="D54" s="387">
        <v>3</v>
      </c>
      <c r="E54" s="387">
        <v>4</v>
      </c>
      <c r="F54" s="387">
        <v>2</v>
      </c>
      <c r="G54" s="387">
        <v>2</v>
      </c>
      <c r="H54" s="387">
        <v>1</v>
      </c>
      <c r="I54" s="387">
        <v>1</v>
      </c>
      <c r="J54" s="387">
        <v>0</v>
      </c>
      <c r="K54" s="387">
        <v>26</v>
      </c>
      <c r="L54" s="735"/>
      <c r="M54" s="732"/>
    </row>
    <row r="55" spans="1:13" s="907" customFormat="1" ht="14.1" customHeight="1">
      <c r="B55" s="837">
        <v>2004</v>
      </c>
      <c r="C55" s="387">
        <v>15</v>
      </c>
      <c r="D55" s="387">
        <v>6</v>
      </c>
      <c r="E55" s="387">
        <v>6</v>
      </c>
      <c r="F55" s="387">
        <v>2</v>
      </c>
      <c r="G55" s="387">
        <v>0</v>
      </c>
      <c r="H55" s="387">
        <v>0</v>
      </c>
      <c r="I55" s="387">
        <v>0</v>
      </c>
      <c r="J55" s="387">
        <v>1</v>
      </c>
      <c r="K55" s="387">
        <v>30</v>
      </c>
      <c r="L55" s="812"/>
      <c r="M55" s="908"/>
    </row>
    <row r="56" spans="1:13" s="730" customFormat="1" ht="3.6" customHeight="1">
      <c r="A56" s="763"/>
      <c r="B56" s="950"/>
      <c r="C56" s="958"/>
      <c r="D56" s="958"/>
      <c r="E56" s="958"/>
      <c r="F56" s="958"/>
      <c r="G56" s="958"/>
      <c r="H56" s="958"/>
      <c r="I56" s="958"/>
      <c r="J56" s="958"/>
      <c r="K56" s="958"/>
      <c r="L56" s="763"/>
      <c r="M56" s="731"/>
    </row>
    <row r="57" spans="1:13" s="730" customFormat="1" ht="3.6" customHeight="1">
      <c r="A57" s="763"/>
      <c r="B57" s="864"/>
      <c r="C57" s="862"/>
      <c r="D57" s="862"/>
      <c r="E57" s="862"/>
      <c r="F57" s="862"/>
      <c r="G57" s="862"/>
      <c r="H57" s="862"/>
      <c r="I57" s="862"/>
      <c r="J57" s="862"/>
      <c r="K57" s="862"/>
      <c r="L57" s="763"/>
      <c r="M57" s="731"/>
    </row>
    <row r="58" spans="1:13" s="730" customFormat="1" ht="14.1" customHeight="1">
      <c r="A58" s="763"/>
      <c r="B58" s="864"/>
      <c r="C58" s="40"/>
      <c r="D58" s="40"/>
      <c r="E58" s="40"/>
      <c r="F58" s="149"/>
      <c r="G58" s="149"/>
      <c r="H58" s="149"/>
      <c r="I58" s="149"/>
      <c r="J58" s="149"/>
      <c r="K58" s="40"/>
      <c r="L58" s="763"/>
    </row>
    <row r="59" spans="1:13" ht="14.1" customHeight="1">
      <c r="B59" s="781"/>
      <c r="C59" s="781"/>
      <c r="D59" s="781"/>
      <c r="E59" s="781"/>
      <c r="F59" s="781"/>
      <c r="G59" s="781"/>
      <c r="H59" s="781"/>
      <c r="I59" s="781"/>
      <c r="J59" s="106"/>
      <c r="K59" s="438"/>
      <c r="L59" s="203"/>
      <c r="M59" s="781"/>
    </row>
    <row r="60" spans="1:13" ht="14.1" customHeight="1">
      <c r="B60" s="817" t="s">
        <v>120</v>
      </c>
      <c r="C60" s="781"/>
      <c r="D60" s="781"/>
      <c r="E60" s="781"/>
      <c r="F60" s="781"/>
      <c r="G60" s="781"/>
      <c r="H60" s="781"/>
      <c r="I60" s="781"/>
      <c r="J60" s="106"/>
      <c r="K60" s="106"/>
      <c r="L60" s="125"/>
      <c r="M60" s="781"/>
    </row>
    <row r="61" spans="1:13" ht="14.1" customHeight="1">
      <c r="B61" s="106"/>
      <c r="C61" s="106"/>
      <c r="D61" s="106"/>
      <c r="E61" s="106"/>
      <c r="F61" s="106"/>
      <c r="G61" s="106"/>
      <c r="H61" s="106"/>
      <c r="I61" s="106"/>
      <c r="J61" s="106"/>
      <c r="K61" s="106"/>
      <c r="L61" s="205"/>
      <c r="M61" s="790"/>
    </row>
    <row r="62" spans="1:13" ht="14.1" customHeight="1">
      <c r="B62" s="106"/>
      <c r="C62" s="106"/>
      <c r="D62" s="106"/>
      <c r="E62" s="106"/>
      <c r="F62" s="106"/>
      <c r="G62" s="106"/>
      <c r="H62" s="106"/>
      <c r="I62" s="106"/>
      <c r="J62" s="106"/>
      <c r="K62" s="106"/>
      <c r="L62" s="206"/>
      <c r="M62" s="790"/>
    </row>
    <row r="63" spans="1:13" ht="14.1" customHeight="1">
      <c r="J63"/>
      <c r="L63" s="746"/>
      <c r="M63" s="756"/>
    </row>
    <row r="64" spans="1:13" ht="14.1" customHeight="1">
      <c r="J64"/>
      <c r="L64" s="754"/>
      <c r="M64" s="756"/>
    </row>
    <row r="65" spans="10:13" ht="14.1" customHeight="1">
      <c r="J65"/>
      <c r="L65" s="754"/>
      <c r="M65" s="756"/>
    </row>
    <row r="66" spans="10:13" ht="14.1" customHeight="1">
      <c r="J66"/>
      <c r="L66" s="754"/>
      <c r="M66" s="756"/>
    </row>
    <row r="67" spans="10:13">
      <c r="J67"/>
      <c r="L67" s="754"/>
      <c r="M67" s="756"/>
    </row>
    <row r="68" spans="10:13">
      <c r="J68"/>
      <c r="L68" s="754"/>
      <c r="M68" s="756"/>
    </row>
    <row r="69" spans="10:13">
      <c r="J69"/>
      <c r="L69" s="754"/>
      <c r="M69" s="756"/>
    </row>
    <row r="70" spans="10:13">
      <c r="J70"/>
      <c r="L70" s="754"/>
      <c r="M70" s="756"/>
    </row>
    <row r="71" spans="10:13">
      <c r="J71"/>
      <c r="L71" s="754"/>
      <c r="M71" s="755"/>
    </row>
    <row r="72" spans="10:13">
      <c r="J72"/>
      <c r="L72" s="754"/>
      <c r="M72" s="756"/>
    </row>
    <row r="73" spans="10:13">
      <c r="J73"/>
      <c r="L73" s="754"/>
      <c r="M73" s="756"/>
    </row>
    <row r="74" spans="10:13">
      <c r="J74"/>
      <c r="L74" s="754"/>
      <c r="M74" s="756"/>
    </row>
    <row r="75" spans="10:13">
      <c r="J75"/>
      <c r="L75" s="754"/>
      <c r="M75" s="756"/>
    </row>
    <row r="76" spans="10:13">
      <c r="J76"/>
      <c r="L76" s="754"/>
      <c r="M76" s="756"/>
    </row>
    <row r="77" spans="10:13" ht="13.15" customHeight="1">
      <c r="J77"/>
      <c r="L77" s="747"/>
      <c r="M77" s="756"/>
    </row>
    <row r="78" spans="10:13">
      <c r="J78"/>
      <c r="L78" s="747"/>
      <c r="M78" s="756"/>
    </row>
    <row r="79" spans="10:13">
      <c r="J79"/>
      <c r="L79" s="747"/>
      <c r="M79" s="756"/>
    </row>
    <row r="80" spans="10:13">
      <c r="J80"/>
      <c r="M80" s="756"/>
    </row>
    <row r="81" spans="10:13">
      <c r="J81"/>
      <c r="M81" s="756"/>
    </row>
    <row r="82" spans="10:13">
      <c r="J82"/>
      <c r="M82" s="756"/>
    </row>
    <row r="83" spans="10:13">
      <c r="J83"/>
    </row>
    <row r="84" spans="10:13">
      <c r="J84"/>
    </row>
    <row r="85" spans="10:13">
      <c r="J85"/>
    </row>
    <row r="86" spans="10:13">
      <c r="J86"/>
    </row>
    <row r="87" spans="10:13">
      <c r="J87"/>
    </row>
    <row r="88" spans="10:13">
      <c r="J88"/>
      <c r="L88" s="748"/>
      <c r="M88" s="748"/>
    </row>
    <row r="89" spans="10:13" ht="13.9" customHeight="1">
      <c r="J89"/>
      <c r="L89" s="748"/>
      <c r="M89" s="748"/>
    </row>
    <row r="90" spans="10:13">
      <c r="J90"/>
      <c r="L90" s="748"/>
      <c r="M90" s="748"/>
    </row>
    <row r="91" spans="10:13">
      <c r="J91"/>
      <c r="L91" s="748"/>
      <c r="M91" s="748"/>
    </row>
    <row r="92" spans="10:13">
      <c r="J92"/>
      <c r="L92" s="748"/>
      <c r="M92" s="748"/>
    </row>
    <row r="93" spans="10:13">
      <c r="J93"/>
      <c r="L93" s="748"/>
      <c r="M93" s="748"/>
    </row>
    <row r="94" spans="10:13">
      <c r="J94"/>
      <c r="L94" s="748"/>
      <c r="M94" s="748"/>
    </row>
    <row r="95" spans="10:13">
      <c r="J95"/>
      <c r="L95" s="749"/>
      <c r="M95" s="748"/>
    </row>
    <row r="96" spans="10:13">
      <c r="J96"/>
      <c r="L96" s="751"/>
    </row>
    <row r="97" spans="10:13">
      <c r="J97"/>
      <c r="L97" s="751"/>
      <c r="M97" s="747"/>
    </row>
    <row r="98" spans="10:13">
      <c r="J98"/>
      <c r="L98" s="751"/>
      <c r="M98" s="747"/>
    </row>
    <row r="99" spans="10:13">
      <c r="J99"/>
      <c r="L99" s="751"/>
      <c r="M99" s="747"/>
    </row>
    <row r="100" spans="10:13">
      <c r="J100"/>
      <c r="L100" s="751"/>
      <c r="M100" s="747"/>
    </row>
    <row r="101" spans="10:13">
      <c r="J101"/>
      <c r="L101" s="751"/>
      <c r="M101" s="747"/>
    </row>
    <row r="102" spans="10:13">
      <c r="J102"/>
      <c r="L102" s="751"/>
      <c r="M102" s="747"/>
    </row>
    <row r="103" spans="10:13">
      <c r="J103"/>
      <c r="L103" s="751"/>
      <c r="M103" s="747"/>
    </row>
    <row r="104" spans="10:13">
      <c r="J104"/>
      <c r="L104" s="751"/>
      <c r="M104" s="747"/>
    </row>
    <row r="105" spans="10:13">
      <c r="J105"/>
      <c r="L105" s="751"/>
      <c r="M105" s="747"/>
    </row>
    <row r="106" spans="10:13">
      <c r="J106"/>
      <c r="L106" s="751"/>
      <c r="M106" s="747"/>
    </row>
    <row r="107" spans="10:13">
      <c r="J107"/>
      <c r="L107" s="751"/>
      <c r="M107" s="748"/>
    </row>
    <row r="108" spans="10:13">
      <c r="J108"/>
      <c r="L108" s="748"/>
      <c r="M108" s="748"/>
    </row>
    <row r="109" spans="10:13">
      <c r="J109" s="748"/>
      <c r="K109" s="751"/>
      <c r="L109" s="750"/>
      <c r="M109" s="750"/>
    </row>
    <row r="110" spans="10:13">
      <c r="J110" s="748"/>
      <c r="K110" s="751"/>
      <c r="L110" s="747"/>
      <c r="M110" s="752"/>
    </row>
    <row r="111" spans="10:13">
      <c r="J111" s="748"/>
      <c r="K111" s="751"/>
      <c r="L111" s="747"/>
      <c r="M111" s="752"/>
    </row>
    <row r="112" spans="10:13">
      <c r="J112" s="748"/>
      <c r="K112" s="751"/>
      <c r="M112" s="752"/>
    </row>
    <row r="113" spans="10:13">
      <c r="J113" s="748"/>
      <c r="K113" s="751"/>
      <c r="M113" s="752"/>
    </row>
    <row r="114" spans="10:13">
      <c r="J114" s="748"/>
      <c r="K114" s="751"/>
      <c r="M114" s="752"/>
    </row>
    <row r="115" spans="10:13">
      <c r="J115" s="748"/>
      <c r="K115" s="751"/>
      <c r="M115" s="752"/>
    </row>
    <row r="116" spans="10:13">
      <c r="J116" s="748"/>
      <c r="K116" s="751"/>
      <c r="M116" s="752"/>
    </row>
    <row r="117" spans="10:13">
      <c r="M117" s="752"/>
    </row>
    <row r="118" spans="10:13">
      <c r="M118" s="752"/>
    </row>
    <row r="119" spans="10:13">
      <c r="M119" s="752"/>
    </row>
    <row r="120" spans="10:13">
      <c r="M120" s="753"/>
    </row>
    <row r="121" spans="10:13">
      <c r="M121" s="752"/>
    </row>
    <row r="122" spans="10:13">
      <c r="M122" s="753"/>
    </row>
  </sheetData>
  <mergeCells count="1">
    <mergeCell ref="H3:K3"/>
  </mergeCells>
  <hyperlinks>
    <hyperlink ref="H3:K3"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alignWithMargins="0">
    <oddHeader>&amp;L&amp;"Gill Sans MT,Regular"&amp;9&amp;K3773AF        &amp;K3773AFBITR&amp;K3773AFE • &amp;K000000Road trauma involving heavy vehicles 2014 statistical summary</oddHeader>
    <oddFooter>&amp;L&amp;"Gill Sans MT,Regular"&amp;9&amp;K3773AF       • &amp;K000000&amp;A&amp;K3773AF •</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7"/>
  <sheetViews>
    <sheetView zoomScaleNormal="100" workbookViewId="0">
      <selection activeCell="F3" sqref="F3:G3"/>
    </sheetView>
  </sheetViews>
  <sheetFormatPr defaultColWidth="9" defaultRowHeight="12.75"/>
  <cols>
    <col min="1" max="1" width="3.7109375" customWidth="1"/>
    <col min="2" max="2" width="21.28515625" customWidth="1"/>
    <col min="3" max="3" width="10.5703125" customWidth="1"/>
    <col min="4" max="7" width="12.7109375" customWidth="1"/>
    <col min="8" max="8" width="6" customWidth="1"/>
  </cols>
  <sheetData>
    <row r="1" spans="1:10" ht="13.5" customHeight="1">
      <c r="A1" s="106"/>
      <c r="B1" s="106"/>
      <c r="C1" s="106"/>
      <c r="D1" s="106"/>
      <c r="E1" s="106"/>
      <c r="F1" s="106"/>
      <c r="G1" s="106"/>
    </row>
    <row r="2" spans="1:10" ht="13.5" customHeight="1">
      <c r="A2" s="106"/>
      <c r="B2" s="106"/>
      <c r="C2" s="106"/>
      <c r="D2" s="106"/>
      <c r="E2" s="106"/>
      <c r="F2" s="106"/>
      <c r="G2" s="106"/>
    </row>
    <row r="3" spans="1:10" ht="13.5" customHeight="1">
      <c r="A3" s="106"/>
      <c r="B3" s="106"/>
      <c r="C3" s="106"/>
      <c r="D3" s="106"/>
      <c r="E3" s="106"/>
      <c r="F3" s="1220" t="s">
        <v>345</v>
      </c>
      <c r="G3" s="1220"/>
    </row>
    <row r="4" spans="1:10" ht="18.95" customHeight="1">
      <c r="A4" s="106"/>
      <c r="B4" s="425" t="s">
        <v>178</v>
      </c>
      <c r="C4" s="338"/>
      <c r="D4" s="147"/>
      <c r="E4" s="147"/>
      <c r="F4" s="147"/>
      <c r="G4" s="147"/>
      <c r="H4" s="939"/>
    </row>
    <row r="5" spans="1:10" ht="15" customHeight="1">
      <c r="A5" s="106"/>
      <c r="B5" s="772" t="s">
        <v>215</v>
      </c>
      <c r="C5" s="789"/>
      <c r="D5" s="147"/>
      <c r="E5" s="147"/>
      <c r="F5" s="147"/>
      <c r="G5" s="147"/>
      <c r="H5" s="147"/>
      <c r="I5" s="147"/>
      <c r="J5" s="128"/>
    </row>
    <row r="6" spans="1:10" ht="15.6" customHeight="1">
      <c r="A6" s="106"/>
      <c r="B6" s="183"/>
      <c r="C6" s="178"/>
      <c r="D6" s="177"/>
      <c r="E6" s="177"/>
      <c r="F6" s="177"/>
      <c r="G6" s="177"/>
    </row>
    <row r="7" spans="1:10" s="687" customFormat="1" ht="17.100000000000001" customHeight="1">
      <c r="A7" s="547"/>
      <c r="B7" s="434"/>
      <c r="C7" s="434" t="s">
        <v>36</v>
      </c>
      <c r="D7" s="434" t="s">
        <v>37</v>
      </c>
      <c r="E7" s="434" t="s">
        <v>38</v>
      </c>
      <c r="F7" s="434" t="s">
        <v>60</v>
      </c>
      <c r="G7" s="434" t="s">
        <v>27</v>
      </c>
    </row>
    <row r="8" spans="1:10" s="687" customFormat="1" ht="8.4499999999999993" customHeight="1">
      <c r="A8" s="547"/>
      <c r="B8" s="547"/>
      <c r="C8" s="547"/>
      <c r="D8" s="547"/>
      <c r="E8" s="547"/>
      <c r="F8" s="547"/>
      <c r="G8" s="547"/>
    </row>
    <row r="9" spans="1:10" s="687" customFormat="1" ht="14.1" customHeight="1">
      <c r="A9" s="547"/>
      <c r="B9" s="994" t="s">
        <v>71</v>
      </c>
      <c r="C9" s="1069"/>
      <c r="D9" s="1070"/>
      <c r="E9" s="1070"/>
      <c r="F9" s="1070"/>
      <c r="G9" s="1071"/>
      <c r="H9" s="180"/>
    </row>
    <row r="10" spans="1:10" s="687" customFormat="1" ht="3.6" customHeight="1">
      <c r="A10" s="547"/>
      <c r="B10" s="890"/>
      <c r="C10" s="1069"/>
      <c r="D10" s="1070"/>
      <c r="E10" s="1070"/>
      <c r="F10" s="1070"/>
      <c r="G10" s="1071"/>
      <c r="H10" s="180"/>
    </row>
    <row r="11" spans="1:10" s="32" customFormat="1" ht="14.1" customHeight="1">
      <c r="A11" s="125"/>
      <c r="B11" s="891">
        <v>1989</v>
      </c>
      <c r="C11" s="897">
        <v>62</v>
      </c>
      <c r="D11" s="893">
        <v>22</v>
      </c>
      <c r="E11" s="893">
        <v>129</v>
      </c>
      <c r="F11" s="894">
        <v>34</v>
      </c>
      <c r="G11" s="894">
        <v>247</v>
      </c>
      <c r="H11" s="416"/>
    </row>
    <row r="12" spans="1:10" s="32" customFormat="1" ht="14.1" customHeight="1">
      <c r="A12" s="125"/>
      <c r="B12" s="891">
        <v>1990</v>
      </c>
      <c r="C12" s="897">
        <v>43</v>
      </c>
      <c r="D12" s="893">
        <v>37</v>
      </c>
      <c r="E12" s="893">
        <v>99</v>
      </c>
      <c r="F12" s="894">
        <v>24</v>
      </c>
      <c r="G12" s="894">
        <v>203</v>
      </c>
      <c r="H12" s="416"/>
    </row>
    <row r="13" spans="1:10" s="32" customFormat="1" ht="14.1" customHeight="1">
      <c r="A13" s="125"/>
      <c r="B13" s="891">
        <v>1991</v>
      </c>
      <c r="C13" s="897">
        <v>30</v>
      </c>
      <c r="D13" s="893">
        <v>21</v>
      </c>
      <c r="E13" s="893">
        <v>81</v>
      </c>
      <c r="F13" s="894">
        <v>22</v>
      </c>
      <c r="G13" s="894">
        <v>154</v>
      </c>
      <c r="H13" s="416"/>
    </row>
    <row r="14" spans="1:10" s="32" customFormat="1" ht="14.1" customHeight="1">
      <c r="A14" s="125"/>
      <c r="B14" s="891">
        <v>1992</v>
      </c>
      <c r="C14" s="897">
        <v>33</v>
      </c>
      <c r="D14" s="893">
        <v>24</v>
      </c>
      <c r="E14" s="893">
        <v>78</v>
      </c>
      <c r="F14" s="894">
        <v>18</v>
      </c>
      <c r="G14" s="894">
        <v>153</v>
      </c>
      <c r="H14" s="416"/>
    </row>
    <row r="15" spans="1:10" s="32" customFormat="1" ht="14.1" customHeight="1">
      <c r="A15" s="125"/>
      <c r="B15" s="891">
        <v>1993</v>
      </c>
      <c r="C15" s="227">
        <v>32</v>
      </c>
      <c r="D15" s="893">
        <v>24</v>
      </c>
      <c r="E15" s="893">
        <v>83</v>
      </c>
      <c r="F15" s="894">
        <v>30</v>
      </c>
      <c r="G15" s="894">
        <v>169</v>
      </c>
      <c r="H15" s="416"/>
    </row>
    <row r="16" spans="1:10" s="32" customFormat="1" ht="14.1" customHeight="1">
      <c r="A16" s="125"/>
      <c r="B16" s="891">
        <v>1994</v>
      </c>
      <c r="C16" s="227">
        <v>26</v>
      </c>
      <c r="D16" s="893">
        <v>29</v>
      </c>
      <c r="E16" s="893">
        <v>71</v>
      </c>
      <c r="F16" s="894">
        <v>25</v>
      </c>
      <c r="G16" s="894">
        <v>151</v>
      </c>
      <c r="H16" s="416"/>
    </row>
    <row r="17" spans="1:12" s="32" customFormat="1" ht="14.1" customHeight="1">
      <c r="A17" s="125"/>
      <c r="B17" s="891">
        <v>1995</v>
      </c>
      <c r="C17" s="897">
        <v>31</v>
      </c>
      <c r="D17" s="684">
        <v>24</v>
      </c>
      <c r="E17" s="684">
        <v>83</v>
      </c>
      <c r="F17" s="685">
        <v>25</v>
      </c>
      <c r="G17" s="894">
        <v>163</v>
      </c>
    </row>
    <row r="18" spans="1:12" s="32" customFormat="1" ht="14.1" customHeight="1">
      <c r="A18" s="125"/>
      <c r="B18" s="891">
        <v>1996</v>
      </c>
      <c r="C18" s="897">
        <v>31</v>
      </c>
      <c r="D18" s="684">
        <v>22</v>
      </c>
      <c r="E18" s="684">
        <v>69</v>
      </c>
      <c r="F18" s="685">
        <v>38</v>
      </c>
      <c r="G18" s="894">
        <v>160</v>
      </c>
    </row>
    <row r="19" spans="1:12" s="32" customFormat="1" ht="14.1" customHeight="1">
      <c r="A19" s="125"/>
      <c r="B19" s="891">
        <v>1997</v>
      </c>
      <c r="C19" s="556">
        <v>27</v>
      </c>
      <c r="D19" s="197">
        <v>19</v>
      </c>
      <c r="E19" s="197">
        <v>64</v>
      </c>
      <c r="F19" s="196">
        <v>36</v>
      </c>
      <c r="G19" s="894">
        <v>146</v>
      </c>
    </row>
    <row r="20" spans="1:12" s="32" customFormat="1" ht="14.1" customHeight="1">
      <c r="A20" s="125"/>
      <c r="B20" s="891">
        <v>1998</v>
      </c>
      <c r="C20" s="897">
        <v>20</v>
      </c>
      <c r="D20" s="684">
        <v>27</v>
      </c>
      <c r="E20" s="684">
        <v>72</v>
      </c>
      <c r="F20" s="892">
        <v>31</v>
      </c>
      <c r="G20" s="894">
        <v>150</v>
      </c>
      <c r="H20" s="417"/>
    </row>
    <row r="21" spans="1:12" s="32" customFormat="1" ht="14.1" customHeight="1">
      <c r="A21" s="125"/>
      <c r="B21" s="891">
        <v>1999</v>
      </c>
      <c r="C21" s="897">
        <v>36</v>
      </c>
      <c r="D21" s="684">
        <v>29</v>
      </c>
      <c r="E21" s="684">
        <v>64</v>
      </c>
      <c r="F21" s="892">
        <v>33</v>
      </c>
      <c r="G21" s="894">
        <v>162</v>
      </c>
      <c r="H21" s="417"/>
    </row>
    <row r="22" spans="1:12" s="32" customFormat="1" ht="14.1" customHeight="1">
      <c r="A22" s="125"/>
      <c r="B22" s="891">
        <v>2000</v>
      </c>
      <c r="C22" s="897">
        <v>25</v>
      </c>
      <c r="D22" s="684">
        <v>22</v>
      </c>
      <c r="E22" s="684">
        <v>85</v>
      </c>
      <c r="F22" s="892">
        <v>33</v>
      </c>
      <c r="G22" s="894">
        <v>165</v>
      </c>
      <c r="H22" s="417"/>
    </row>
    <row r="23" spans="1:12" s="32" customFormat="1" ht="14.1" customHeight="1">
      <c r="A23" s="125"/>
      <c r="B23" s="891">
        <v>2001</v>
      </c>
      <c r="C23" s="897">
        <v>28</v>
      </c>
      <c r="D23" s="198">
        <v>19</v>
      </c>
      <c r="E23" s="198">
        <v>66</v>
      </c>
      <c r="F23" s="193">
        <v>29</v>
      </c>
      <c r="G23" s="894">
        <v>142</v>
      </c>
    </row>
    <row r="24" spans="1:12" s="32" customFormat="1" ht="14.1" customHeight="1">
      <c r="A24" s="125"/>
      <c r="B24" s="168">
        <v>2002</v>
      </c>
      <c r="C24" s="897">
        <v>24</v>
      </c>
      <c r="D24" s="198">
        <v>35</v>
      </c>
      <c r="E24" s="198">
        <v>80</v>
      </c>
      <c r="F24" s="193">
        <v>32</v>
      </c>
      <c r="G24" s="894">
        <v>171</v>
      </c>
    </row>
    <row r="25" spans="1:12" s="687" customFormat="1" ht="14.1" customHeight="1">
      <c r="A25" s="547"/>
      <c r="B25" s="891">
        <v>2003</v>
      </c>
      <c r="C25" s="897">
        <v>20</v>
      </c>
      <c r="D25" s="684">
        <v>39</v>
      </c>
      <c r="E25" s="684">
        <v>59</v>
      </c>
      <c r="F25" s="892">
        <v>24</v>
      </c>
      <c r="G25" s="892">
        <v>142</v>
      </c>
    </row>
    <row r="26" spans="1:12" s="806" customFormat="1" ht="14.1" customHeight="1">
      <c r="A26" s="890"/>
      <c r="B26" s="837">
        <v>2004</v>
      </c>
      <c r="C26" s="897">
        <v>17</v>
      </c>
      <c r="D26" s="684">
        <v>35</v>
      </c>
      <c r="E26" s="684">
        <v>56</v>
      </c>
      <c r="F26" s="892">
        <v>29</v>
      </c>
      <c r="G26" s="892">
        <v>137</v>
      </c>
    </row>
    <row r="27" spans="1:12" s="687" customFormat="1" ht="3.6" customHeight="1">
      <c r="A27" s="547"/>
      <c r="B27" s="959"/>
      <c r="C27" s="1074"/>
      <c r="D27" s="1075"/>
      <c r="E27" s="1075"/>
      <c r="F27" s="1076"/>
      <c r="G27" s="1076"/>
    </row>
    <row r="28" spans="1:12" ht="3.6" customHeight="1">
      <c r="A28" s="106"/>
      <c r="B28" s="840"/>
      <c r="C28" s="1077"/>
      <c r="D28" s="1078"/>
      <c r="E28" s="1078"/>
      <c r="F28" s="1079"/>
      <c r="G28" s="1079"/>
      <c r="H28" s="32"/>
    </row>
    <row r="29" spans="1:12" s="730" customFormat="1" ht="14.1" customHeight="1">
      <c r="A29" s="763"/>
      <c r="B29" s="1080"/>
      <c r="C29" s="1081"/>
      <c r="D29" s="1081"/>
      <c r="E29" s="1081"/>
      <c r="F29" s="1081"/>
      <c r="G29" s="1081"/>
      <c r="H29" s="40"/>
      <c r="I29" s="40"/>
      <c r="J29" s="40"/>
      <c r="K29" s="40"/>
      <c r="L29" s="763"/>
    </row>
    <row r="30" spans="1:12" s="806" customFormat="1" ht="14.1" customHeight="1">
      <c r="A30" s="890"/>
      <c r="B30" s="1080"/>
      <c r="C30" s="1081"/>
      <c r="D30" s="1081"/>
      <c r="E30" s="1081"/>
      <c r="F30" s="1081"/>
      <c r="G30" s="1081"/>
      <c r="H30" s="40"/>
      <c r="I30" s="40"/>
      <c r="J30" s="40"/>
      <c r="K30" s="40"/>
      <c r="L30" s="890"/>
    </row>
    <row r="31" spans="1:12" s="806" customFormat="1" ht="14.1" customHeight="1">
      <c r="A31" s="890"/>
      <c r="B31" s="994" t="s">
        <v>107</v>
      </c>
      <c r="C31" s="165"/>
      <c r="D31" s="1082"/>
      <c r="E31" s="1082"/>
      <c r="F31" s="1082"/>
      <c r="G31" s="1082"/>
      <c r="H31" s="184"/>
      <c r="I31" s="125"/>
      <c r="J31" s="32"/>
      <c r="K31"/>
      <c r="L31" s="890"/>
    </row>
    <row r="32" spans="1:12" s="806" customFormat="1" ht="3.6" customHeight="1">
      <c r="A32" s="890"/>
      <c r="B32" s="1068"/>
      <c r="C32" s="165"/>
      <c r="D32" s="1082"/>
      <c r="E32" s="1082"/>
      <c r="F32" s="1082"/>
      <c r="G32" s="1082"/>
      <c r="H32" s="184"/>
      <c r="I32" s="125"/>
      <c r="J32" s="32"/>
      <c r="K32"/>
      <c r="L32" s="890"/>
    </row>
    <row r="33" spans="1:12" s="806" customFormat="1" ht="14.1" customHeight="1">
      <c r="A33" s="890"/>
      <c r="B33" s="837">
        <v>2004</v>
      </c>
      <c r="C33" s="897">
        <v>24</v>
      </c>
      <c r="D33" s="897">
        <v>22</v>
      </c>
      <c r="E33" s="897">
        <v>38</v>
      </c>
      <c r="F33" s="897">
        <v>7</v>
      </c>
      <c r="G33" s="897">
        <v>91</v>
      </c>
      <c r="H33" s="184"/>
      <c r="I33" s="125"/>
      <c r="J33" s="32"/>
      <c r="K33"/>
      <c r="L33" s="890"/>
    </row>
    <row r="34" spans="1:12" s="806" customFormat="1" ht="3.6" customHeight="1">
      <c r="A34" s="890"/>
      <c r="B34" s="1083"/>
      <c r="C34" s="1084"/>
      <c r="D34" s="1084"/>
      <c r="E34" s="1084"/>
      <c r="F34" s="1084"/>
      <c r="G34" s="1084"/>
      <c r="H34" s="694"/>
      <c r="I34" s="694"/>
      <c r="J34" s="694"/>
      <c r="K34" s="694"/>
      <c r="L34" s="890"/>
    </row>
    <row r="35" spans="1:12" s="806" customFormat="1" ht="3.6" customHeight="1">
      <c r="A35" s="890"/>
      <c r="B35" s="1080"/>
      <c r="C35" s="1079"/>
      <c r="D35" s="1079"/>
      <c r="E35" s="1079"/>
      <c r="F35" s="1079"/>
      <c r="G35" s="1079"/>
      <c r="H35" s="694"/>
      <c r="I35" s="694"/>
      <c r="J35" s="694"/>
      <c r="K35" s="694"/>
      <c r="L35" s="890"/>
    </row>
    <row r="36" spans="1:12" s="32" customFormat="1" ht="14.1" customHeight="1">
      <c r="A36" s="176"/>
      <c r="B36" s="997" t="s">
        <v>299</v>
      </c>
      <c r="C36" s="1072"/>
      <c r="D36" s="1073"/>
      <c r="E36" s="1073"/>
      <c r="F36" s="1073"/>
      <c r="G36" s="1073"/>
      <c r="H36" s="829"/>
    </row>
    <row r="37" spans="1:12" s="32" customFormat="1" ht="14.1" customHeight="1">
      <c r="A37" s="176"/>
      <c r="B37" s="891"/>
      <c r="C37" s="897"/>
      <c r="D37" s="894"/>
      <c r="E37" s="894"/>
      <c r="F37" s="894"/>
      <c r="G37" s="894"/>
      <c r="H37" s="829"/>
    </row>
    <row r="38" spans="1:12" s="32" customFormat="1" ht="14.1" customHeight="1">
      <c r="A38" s="176"/>
      <c r="B38" s="836" t="s">
        <v>23</v>
      </c>
      <c r="C38" s="895"/>
      <c r="D38" s="890"/>
      <c r="E38" s="890"/>
      <c r="F38" s="890"/>
      <c r="G38" s="806"/>
      <c r="H38" s="180"/>
    </row>
    <row r="39" spans="1:12" s="32" customFormat="1" ht="3.6" customHeight="1">
      <c r="B39" s="890"/>
      <c r="C39" s="895"/>
      <c r="D39" s="890"/>
      <c r="E39" s="890"/>
      <c r="F39" s="890"/>
      <c r="G39" s="806"/>
      <c r="H39" s="180"/>
    </row>
    <row r="40" spans="1:12" s="32" customFormat="1" ht="14.1" customHeight="1">
      <c r="B40" s="891">
        <v>1989</v>
      </c>
      <c r="C40" s="897">
        <v>23</v>
      </c>
      <c r="D40" s="897">
        <v>4</v>
      </c>
      <c r="E40" s="893">
        <v>14</v>
      </c>
      <c r="F40" s="894">
        <v>1</v>
      </c>
      <c r="G40" s="894">
        <v>42</v>
      </c>
      <c r="H40" s="416"/>
    </row>
    <row r="41" spans="1:12" s="32" customFormat="1" ht="14.1" customHeight="1">
      <c r="B41" s="891">
        <v>1990</v>
      </c>
      <c r="C41" s="897">
        <v>19</v>
      </c>
      <c r="D41" s="897">
        <v>4</v>
      </c>
      <c r="E41" s="893">
        <v>6</v>
      </c>
      <c r="F41" s="894">
        <v>3</v>
      </c>
      <c r="G41" s="894">
        <v>32</v>
      </c>
      <c r="H41" s="416"/>
    </row>
    <row r="42" spans="1:12" s="32" customFormat="1" ht="14.1" customHeight="1">
      <c r="B42" s="891">
        <v>1991</v>
      </c>
      <c r="C42" s="897">
        <v>22</v>
      </c>
      <c r="D42" s="897">
        <v>1</v>
      </c>
      <c r="E42" s="893">
        <v>6</v>
      </c>
      <c r="F42" s="894">
        <v>0</v>
      </c>
      <c r="G42" s="894">
        <v>29</v>
      </c>
      <c r="H42" s="416"/>
    </row>
    <row r="43" spans="1:12" s="603" customFormat="1" ht="14.1" customHeight="1">
      <c r="B43" s="891">
        <v>1992</v>
      </c>
      <c r="C43" s="897">
        <v>18</v>
      </c>
      <c r="D43" s="897">
        <v>3</v>
      </c>
      <c r="E43" s="893">
        <v>6</v>
      </c>
      <c r="F43" s="894">
        <v>0</v>
      </c>
      <c r="G43" s="894">
        <v>27</v>
      </c>
      <c r="H43" s="416"/>
    </row>
    <row r="44" spans="1:12" s="603" customFormat="1" ht="14.1" customHeight="1">
      <c r="B44" s="891">
        <v>1993</v>
      </c>
      <c r="C44" s="227">
        <v>19</v>
      </c>
      <c r="D44" s="227">
        <v>3</v>
      </c>
      <c r="E44" s="893">
        <v>10</v>
      </c>
      <c r="F44" s="894">
        <v>3</v>
      </c>
      <c r="G44" s="894">
        <v>35</v>
      </c>
      <c r="H44" s="416"/>
    </row>
    <row r="45" spans="1:12" s="32" customFormat="1" ht="14.1" customHeight="1">
      <c r="B45" s="891">
        <v>1994</v>
      </c>
      <c r="C45" s="227">
        <v>18</v>
      </c>
      <c r="D45" s="227">
        <v>3</v>
      </c>
      <c r="E45" s="893">
        <v>3</v>
      </c>
      <c r="F45" s="894">
        <v>3</v>
      </c>
      <c r="G45" s="894">
        <v>27</v>
      </c>
      <c r="H45" s="416"/>
    </row>
    <row r="46" spans="1:12" s="32" customFormat="1" ht="14.1" customHeight="1">
      <c r="B46" s="891">
        <v>1995</v>
      </c>
      <c r="C46" s="897">
        <v>8</v>
      </c>
      <c r="D46" s="897">
        <v>5</v>
      </c>
      <c r="E46" s="684">
        <v>7</v>
      </c>
      <c r="F46" s="685">
        <v>2</v>
      </c>
      <c r="G46" s="894">
        <v>22</v>
      </c>
    </row>
    <row r="47" spans="1:12" s="32" customFormat="1" ht="14.1" customHeight="1">
      <c r="B47" s="891">
        <v>1996</v>
      </c>
      <c r="C47" s="897">
        <v>18</v>
      </c>
      <c r="D47" s="897">
        <v>6</v>
      </c>
      <c r="E47" s="684">
        <v>5</v>
      </c>
      <c r="F47" s="685">
        <v>0</v>
      </c>
      <c r="G47" s="894">
        <v>29</v>
      </c>
    </row>
    <row r="48" spans="1:12" s="32" customFormat="1" ht="14.1" customHeight="1">
      <c r="B48" s="891">
        <v>1997</v>
      </c>
      <c r="C48" s="556">
        <v>13</v>
      </c>
      <c r="D48" s="556">
        <v>3</v>
      </c>
      <c r="E48" s="197">
        <v>5</v>
      </c>
      <c r="F48" s="196">
        <v>2</v>
      </c>
      <c r="G48" s="894">
        <v>23</v>
      </c>
    </row>
    <row r="49" spans="1:12" s="32" customFormat="1" ht="14.1" customHeight="1">
      <c r="B49" s="891">
        <v>1998</v>
      </c>
      <c r="C49" s="897">
        <v>13</v>
      </c>
      <c r="D49" s="897">
        <v>4</v>
      </c>
      <c r="E49" s="684">
        <v>6</v>
      </c>
      <c r="F49" s="892">
        <v>0</v>
      </c>
      <c r="G49" s="894">
        <v>23</v>
      </c>
      <c r="H49" s="417"/>
    </row>
    <row r="50" spans="1:12" ht="14.1" customHeight="1">
      <c r="A50" s="106"/>
      <c r="B50" s="891">
        <v>1999</v>
      </c>
      <c r="C50" s="897">
        <v>15</v>
      </c>
      <c r="D50" s="897">
        <v>8</v>
      </c>
      <c r="E50" s="684">
        <v>5</v>
      </c>
      <c r="F50" s="892">
        <v>0</v>
      </c>
      <c r="G50" s="894">
        <v>28</v>
      </c>
      <c r="H50" s="417"/>
    </row>
    <row r="51" spans="1:12" ht="14.1" customHeight="1">
      <c r="A51" s="106"/>
      <c r="B51" s="891">
        <v>2000</v>
      </c>
      <c r="C51" s="897">
        <v>16</v>
      </c>
      <c r="D51" s="897">
        <v>4</v>
      </c>
      <c r="E51" s="684">
        <v>3</v>
      </c>
      <c r="F51" s="892">
        <v>0</v>
      </c>
      <c r="G51" s="894">
        <v>23</v>
      </c>
      <c r="H51" s="417"/>
    </row>
    <row r="52" spans="1:12" ht="14.1" customHeight="1">
      <c r="A52" s="106"/>
      <c r="B52" s="891">
        <v>2001</v>
      </c>
      <c r="C52" s="897">
        <v>14</v>
      </c>
      <c r="D52" s="897">
        <v>6</v>
      </c>
      <c r="E52" s="198">
        <v>6</v>
      </c>
      <c r="F52" s="193">
        <v>0</v>
      </c>
      <c r="G52" s="894">
        <v>26</v>
      </c>
      <c r="H52" s="32"/>
    </row>
    <row r="53" spans="1:12" s="595" customFormat="1" ht="14.1" customHeight="1">
      <c r="B53" s="168">
        <v>2002</v>
      </c>
      <c r="C53" s="897">
        <v>18</v>
      </c>
      <c r="D53" s="897">
        <v>7</v>
      </c>
      <c r="E53" s="198">
        <v>1</v>
      </c>
      <c r="F53" s="193">
        <v>1</v>
      </c>
      <c r="G53" s="894">
        <v>27</v>
      </c>
      <c r="H53" s="418"/>
    </row>
    <row r="54" spans="1:12" ht="14.1" customHeight="1">
      <c r="B54" s="891">
        <v>2003</v>
      </c>
      <c r="C54" s="897">
        <v>13</v>
      </c>
      <c r="D54" s="897">
        <v>5</v>
      </c>
      <c r="E54" s="684">
        <v>5</v>
      </c>
      <c r="F54" s="892">
        <v>3</v>
      </c>
      <c r="G54" s="892">
        <v>26</v>
      </c>
      <c r="H54" s="688"/>
    </row>
    <row r="55" spans="1:12" ht="14.1" customHeight="1">
      <c r="B55" s="837">
        <v>2004</v>
      </c>
      <c r="C55" s="897">
        <v>14</v>
      </c>
      <c r="D55" s="897">
        <v>5</v>
      </c>
      <c r="E55" s="684">
        <v>7</v>
      </c>
      <c r="F55" s="892">
        <v>3</v>
      </c>
      <c r="G55" s="892">
        <v>29</v>
      </c>
      <c r="H55" s="731"/>
    </row>
    <row r="56" spans="1:12" s="730" customFormat="1" ht="3.6" customHeight="1">
      <c r="A56" s="763"/>
      <c r="B56" s="959"/>
      <c r="C56" s="960"/>
      <c r="D56" s="961"/>
      <c r="E56" s="961"/>
      <c r="F56" s="962"/>
      <c r="G56" s="962"/>
    </row>
    <row r="57" spans="1:12" ht="3.6" customHeight="1">
      <c r="A57" s="106"/>
      <c r="B57" s="840"/>
      <c r="C57" s="232"/>
      <c r="D57" s="810"/>
      <c r="E57" s="810"/>
      <c r="F57" s="862"/>
      <c r="G57" s="862"/>
      <c r="H57" s="32"/>
    </row>
    <row r="58" spans="1:12" s="730" customFormat="1" ht="14.1" customHeight="1">
      <c r="A58" s="763"/>
      <c r="B58" s="864"/>
      <c r="C58" s="852"/>
      <c r="D58" s="852"/>
      <c r="E58" s="40"/>
      <c r="F58" s="149"/>
      <c r="G58" s="40"/>
      <c r="H58" s="40"/>
      <c r="I58" s="40"/>
      <c r="J58" s="40"/>
      <c r="K58" s="40"/>
      <c r="L58" s="763"/>
    </row>
    <row r="59" spans="1:12" ht="14.1" customHeight="1"/>
    <row r="60" spans="1:12" ht="14.1" customHeight="1">
      <c r="B60" s="817" t="s">
        <v>120</v>
      </c>
    </row>
    <row r="61" spans="1:12" ht="14.1" customHeight="1"/>
    <row r="62" spans="1:12" ht="14.1" customHeight="1"/>
    <row r="63" spans="1:12" ht="14.1" customHeight="1"/>
    <row r="64" spans="1:12"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sheetData>
  <mergeCells count="1">
    <mergeCell ref="F3:G3"/>
  </mergeCells>
  <hyperlinks>
    <hyperlink ref="F3:G3"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alignWithMargins="0">
    <oddHeader>&amp;R&amp;"Gill Sans MT,Regular"&amp;9&amp;K3773AFSection 3 • &amp;K3773AFHisto&amp;K3773AFrical series&amp;K00+000hhh</oddHeader>
    <oddFooter>&amp;R    &amp;"Gill Sans MT,Regular"&amp;9 &amp;K3773AF  •&amp;K000000 &amp;A&amp;K3773AF •&amp;K00+000hhh</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2"/>
  <sheetViews>
    <sheetView zoomScaleNormal="100" workbookViewId="0">
      <selection activeCell="E3" sqref="E3:F3"/>
    </sheetView>
  </sheetViews>
  <sheetFormatPr defaultColWidth="9" defaultRowHeight="12.75"/>
  <cols>
    <col min="1" max="1" width="3.7109375" customWidth="1"/>
    <col min="2" max="2" width="21.28515625" customWidth="1"/>
    <col min="3" max="3" width="12.5703125" customWidth="1"/>
    <col min="4" max="4" width="18" customWidth="1"/>
    <col min="5" max="5" width="15.28515625" customWidth="1"/>
    <col min="6" max="6" width="10.85546875" customWidth="1"/>
    <col min="7" max="7" width="6" customWidth="1"/>
  </cols>
  <sheetData>
    <row r="1" spans="1:10" ht="13.5" customHeight="1">
      <c r="A1" s="106"/>
      <c r="B1" s="106"/>
      <c r="C1" s="106"/>
      <c r="D1" s="106"/>
      <c r="E1" s="106"/>
      <c r="F1" s="106"/>
    </row>
    <row r="2" spans="1:10" ht="13.5" customHeight="1">
      <c r="A2" s="106"/>
      <c r="B2" s="106"/>
      <c r="C2" s="106"/>
      <c r="D2" s="106"/>
      <c r="E2" s="106"/>
      <c r="F2" s="106"/>
    </row>
    <row r="3" spans="1:10" ht="13.5" customHeight="1">
      <c r="A3" s="106"/>
      <c r="B3" s="106"/>
      <c r="C3" s="106"/>
      <c r="D3" s="106"/>
      <c r="E3" s="1220" t="s">
        <v>345</v>
      </c>
      <c r="F3" s="1220"/>
    </row>
    <row r="4" spans="1:10" ht="18.95" customHeight="1">
      <c r="A4" s="106"/>
      <c r="B4" s="425" t="s">
        <v>179</v>
      </c>
      <c r="C4" s="338"/>
      <c r="D4" s="147"/>
      <c r="E4" s="147"/>
      <c r="F4" s="147"/>
      <c r="G4" s="939"/>
    </row>
    <row r="5" spans="1:10" ht="15" customHeight="1">
      <c r="A5" s="106"/>
      <c r="B5" s="772" t="s">
        <v>216</v>
      </c>
      <c r="C5" s="789"/>
      <c r="D5" s="147"/>
      <c r="E5" s="147"/>
      <c r="F5" s="147"/>
      <c r="G5" s="147"/>
      <c r="H5" s="147"/>
      <c r="I5" s="147"/>
      <c r="J5" s="128"/>
    </row>
    <row r="6" spans="1:10" ht="15.6" customHeight="1">
      <c r="A6" s="106"/>
      <c r="B6" s="183"/>
      <c r="C6" s="178"/>
      <c r="D6" s="177"/>
      <c r="E6" s="177"/>
      <c r="F6" s="177"/>
      <c r="G6" s="182"/>
    </row>
    <row r="7" spans="1:10" s="687" customFormat="1" ht="17.100000000000001" customHeight="1">
      <c r="A7" s="547"/>
      <c r="B7" s="434"/>
      <c r="C7" s="434" t="s">
        <v>75</v>
      </c>
      <c r="D7" s="434" t="s">
        <v>115</v>
      </c>
      <c r="E7" s="434" t="s">
        <v>74</v>
      </c>
      <c r="F7" s="434" t="s">
        <v>13</v>
      </c>
    </row>
    <row r="8" spans="1:10" s="687" customFormat="1" ht="8.4499999999999993" customHeight="1">
      <c r="A8" s="547"/>
      <c r="B8" s="547"/>
      <c r="C8" s="547"/>
      <c r="D8" s="547"/>
      <c r="E8" s="547"/>
      <c r="F8" s="547"/>
    </row>
    <row r="9" spans="1:10" s="687" customFormat="1" ht="14.1" customHeight="1">
      <c r="A9" s="547"/>
      <c r="B9" s="356" t="s">
        <v>71</v>
      </c>
      <c r="C9" s="294"/>
      <c r="D9" s="547"/>
      <c r="E9" s="547"/>
      <c r="F9" s="547"/>
    </row>
    <row r="10" spans="1:10" s="687" customFormat="1" ht="3.6" customHeight="1">
      <c r="A10" s="547"/>
      <c r="B10" s="547"/>
      <c r="C10" s="294"/>
      <c r="D10" s="547"/>
      <c r="E10" s="547"/>
      <c r="F10" s="547"/>
    </row>
    <row r="11" spans="1:10" s="32" customFormat="1" ht="14.1" customHeight="1">
      <c r="A11" s="125"/>
      <c r="B11" s="681">
        <v>1989</v>
      </c>
      <c r="C11" s="897">
        <v>41</v>
      </c>
      <c r="D11" s="893">
        <v>30</v>
      </c>
      <c r="E11" s="894">
        <v>179</v>
      </c>
      <c r="F11" s="894">
        <v>250</v>
      </c>
      <c r="G11" s="416"/>
    </row>
    <row r="12" spans="1:10" s="32" customFormat="1" ht="14.1" customHeight="1">
      <c r="A12" s="125"/>
      <c r="B12" s="681">
        <v>1990</v>
      </c>
      <c r="C12" s="897">
        <v>41</v>
      </c>
      <c r="D12" s="893">
        <v>15</v>
      </c>
      <c r="E12" s="894">
        <v>149</v>
      </c>
      <c r="F12" s="894">
        <v>205</v>
      </c>
      <c r="G12" s="416"/>
    </row>
    <row r="13" spans="1:10" s="32" customFormat="1" ht="14.1" customHeight="1">
      <c r="A13" s="125"/>
      <c r="B13" s="681">
        <v>1991</v>
      </c>
      <c r="C13" s="897">
        <v>27</v>
      </c>
      <c r="D13" s="893">
        <v>12</v>
      </c>
      <c r="E13" s="894">
        <v>117</v>
      </c>
      <c r="F13" s="894">
        <v>156</v>
      </c>
      <c r="G13" s="416"/>
    </row>
    <row r="14" spans="1:10" s="32" customFormat="1" ht="14.1" customHeight="1">
      <c r="A14" s="125"/>
      <c r="B14" s="681">
        <v>1992</v>
      </c>
      <c r="C14" s="897">
        <v>30</v>
      </c>
      <c r="D14" s="893">
        <v>15</v>
      </c>
      <c r="E14" s="894">
        <v>109</v>
      </c>
      <c r="F14" s="894">
        <v>154</v>
      </c>
      <c r="G14" s="416"/>
    </row>
    <row r="15" spans="1:10" s="32" customFormat="1" ht="14.1" customHeight="1">
      <c r="A15" s="125"/>
      <c r="B15" s="681">
        <v>1993</v>
      </c>
      <c r="C15" s="227">
        <v>29</v>
      </c>
      <c r="D15" s="893">
        <v>14</v>
      </c>
      <c r="E15" s="894">
        <v>128</v>
      </c>
      <c r="F15" s="894">
        <v>171</v>
      </c>
      <c r="G15" s="416"/>
    </row>
    <row r="16" spans="1:10" s="32" customFormat="1" ht="14.1" customHeight="1">
      <c r="A16" s="125"/>
      <c r="B16" s="681">
        <v>1994</v>
      </c>
      <c r="C16" s="227">
        <v>24</v>
      </c>
      <c r="D16" s="893">
        <v>15</v>
      </c>
      <c r="E16" s="894">
        <v>112</v>
      </c>
      <c r="F16" s="894">
        <v>151</v>
      </c>
      <c r="G16" s="416"/>
    </row>
    <row r="17" spans="1:12" s="32" customFormat="1" ht="14.1" customHeight="1">
      <c r="A17" s="125"/>
      <c r="B17" s="681">
        <v>1995</v>
      </c>
      <c r="C17" s="897">
        <v>33</v>
      </c>
      <c r="D17" s="684">
        <v>15</v>
      </c>
      <c r="E17" s="685">
        <v>117</v>
      </c>
      <c r="F17" s="894">
        <v>165</v>
      </c>
    </row>
    <row r="18" spans="1:12" s="32" customFormat="1" ht="14.1" customHeight="1">
      <c r="A18" s="125"/>
      <c r="B18" s="681">
        <v>1996</v>
      </c>
      <c r="C18" s="897">
        <v>24</v>
      </c>
      <c r="D18" s="684">
        <v>13</v>
      </c>
      <c r="E18" s="685">
        <v>124</v>
      </c>
      <c r="F18" s="894">
        <v>161</v>
      </c>
    </row>
    <row r="19" spans="1:12" s="32" customFormat="1" ht="14.1" customHeight="1">
      <c r="A19" s="125"/>
      <c r="B19" s="681">
        <v>1997</v>
      </c>
      <c r="C19" s="556">
        <v>31</v>
      </c>
      <c r="D19" s="197">
        <v>11</v>
      </c>
      <c r="E19" s="196">
        <v>104</v>
      </c>
      <c r="F19" s="894">
        <v>146</v>
      </c>
      <c r="H19"/>
      <c r="I19"/>
    </row>
    <row r="20" spans="1:12" s="32" customFormat="1" ht="14.1" customHeight="1">
      <c r="A20" s="125"/>
      <c r="B20" s="681">
        <v>1998</v>
      </c>
      <c r="C20" s="897">
        <v>32</v>
      </c>
      <c r="D20" s="684">
        <v>16</v>
      </c>
      <c r="E20" s="892">
        <v>103</v>
      </c>
      <c r="F20" s="894">
        <v>151</v>
      </c>
      <c r="G20" s="417"/>
      <c r="H20"/>
      <c r="I20"/>
    </row>
    <row r="21" spans="1:12" s="32" customFormat="1" ht="14.1" customHeight="1">
      <c r="A21" s="125"/>
      <c r="B21" s="681">
        <v>1999</v>
      </c>
      <c r="C21" s="897">
        <v>18</v>
      </c>
      <c r="D21" s="684">
        <v>17</v>
      </c>
      <c r="E21" s="892">
        <v>128</v>
      </c>
      <c r="F21" s="894">
        <v>163</v>
      </c>
      <c r="G21" s="417"/>
      <c r="H21"/>
      <c r="I21"/>
    </row>
    <row r="22" spans="1:12" s="32" customFormat="1" ht="14.1" customHeight="1">
      <c r="A22" s="125"/>
      <c r="B22" s="681">
        <v>2000</v>
      </c>
      <c r="C22" s="897">
        <v>25</v>
      </c>
      <c r="D22" s="684">
        <v>18</v>
      </c>
      <c r="E22" s="892">
        <v>122</v>
      </c>
      <c r="F22" s="894">
        <v>165</v>
      </c>
      <c r="G22" s="417"/>
      <c r="H22" s="595"/>
      <c r="I22" s="595"/>
    </row>
    <row r="23" spans="1:12" s="32" customFormat="1" ht="14.1" customHeight="1">
      <c r="A23" s="125"/>
      <c r="B23" s="681">
        <v>2001</v>
      </c>
      <c r="C23" s="897">
        <v>17</v>
      </c>
      <c r="D23" s="198">
        <v>18</v>
      </c>
      <c r="E23" s="193">
        <v>111</v>
      </c>
      <c r="F23" s="894">
        <v>146</v>
      </c>
      <c r="H23" s="687"/>
      <c r="I23" s="687"/>
    </row>
    <row r="24" spans="1:12" s="32" customFormat="1" ht="14.1" customHeight="1">
      <c r="A24" s="125"/>
      <c r="B24" s="168">
        <v>2002</v>
      </c>
      <c r="C24" s="897">
        <v>30</v>
      </c>
      <c r="D24" s="198">
        <v>16</v>
      </c>
      <c r="E24" s="193">
        <v>125</v>
      </c>
      <c r="F24" s="894">
        <v>171</v>
      </c>
      <c r="G24" s="418"/>
      <c r="H24" s="687"/>
      <c r="I24" s="687"/>
    </row>
    <row r="25" spans="1:12" s="687" customFormat="1" ht="14.1" customHeight="1">
      <c r="A25" s="547"/>
      <c r="B25" s="681">
        <v>2003</v>
      </c>
      <c r="C25" s="897">
        <v>20</v>
      </c>
      <c r="D25" s="684">
        <v>13</v>
      </c>
      <c r="E25" s="892">
        <v>109</v>
      </c>
      <c r="F25" s="892">
        <v>142</v>
      </c>
      <c r="G25" s="688"/>
    </row>
    <row r="26" spans="1:12" s="806" customFormat="1" ht="14.1" customHeight="1">
      <c r="A26" s="890"/>
      <c r="B26" s="837">
        <v>2004</v>
      </c>
      <c r="C26" s="897">
        <v>27</v>
      </c>
      <c r="D26" s="684">
        <v>14</v>
      </c>
      <c r="E26" s="892">
        <v>97</v>
      </c>
      <c r="F26" s="892">
        <v>138</v>
      </c>
      <c r="G26" s="731"/>
    </row>
    <row r="27" spans="1:12" s="687" customFormat="1" ht="3.6" customHeight="1">
      <c r="A27" s="547"/>
      <c r="B27" s="963"/>
      <c r="C27" s="964"/>
      <c r="D27" s="965"/>
      <c r="E27" s="966"/>
      <c r="F27" s="966"/>
      <c r="G27" s="688"/>
    </row>
    <row r="28" spans="1:12" s="687" customFormat="1" ht="3.6" customHeight="1">
      <c r="A28" s="547"/>
      <c r="B28" s="681"/>
      <c r="C28" s="686"/>
      <c r="D28" s="684"/>
      <c r="E28" s="682"/>
      <c r="F28" s="682"/>
      <c r="G28" s="688"/>
    </row>
    <row r="29" spans="1:12" s="32" customFormat="1" ht="14.1" customHeight="1">
      <c r="A29" s="176"/>
      <c r="B29" s="793"/>
      <c r="C29" s="791"/>
      <c r="D29" s="208"/>
      <c r="E29" s="208"/>
      <c r="F29" s="208"/>
      <c r="G29" s="757"/>
    </row>
    <row r="30" spans="1:12" s="32" customFormat="1" ht="14.1" customHeight="1">
      <c r="A30" s="176"/>
      <c r="B30" s="864"/>
      <c r="C30" s="862"/>
      <c r="D30" s="208"/>
      <c r="E30" s="208"/>
      <c r="F30" s="208"/>
      <c r="G30" s="829"/>
    </row>
    <row r="31" spans="1:12" s="806" customFormat="1" ht="14.1" customHeight="1">
      <c r="A31" s="890"/>
      <c r="B31" s="836" t="s">
        <v>107</v>
      </c>
      <c r="C31" s="165"/>
      <c r="D31" s="147"/>
      <c r="E31" s="147"/>
      <c r="F31" s="147"/>
      <c r="G31" s="147"/>
      <c r="H31" s="147"/>
      <c r="I31" s="106"/>
      <c r="J31" s="32"/>
      <c r="K31"/>
      <c r="L31" s="890"/>
    </row>
    <row r="32" spans="1:12" s="806" customFormat="1" ht="3.6" customHeight="1">
      <c r="A32" s="890"/>
      <c r="B32" s="836"/>
      <c r="C32" s="165"/>
      <c r="D32" s="147"/>
      <c r="E32" s="147"/>
      <c r="F32" s="147"/>
      <c r="G32" s="184"/>
      <c r="H32" s="184"/>
      <c r="I32" s="125"/>
      <c r="J32" s="32"/>
      <c r="K32"/>
      <c r="L32" s="890"/>
    </row>
    <row r="33" spans="1:12" s="806" customFormat="1" ht="14.1" customHeight="1">
      <c r="A33" s="890"/>
      <c r="B33" s="837">
        <v>2004</v>
      </c>
      <c r="C33" s="897">
        <v>10</v>
      </c>
      <c r="D33" s="897">
        <v>15</v>
      </c>
      <c r="E33" s="897">
        <v>67</v>
      </c>
      <c r="F33" s="897">
        <v>92</v>
      </c>
      <c r="G33" s="184"/>
      <c r="H33" s="184"/>
      <c r="I33" s="125"/>
      <c r="J33" s="32"/>
      <c r="K33"/>
      <c r="L33" s="890"/>
    </row>
    <row r="34" spans="1:12" s="806" customFormat="1" ht="3.6" customHeight="1">
      <c r="A34" s="890"/>
      <c r="B34" s="967"/>
      <c r="C34" s="968"/>
      <c r="D34" s="968"/>
      <c r="E34" s="968"/>
      <c r="F34" s="968"/>
      <c r="G34" s="694"/>
      <c r="H34" s="694"/>
      <c r="I34" s="694"/>
      <c r="J34" s="694"/>
      <c r="K34" s="694"/>
      <c r="L34" s="890"/>
    </row>
    <row r="35" spans="1:12" s="806" customFormat="1" ht="3.6" customHeight="1">
      <c r="A35" s="890"/>
      <c r="B35" s="864"/>
      <c r="C35" s="694"/>
      <c r="D35" s="694"/>
      <c r="E35" s="694"/>
      <c r="F35" s="694"/>
      <c r="G35" s="694"/>
      <c r="H35" s="694"/>
      <c r="I35" s="694"/>
      <c r="J35" s="694"/>
      <c r="K35" s="694"/>
      <c r="L35" s="890"/>
    </row>
    <row r="36" spans="1:12" s="32" customFormat="1" ht="14.1" customHeight="1">
      <c r="A36" s="176"/>
      <c r="B36" s="997" t="s">
        <v>299</v>
      </c>
      <c r="C36" s="686"/>
      <c r="D36" s="683"/>
      <c r="E36" s="683"/>
      <c r="F36" s="683"/>
      <c r="G36" s="829"/>
    </row>
    <row r="37" spans="1:12" s="32" customFormat="1" ht="14.1" customHeight="1">
      <c r="A37" s="176"/>
      <c r="B37" s="891"/>
      <c r="C37" s="897"/>
      <c r="D37" s="894"/>
      <c r="E37" s="894"/>
      <c r="F37" s="894"/>
      <c r="G37" s="829"/>
    </row>
    <row r="38" spans="1:12" s="687" customFormat="1" ht="14.1" customHeight="1">
      <c r="A38" s="547"/>
      <c r="B38" s="836" t="s">
        <v>23</v>
      </c>
      <c r="C38" s="895"/>
      <c r="D38" s="890"/>
      <c r="E38" s="890"/>
      <c r="F38" s="890"/>
    </row>
    <row r="39" spans="1:12" s="687" customFormat="1" ht="3.6" customHeight="1">
      <c r="A39" s="547"/>
      <c r="B39" s="890"/>
      <c r="C39" s="895"/>
      <c r="D39" s="890"/>
      <c r="E39" s="890"/>
      <c r="F39" s="890"/>
    </row>
    <row r="40" spans="1:12" s="32" customFormat="1" ht="14.1" customHeight="1">
      <c r="B40" s="891">
        <v>1989</v>
      </c>
      <c r="C40" s="897">
        <v>2</v>
      </c>
      <c r="D40" s="893">
        <v>14</v>
      </c>
      <c r="E40" s="894">
        <v>29</v>
      </c>
      <c r="F40" s="894">
        <v>45</v>
      </c>
    </row>
    <row r="41" spans="1:12" s="32" customFormat="1" ht="14.1" customHeight="1">
      <c r="B41" s="891">
        <v>1990</v>
      </c>
      <c r="C41" s="897">
        <v>4</v>
      </c>
      <c r="D41" s="893">
        <v>8</v>
      </c>
      <c r="E41" s="894">
        <v>20</v>
      </c>
      <c r="F41" s="894">
        <v>32</v>
      </c>
    </row>
    <row r="42" spans="1:12" s="32" customFormat="1" ht="14.1" customHeight="1">
      <c r="B42" s="891">
        <v>1991</v>
      </c>
      <c r="C42" s="897">
        <v>1</v>
      </c>
      <c r="D42" s="893">
        <v>11</v>
      </c>
      <c r="E42" s="894">
        <v>18</v>
      </c>
      <c r="F42" s="894">
        <v>30</v>
      </c>
    </row>
    <row r="43" spans="1:12" s="603" customFormat="1" ht="14.1" customHeight="1">
      <c r="B43" s="891">
        <v>1992</v>
      </c>
      <c r="C43" s="897">
        <v>3</v>
      </c>
      <c r="D43" s="893">
        <v>9</v>
      </c>
      <c r="E43" s="894">
        <v>16</v>
      </c>
      <c r="F43" s="894">
        <v>28</v>
      </c>
      <c r="G43" s="605"/>
    </row>
    <row r="44" spans="1:12" s="603" customFormat="1" ht="14.1" customHeight="1">
      <c r="B44" s="891">
        <v>1993</v>
      </c>
      <c r="C44" s="227">
        <v>1</v>
      </c>
      <c r="D44" s="893">
        <v>10</v>
      </c>
      <c r="E44" s="894">
        <v>25</v>
      </c>
      <c r="F44" s="894">
        <v>36</v>
      </c>
    </row>
    <row r="45" spans="1:12" s="32" customFormat="1" ht="14.1" customHeight="1">
      <c r="B45" s="891">
        <v>1994</v>
      </c>
      <c r="C45" s="227">
        <v>3</v>
      </c>
      <c r="D45" s="893">
        <v>10</v>
      </c>
      <c r="E45" s="894">
        <v>15</v>
      </c>
      <c r="F45" s="894">
        <v>28</v>
      </c>
      <c r="G45" s="417"/>
    </row>
    <row r="46" spans="1:12" s="32" customFormat="1" ht="14.1" customHeight="1">
      <c r="B46" s="891">
        <v>1995</v>
      </c>
      <c r="C46" s="897">
        <v>1</v>
      </c>
      <c r="D46" s="684">
        <v>8</v>
      </c>
      <c r="E46" s="685">
        <v>13</v>
      </c>
      <c r="F46" s="894">
        <v>22</v>
      </c>
      <c r="G46" s="271"/>
    </row>
    <row r="47" spans="1:12" s="32" customFormat="1" ht="14.1" customHeight="1">
      <c r="B47" s="891">
        <v>1996</v>
      </c>
      <c r="C47" s="897">
        <v>2</v>
      </c>
      <c r="D47" s="684">
        <v>14</v>
      </c>
      <c r="E47" s="685">
        <v>15</v>
      </c>
      <c r="F47" s="894">
        <v>31</v>
      </c>
      <c r="G47" s="271"/>
    </row>
    <row r="48" spans="1:12" s="32" customFormat="1" ht="14.1" customHeight="1">
      <c r="B48" s="891">
        <v>1997</v>
      </c>
      <c r="C48" s="556">
        <v>5</v>
      </c>
      <c r="D48" s="197">
        <v>6</v>
      </c>
      <c r="E48" s="196">
        <v>13</v>
      </c>
      <c r="F48" s="894">
        <v>24</v>
      </c>
      <c r="G48" s="20"/>
    </row>
    <row r="49" spans="1:12" s="32" customFormat="1" ht="14.1" customHeight="1">
      <c r="B49" s="891">
        <v>1998</v>
      </c>
      <c r="C49" s="897">
        <v>3</v>
      </c>
      <c r="D49" s="684">
        <v>7</v>
      </c>
      <c r="E49" s="892">
        <v>13</v>
      </c>
      <c r="F49" s="894">
        <v>23</v>
      </c>
      <c r="G49" s="77"/>
    </row>
    <row r="50" spans="1:12" ht="14.1" customHeight="1">
      <c r="A50" s="106"/>
      <c r="B50" s="891">
        <v>1999</v>
      </c>
      <c r="C50" s="897">
        <v>1</v>
      </c>
      <c r="D50" s="684">
        <v>9</v>
      </c>
      <c r="E50" s="892">
        <v>19</v>
      </c>
      <c r="F50" s="894">
        <v>29</v>
      </c>
      <c r="G50" s="602"/>
    </row>
    <row r="51" spans="1:12" ht="14.1" customHeight="1">
      <c r="A51" s="106"/>
      <c r="B51" s="891">
        <v>2000</v>
      </c>
      <c r="C51" s="897">
        <v>1</v>
      </c>
      <c r="D51" s="684">
        <v>12</v>
      </c>
      <c r="E51" s="892">
        <v>10</v>
      </c>
      <c r="F51" s="894">
        <v>23</v>
      </c>
      <c r="G51" s="602"/>
    </row>
    <row r="52" spans="1:12" ht="14.1" customHeight="1">
      <c r="A52" s="106"/>
      <c r="B52" s="891">
        <v>2001</v>
      </c>
      <c r="C52" s="897">
        <v>1</v>
      </c>
      <c r="D52" s="198">
        <v>11</v>
      </c>
      <c r="E52" s="193">
        <v>16</v>
      </c>
      <c r="F52" s="894">
        <v>28</v>
      </c>
      <c r="G52" s="341"/>
    </row>
    <row r="53" spans="1:12" s="595" customFormat="1" ht="14.1" customHeight="1">
      <c r="B53" s="168">
        <v>2002</v>
      </c>
      <c r="C53" s="897">
        <v>4</v>
      </c>
      <c r="D53" s="198">
        <v>13</v>
      </c>
      <c r="E53" s="193">
        <v>11</v>
      </c>
      <c r="F53" s="894">
        <v>28</v>
      </c>
      <c r="G53" s="596"/>
    </row>
    <row r="54" spans="1:12" s="595" customFormat="1" ht="14.1" customHeight="1">
      <c r="B54" s="891">
        <v>2003</v>
      </c>
      <c r="C54" s="897">
        <v>4</v>
      </c>
      <c r="D54" s="684">
        <v>7</v>
      </c>
      <c r="E54" s="892">
        <v>15</v>
      </c>
      <c r="F54" s="892">
        <v>26</v>
      </c>
      <c r="G54" s="596"/>
    </row>
    <row r="55" spans="1:12" s="907" customFormat="1" ht="14.1" customHeight="1">
      <c r="B55" s="837">
        <v>2004</v>
      </c>
      <c r="C55" s="897">
        <v>1</v>
      </c>
      <c r="D55" s="684">
        <v>7</v>
      </c>
      <c r="E55" s="892">
        <v>22</v>
      </c>
      <c r="F55" s="892">
        <v>30</v>
      </c>
      <c r="G55" s="851"/>
    </row>
    <row r="56" spans="1:12" s="730" customFormat="1" ht="3.6" customHeight="1">
      <c r="A56" s="763"/>
      <c r="B56" s="963"/>
      <c r="C56" s="964"/>
      <c r="D56" s="965"/>
      <c r="E56" s="966"/>
      <c r="F56" s="966"/>
      <c r="G56" s="731"/>
    </row>
    <row r="57" spans="1:12" s="730" customFormat="1" ht="3.6" customHeight="1">
      <c r="A57" s="763"/>
      <c r="B57" s="891"/>
      <c r="C57" s="897"/>
      <c r="D57" s="684"/>
      <c r="E57" s="892"/>
      <c r="F57" s="892"/>
      <c r="G57" s="731"/>
    </row>
    <row r="58" spans="1:12" s="730" customFormat="1" ht="14.1" customHeight="1">
      <c r="A58" s="763"/>
      <c r="B58" s="864"/>
      <c r="C58" s="896"/>
      <c r="D58" s="354"/>
      <c r="E58" s="354"/>
      <c r="F58" s="354"/>
      <c r="G58" s="40"/>
      <c r="H58" s="40"/>
      <c r="I58" s="40"/>
      <c r="J58" s="40"/>
      <c r="K58" s="40"/>
      <c r="L58" s="763"/>
    </row>
    <row r="59" spans="1:12" ht="14.1" customHeight="1">
      <c r="B59" s="678"/>
      <c r="C59" s="851"/>
      <c r="D59" s="851"/>
      <c r="E59" s="851"/>
      <c r="F59" s="851"/>
      <c r="G59" s="415"/>
    </row>
    <row r="60" spans="1:12" ht="14.1" customHeight="1">
      <c r="B60" s="817" t="s">
        <v>120</v>
      </c>
      <c r="G60" s="415"/>
    </row>
    <row r="61" spans="1:12" ht="14.1" customHeight="1"/>
    <row r="62" spans="1:12" ht="14.1" customHeight="1"/>
    <row r="63" spans="1:12" ht="14.1" customHeight="1"/>
    <row r="64" spans="1:12"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sheetData>
  <mergeCells count="1">
    <mergeCell ref="E3:F3"/>
  </mergeCells>
  <hyperlinks>
    <hyperlink ref="E3:F3"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alignWithMargins="0">
    <oddHeader>&amp;L&amp;"Gill Sans MT,Regular"&amp;9&amp;K3773AF        B&amp;K3773AFITRE &amp;K3773AF• &amp;K000000Road trauma involving heavy vehicles 2014 statistical summary</oddHeader>
    <oddFooter>&amp;L&amp;"Gill Sans MT,Regular"&amp;9&amp;K3773AF       &amp;K3773AF• &amp;K000000&amp;A&amp;K3773AF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4"/>
  <sheetViews>
    <sheetView zoomScaleNormal="100" zoomScaleSheetLayoutView="120" workbookViewId="0">
      <selection activeCell="H3" sqref="H3:K3"/>
    </sheetView>
  </sheetViews>
  <sheetFormatPr defaultColWidth="9.140625" defaultRowHeight="12.75"/>
  <cols>
    <col min="1" max="1" width="3.7109375" style="6" customWidth="1"/>
    <col min="2" max="2" width="15.140625" style="29" customWidth="1"/>
    <col min="3" max="3" width="7.140625" style="6" customWidth="1"/>
    <col min="4" max="5" width="7.7109375" style="6" customWidth="1"/>
    <col min="6" max="7" width="7.28515625" style="6" customWidth="1"/>
    <col min="8" max="8" width="7.140625" style="6" customWidth="1"/>
    <col min="9" max="9" width="6.7109375" style="6" customWidth="1"/>
    <col min="10" max="10" width="7.140625" style="6" customWidth="1"/>
    <col min="11" max="11" width="10.140625" style="7" customWidth="1"/>
    <col min="12" max="13" width="9.140625" style="6" customWidth="1"/>
    <col min="14" max="14" width="15.140625" style="819" customWidth="1"/>
    <col min="15" max="15" width="8.140625" style="907" customWidth="1"/>
    <col min="16" max="17" width="7.7109375" style="907" customWidth="1"/>
    <col min="18" max="19" width="7.28515625" style="907" customWidth="1"/>
    <col min="20" max="20" width="7.140625" style="907" customWidth="1"/>
    <col min="21" max="21" width="6.7109375" style="907" customWidth="1"/>
    <col min="22" max="22" width="7.140625" style="907" customWidth="1"/>
    <col min="23" max="23" width="10.140625" style="804" customWidth="1"/>
    <col min="24" max="25" width="9.140625" style="6" customWidth="1"/>
    <col min="26" max="26" width="15.140625" style="819" customWidth="1"/>
    <col min="27" max="27" width="8.140625" style="907" customWidth="1"/>
    <col min="28" max="29" width="7.7109375" style="907" customWidth="1"/>
    <col min="30" max="31" width="7.28515625" style="907" customWidth="1"/>
    <col min="32" max="32" width="7.140625" style="907" customWidth="1"/>
    <col min="33" max="33" width="6.7109375" style="907" customWidth="1"/>
    <col min="34" max="34" width="7.140625" style="907" customWidth="1"/>
    <col min="35" max="35" width="10.140625" style="804" customWidth="1"/>
    <col min="36" max="238" width="11.5703125" style="6" customWidth="1"/>
    <col min="239" max="16384" width="9.140625" style="6"/>
  </cols>
  <sheetData>
    <row r="1" spans="1:35" s="5" customFormat="1" ht="13.5" customHeight="1">
      <c r="B1" s="1"/>
      <c r="C1" s="1"/>
      <c r="D1" s="2"/>
      <c r="E1" s="2"/>
      <c r="F1" s="3"/>
      <c r="G1" s="3"/>
      <c r="H1" s="3"/>
      <c r="I1" s="3"/>
      <c r="J1" s="3"/>
      <c r="K1" s="4"/>
      <c r="N1" s="799"/>
      <c r="O1" s="799"/>
      <c r="P1" s="800"/>
      <c r="Q1" s="800"/>
      <c r="R1" s="801"/>
      <c r="S1" s="801"/>
      <c r="T1" s="801"/>
      <c r="U1" s="801"/>
      <c r="V1" s="801"/>
      <c r="W1" s="4"/>
      <c r="Z1" s="799"/>
      <c r="AA1" s="799"/>
      <c r="AB1" s="800"/>
      <c r="AC1" s="800"/>
      <c r="AD1" s="801"/>
      <c r="AE1" s="801"/>
      <c r="AF1" s="801"/>
      <c r="AG1" s="801"/>
      <c r="AH1" s="801"/>
      <c r="AI1" s="4"/>
    </row>
    <row r="2" spans="1:35" s="5" customFormat="1" ht="13.5" customHeight="1">
      <c r="B2" s="1"/>
      <c r="C2" s="1"/>
      <c r="D2" s="2"/>
      <c r="E2" s="2"/>
      <c r="F2" s="3"/>
      <c r="H2" s="3"/>
      <c r="I2" s="3"/>
      <c r="J2" s="3"/>
      <c r="K2" s="4"/>
      <c r="N2" s="799"/>
      <c r="O2" s="799"/>
      <c r="P2" s="800"/>
      <c r="Q2" s="800"/>
      <c r="R2" s="801"/>
      <c r="S2" s="802"/>
      <c r="T2" s="801"/>
      <c r="U2" s="801"/>
      <c r="V2" s="801"/>
      <c r="W2" s="4"/>
      <c r="Z2" s="799"/>
      <c r="AA2" s="799"/>
      <c r="AB2" s="800"/>
      <c r="AC2" s="800"/>
      <c r="AD2" s="801"/>
      <c r="AE2" s="802"/>
      <c r="AF2" s="801"/>
      <c r="AG2" s="801"/>
      <c r="AH2" s="801"/>
      <c r="AI2" s="4"/>
    </row>
    <row r="3" spans="1:35" s="5" customFormat="1" ht="13.5" customHeight="1">
      <c r="B3" s="1"/>
      <c r="C3" s="1"/>
      <c r="D3" s="2"/>
      <c r="E3" s="2"/>
      <c r="F3" s="3"/>
      <c r="G3" s="3"/>
      <c r="H3" s="1236" t="s">
        <v>360</v>
      </c>
      <c r="I3" s="1236"/>
      <c r="J3" s="1236"/>
      <c r="K3" s="1236"/>
      <c r="N3" s="799"/>
      <c r="O3" s="799"/>
      <c r="P3" s="800"/>
      <c r="Q3" s="800"/>
      <c r="R3" s="801"/>
      <c r="S3" s="801"/>
      <c r="T3" s="801"/>
      <c r="U3" s="801"/>
      <c r="V3" s="801"/>
      <c r="W3" s="4"/>
      <c r="Z3" s="799"/>
      <c r="AA3" s="799"/>
      <c r="AB3" s="800"/>
      <c r="AC3" s="800"/>
      <c r="AD3" s="801"/>
      <c r="AE3" s="801"/>
      <c r="AF3" s="801"/>
      <c r="AG3" s="801"/>
      <c r="AH3" s="801"/>
      <c r="AI3" s="4"/>
    </row>
    <row r="4" spans="1:35" s="254" customFormat="1" ht="18.95" customHeight="1">
      <c r="A4" s="264"/>
      <c r="B4" s="143" t="s">
        <v>166</v>
      </c>
      <c r="C4" s="144"/>
      <c r="D4" s="93"/>
      <c r="E4" s="93"/>
      <c r="F4" s="93"/>
      <c r="G4" s="93"/>
      <c r="H4" s="264"/>
      <c r="I4" s="264"/>
      <c r="J4" s="264"/>
      <c r="K4" s="280"/>
      <c r="L4" s="264"/>
      <c r="N4" s="143" t="s">
        <v>310</v>
      </c>
      <c r="O4" s="144"/>
      <c r="P4" s="93"/>
      <c r="Q4" s="93"/>
      <c r="R4" s="93"/>
      <c r="S4" s="93"/>
      <c r="T4" s="911"/>
      <c r="U4" s="911"/>
      <c r="V4" s="911"/>
      <c r="W4" s="832"/>
      <c r="X4" s="907"/>
      <c r="Z4" s="143" t="s">
        <v>310</v>
      </c>
      <c r="AA4" s="144"/>
      <c r="AB4" s="93"/>
      <c r="AC4" s="93"/>
      <c r="AD4" s="93"/>
      <c r="AE4" s="93"/>
      <c r="AF4" s="911"/>
      <c r="AG4" s="911"/>
      <c r="AH4" s="911"/>
      <c r="AI4" s="832"/>
    </row>
    <row r="5" spans="1:35" s="8" customFormat="1" ht="15" customHeight="1">
      <c r="H5" s="130"/>
      <c r="I5" s="130"/>
      <c r="J5" s="130"/>
      <c r="K5" s="130"/>
      <c r="N5" s="805"/>
      <c r="O5" s="805"/>
      <c r="P5" s="805"/>
      <c r="Q5" s="805"/>
      <c r="R5" s="805"/>
      <c r="S5" s="805"/>
      <c r="T5" s="130"/>
      <c r="U5" s="130"/>
      <c r="V5" s="130"/>
      <c r="W5" s="130"/>
      <c r="X5" s="805"/>
      <c r="Z5" s="805"/>
      <c r="AA5" s="805"/>
      <c r="AB5" s="805"/>
      <c r="AC5" s="805"/>
      <c r="AD5" s="805"/>
      <c r="AE5" s="805"/>
      <c r="AF5" s="130"/>
      <c r="AG5" s="130"/>
      <c r="AH5" s="130"/>
      <c r="AI5" s="130"/>
    </row>
    <row r="6" spans="1:35" s="9" customFormat="1" ht="17.100000000000001" customHeight="1">
      <c r="A6" s="94"/>
      <c r="B6" s="420"/>
      <c r="C6" s="434" t="s">
        <v>0</v>
      </c>
      <c r="D6" s="434" t="s">
        <v>1</v>
      </c>
      <c r="E6" s="434" t="s">
        <v>2</v>
      </c>
      <c r="F6" s="434" t="s">
        <v>3</v>
      </c>
      <c r="G6" s="434" t="s">
        <v>4</v>
      </c>
      <c r="H6" s="434" t="s">
        <v>5</v>
      </c>
      <c r="I6" s="434" t="s">
        <v>6</v>
      </c>
      <c r="J6" s="434" t="s">
        <v>7</v>
      </c>
      <c r="K6" s="434" t="s">
        <v>8</v>
      </c>
      <c r="L6" s="94"/>
      <c r="N6" s="834"/>
      <c r="O6" s="863" t="s">
        <v>0</v>
      </c>
      <c r="P6" s="863" t="s">
        <v>1</v>
      </c>
      <c r="Q6" s="863" t="s">
        <v>2</v>
      </c>
      <c r="R6" s="863" t="s">
        <v>3</v>
      </c>
      <c r="S6" s="863" t="s">
        <v>4</v>
      </c>
      <c r="T6" s="863" t="s">
        <v>5</v>
      </c>
      <c r="U6" s="863" t="s">
        <v>6</v>
      </c>
      <c r="V6" s="863" t="s">
        <v>7</v>
      </c>
      <c r="W6" s="863" t="s">
        <v>8</v>
      </c>
      <c r="X6" s="806"/>
      <c r="Z6" s="834"/>
      <c r="AA6" s="863" t="s">
        <v>0</v>
      </c>
      <c r="AB6" s="863" t="s">
        <v>1</v>
      </c>
      <c r="AC6" s="863" t="s">
        <v>2</v>
      </c>
      <c r="AD6" s="863" t="s">
        <v>3</v>
      </c>
      <c r="AE6" s="863" t="s">
        <v>4</v>
      </c>
      <c r="AF6" s="863" t="s">
        <v>5</v>
      </c>
      <c r="AG6" s="863" t="s">
        <v>6</v>
      </c>
      <c r="AH6" s="863" t="s">
        <v>7</v>
      </c>
      <c r="AI6" s="863" t="s">
        <v>8</v>
      </c>
    </row>
    <row r="7" spans="1:35" s="9" customFormat="1" ht="8.4499999999999993" customHeight="1">
      <c r="A7" s="94"/>
      <c r="B7" s="96"/>
      <c r="C7" s="94"/>
      <c r="D7" s="94"/>
      <c r="E7" s="94"/>
      <c r="F7" s="94"/>
      <c r="G7" s="94"/>
      <c r="H7" s="94"/>
      <c r="I7" s="94"/>
      <c r="J7" s="94"/>
      <c r="K7" s="97"/>
      <c r="L7" s="94"/>
      <c r="N7" s="835"/>
      <c r="O7" s="890"/>
      <c r="P7" s="890"/>
      <c r="Q7" s="890"/>
      <c r="R7" s="890"/>
      <c r="S7" s="890"/>
      <c r="T7" s="890"/>
      <c r="U7" s="890"/>
      <c r="V7" s="890"/>
      <c r="W7" s="283"/>
      <c r="X7" s="806"/>
      <c r="Z7" s="835"/>
      <c r="AA7" s="890"/>
      <c r="AB7" s="890"/>
      <c r="AC7" s="890"/>
      <c r="AD7" s="890"/>
      <c r="AE7" s="890"/>
      <c r="AF7" s="890"/>
      <c r="AG7" s="890"/>
      <c r="AH7" s="890"/>
      <c r="AI7" s="283"/>
    </row>
    <row r="8" spans="1:35" s="256" customFormat="1" ht="14.1" customHeight="1">
      <c r="A8" s="281"/>
      <c r="B8" s="284" t="s">
        <v>71</v>
      </c>
      <c r="C8" s="281"/>
      <c r="D8" s="634"/>
      <c r="E8" s="716"/>
      <c r="F8" s="281"/>
      <c r="G8" s="281"/>
      <c r="H8" s="281"/>
      <c r="I8" s="281"/>
      <c r="J8" s="281"/>
      <c r="K8" s="283"/>
      <c r="L8" s="281"/>
      <c r="N8" s="994" t="s">
        <v>72</v>
      </c>
      <c r="O8" s="890"/>
      <c r="P8" s="634"/>
      <c r="Q8" s="716"/>
      <c r="R8" s="890"/>
      <c r="S8" s="890"/>
      <c r="T8" s="890"/>
      <c r="U8" s="890"/>
      <c r="V8" s="890"/>
      <c r="W8" s="283"/>
      <c r="X8" s="32"/>
      <c r="Z8" s="994" t="s">
        <v>23</v>
      </c>
      <c r="AA8" s="890"/>
      <c r="AB8" s="634"/>
      <c r="AC8" s="716"/>
      <c r="AD8" s="890"/>
      <c r="AE8" s="890"/>
      <c r="AF8" s="890"/>
      <c r="AG8" s="890"/>
      <c r="AH8" s="890"/>
      <c r="AI8" s="283"/>
    </row>
    <row r="9" spans="1:35" s="256" customFormat="1" ht="3" customHeight="1">
      <c r="A9" s="281"/>
      <c r="B9" s="284"/>
      <c r="C9" s="281"/>
      <c r="D9" s="281"/>
      <c r="E9" s="281"/>
      <c r="F9" s="281"/>
      <c r="G9" s="281"/>
      <c r="H9" s="281"/>
      <c r="I9" s="281"/>
      <c r="J9" s="281"/>
      <c r="K9" s="283"/>
      <c r="L9" s="281"/>
      <c r="N9" s="994"/>
      <c r="O9" s="890"/>
      <c r="P9" s="890"/>
      <c r="Q9" s="890"/>
      <c r="R9" s="890"/>
      <c r="S9" s="890"/>
      <c r="T9" s="890"/>
      <c r="U9" s="890"/>
      <c r="V9" s="890"/>
      <c r="W9" s="283"/>
      <c r="X9" s="32"/>
      <c r="Z9" s="994"/>
      <c r="AA9" s="890"/>
      <c r="AB9" s="890"/>
      <c r="AC9" s="890"/>
      <c r="AD9" s="890"/>
      <c r="AE9" s="890"/>
      <c r="AF9" s="890"/>
      <c r="AG9" s="890"/>
      <c r="AH9" s="890"/>
      <c r="AI9" s="283"/>
    </row>
    <row r="10" spans="1:35" s="29" customFormat="1" ht="14.1" customHeight="1">
      <c r="A10" s="101"/>
      <c r="B10" s="864">
        <v>1989</v>
      </c>
      <c r="C10" s="703">
        <v>16700</v>
      </c>
      <c r="D10" s="703">
        <v>13100</v>
      </c>
      <c r="E10" s="703">
        <v>10200</v>
      </c>
      <c r="F10" s="703">
        <v>4400</v>
      </c>
      <c r="G10" s="703">
        <v>5300</v>
      </c>
      <c r="H10" s="703" t="s">
        <v>9</v>
      </c>
      <c r="I10" s="703">
        <v>1300</v>
      </c>
      <c r="J10" s="703">
        <v>400</v>
      </c>
      <c r="K10" s="703">
        <v>51300</v>
      </c>
      <c r="L10" s="101"/>
      <c r="N10" s="997" t="s">
        <v>169</v>
      </c>
      <c r="O10" s="703">
        <v>186300</v>
      </c>
      <c r="P10" s="703">
        <v>206500</v>
      </c>
      <c r="Q10" s="703">
        <v>56700</v>
      </c>
      <c r="R10" s="703">
        <v>47900</v>
      </c>
      <c r="S10" s="703">
        <v>78600</v>
      </c>
      <c r="T10" s="703">
        <v>18700</v>
      </c>
      <c r="U10" s="703">
        <v>2100</v>
      </c>
      <c r="V10" s="703">
        <v>3900</v>
      </c>
      <c r="W10" s="703">
        <v>600800</v>
      </c>
      <c r="X10" s="32"/>
      <c r="Z10" s="997">
        <v>1989</v>
      </c>
      <c r="AA10" s="703">
        <v>57100</v>
      </c>
      <c r="AB10" s="703">
        <v>13900</v>
      </c>
      <c r="AC10" s="703">
        <v>10500</v>
      </c>
      <c r="AD10" s="703">
        <v>3000</v>
      </c>
      <c r="AE10" s="703">
        <v>7900</v>
      </c>
      <c r="AF10" s="703">
        <v>1900</v>
      </c>
      <c r="AG10" s="703">
        <v>700</v>
      </c>
      <c r="AH10" s="703">
        <v>1200</v>
      </c>
      <c r="AI10" s="703">
        <v>96200</v>
      </c>
    </row>
    <row r="11" spans="1:35" s="29" customFormat="1" ht="14.1" customHeight="1">
      <c r="A11" s="101"/>
      <c r="B11" s="864">
        <v>1990</v>
      </c>
      <c r="C11" s="703">
        <v>16800</v>
      </c>
      <c r="D11" s="703">
        <v>14200</v>
      </c>
      <c r="E11" s="703">
        <v>10600</v>
      </c>
      <c r="F11" s="703">
        <v>2100</v>
      </c>
      <c r="G11" s="703">
        <v>5700</v>
      </c>
      <c r="H11" s="703" t="s">
        <v>9</v>
      </c>
      <c r="I11" s="703">
        <v>1200</v>
      </c>
      <c r="J11" s="703">
        <v>300</v>
      </c>
      <c r="K11" s="703">
        <v>50800</v>
      </c>
      <c r="L11" s="101"/>
      <c r="N11" s="997" t="s">
        <v>170</v>
      </c>
      <c r="O11" s="703">
        <v>190900</v>
      </c>
      <c r="P11" s="703">
        <v>210700</v>
      </c>
      <c r="Q11" s="703">
        <v>55600</v>
      </c>
      <c r="R11" s="703">
        <v>51000</v>
      </c>
      <c r="S11" s="703">
        <v>83800</v>
      </c>
      <c r="T11" s="703">
        <v>19500</v>
      </c>
      <c r="U11" s="703">
        <v>2100</v>
      </c>
      <c r="V11" s="703">
        <v>4400</v>
      </c>
      <c r="W11" s="703">
        <v>618000</v>
      </c>
      <c r="X11" s="32"/>
      <c r="Z11" s="997">
        <v>1990</v>
      </c>
      <c r="AA11" s="703">
        <v>59500</v>
      </c>
      <c r="AB11" s="703">
        <v>13800</v>
      </c>
      <c r="AC11" s="703">
        <v>10700</v>
      </c>
      <c r="AD11" s="703">
        <v>3100</v>
      </c>
      <c r="AE11" s="703">
        <v>8600</v>
      </c>
      <c r="AF11" s="703">
        <v>2000</v>
      </c>
      <c r="AG11" s="703">
        <v>700</v>
      </c>
      <c r="AH11" s="703">
        <v>1000</v>
      </c>
      <c r="AI11" s="703">
        <v>99200</v>
      </c>
    </row>
    <row r="12" spans="1:35" s="29" customFormat="1" ht="14.1" customHeight="1">
      <c r="A12" s="101"/>
      <c r="B12" s="864">
        <v>1991</v>
      </c>
      <c r="C12" s="703">
        <v>14900</v>
      </c>
      <c r="D12" s="703">
        <v>14600</v>
      </c>
      <c r="E12" s="703">
        <v>8900</v>
      </c>
      <c r="F12" s="703">
        <v>3800</v>
      </c>
      <c r="G12" s="703">
        <v>5800</v>
      </c>
      <c r="H12" s="703">
        <v>1600</v>
      </c>
      <c r="I12" s="703">
        <v>1200</v>
      </c>
      <c r="J12" s="703">
        <v>300</v>
      </c>
      <c r="K12" s="703">
        <v>51100</v>
      </c>
      <c r="L12" s="103"/>
      <c r="N12" s="997" t="s">
        <v>171</v>
      </c>
      <c r="O12" s="703">
        <v>106900</v>
      </c>
      <c r="P12" s="703">
        <v>87000</v>
      </c>
      <c r="Q12" s="703">
        <v>56600</v>
      </c>
      <c r="R12" s="703">
        <v>28300</v>
      </c>
      <c r="S12" s="703">
        <v>41600</v>
      </c>
      <c r="T12" s="703">
        <v>11200</v>
      </c>
      <c r="U12" s="703">
        <v>2200</v>
      </c>
      <c r="V12" s="703">
        <v>1100</v>
      </c>
      <c r="W12" s="703">
        <v>334900</v>
      </c>
      <c r="X12" s="32"/>
      <c r="Z12" s="997">
        <v>1991</v>
      </c>
      <c r="AA12" s="703">
        <v>10600</v>
      </c>
      <c r="AB12" s="703">
        <v>14400</v>
      </c>
      <c r="AC12" s="703">
        <v>8900</v>
      </c>
      <c r="AD12" s="703">
        <v>3000</v>
      </c>
      <c r="AE12" s="703">
        <v>8100</v>
      </c>
      <c r="AF12" s="703">
        <v>2000</v>
      </c>
      <c r="AG12" s="703">
        <v>1000</v>
      </c>
      <c r="AH12" s="703">
        <v>1400</v>
      </c>
      <c r="AI12" s="703">
        <v>49400</v>
      </c>
    </row>
    <row r="13" spans="1:35" s="29" customFormat="1" ht="14.1" customHeight="1">
      <c r="A13" s="101"/>
      <c r="B13" s="864">
        <v>1992</v>
      </c>
      <c r="C13" s="703">
        <v>15300</v>
      </c>
      <c r="D13" s="703">
        <v>14300</v>
      </c>
      <c r="E13" s="703">
        <v>10400</v>
      </c>
      <c r="F13" s="703">
        <v>3700</v>
      </c>
      <c r="G13" s="703">
        <v>5600</v>
      </c>
      <c r="H13" s="703" t="s">
        <v>9</v>
      </c>
      <c r="I13" s="703">
        <v>1100</v>
      </c>
      <c r="J13" s="703">
        <v>300</v>
      </c>
      <c r="K13" s="703">
        <v>50700</v>
      </c>
      <c r="L13" s="103"/>
      <c r="N13" s="997" t="s">
        <v>172</v>
      </c>
      <c r="O13" s="703">
        <v>104900</v>
      </c>
      <c r="P13" s="703">
        <v>73000</v>
      </c>
      <c r="Q13" s="703">
        <v>54400</v>
      </c>
      <c r="R13" s="703">
        <v>34200</v>
      </c>
      <c r="S13" s="703">
        <v>87900</v>
      </c>
      <c r="T13" s="703">
        <v>20600</v>
      </c>
      <c r="U13" s="703">
        <v>2000</v>
      </c>
      <c r="V13" s="703">
        <v>2100</v>
      </c>
      <c r="W13" s="703">
        <v>379100</v>
      </c>
      <c r="X13" s="32"/>
      <c r="Z13" s="997">
        <v>1992</v>
      </c>
      <c r="AA13" s="703">
        <v>9300</v>
      </c>
      <c r="AB13" s="703">
        <v>15600</v>
      </c>
      <c r="AC13" s="703">
        <v>11100</v>
      </c>
      <c r="AD13" s="703">
        <v>3200</v>
      </c>
      <c r="AE13" s="703">
        <v>9500</v>
      </c>
      <c r="AF13" s="703">
        <v>2000</v>
      </c>
      <c r="AG13" s="703">
        <v>700</v>
      </c>
      <c r="AH13" s="703">
        <v>1300</v>
      </c>
      <c r="AI13" s="703">
        <v>52700</v>
      </c>
    </row>
    <row r="14" spans="1:35" s="29" customFormat="1" ht="14.1" customHeight="1">
      <c r="A14" s="101"/>
      <c r="B14" s="864">
        <v>1993</v>
      </c>
      <c r="C14" s="703">
        <v>14100</v>
      </c>
      <c r="D14" s="703">
        <v>14600</v>
      </c>
      <c r="E14" s="703">
        <v>10700</v>
      </c>
      <c r="F14" s="703">
        <v>4700</v>
      </c>
      <c r="G14" s="703">
        <v>5800</v>
      </c>
      <c r="H14" s="703">
        <v>1600</v>
      </c>
      <c r="I14" s="703">
        <v>900</v>
      </c>
      <c r="J14" s="703">
        <v>300</v>
      </c>
      <c r="K14" s="703">
        <v>51000</v>
      </c>
      <c r="L14" s="103"/>
      <c r="N14" s="997" t="s">
        <v>173</v>
      </c>
      <c r="O14" s="703">
        <v>107700</v>
      </c>
      <c r="P14" s="703">
        <v>74200</v>
      </c>
      <c r="Q14" s="703">
        <v>55200</v>
      </c>
      <c r="R14" s="703">
        <v>34400</v>
      </c>
      <c r="S14" s="703">
        <v>91100</v>
      </c>
      <c r="T14" s="703">
        <v>21300</v>
      </c>
      <c r="U14" s="703">
        <v>2300</v>
      </c>
      <c r="V14" s="703">
        <v>2300</v>
      </c>
      <c r="W14" s="703">
        <v>388500</v>
      </c>
      <c r="X14" s="32"/>
      <c r="Z14" s="997">
        <v>1993</v>
      </c>
      <c r="AA14" s="703">
        <v>10100</v>
      </c>
      <c r="AB14" s="703">
        <v>15900</v>
      </c>
      <c r="AC14" s="703">
        <v>11500</v>
      </c>
      <c r="AD14" s="703">
        <v>3400</v>
      </c>
      <c r="AE14" s="703">
        <v>9900</v>
      </c>
      <c r="AF14" s="703">
        <v>2100</v>
      </c>
      <c r="AG14" s="703">
        <v>700</v>
      </c>
      <c r="AH14" s="703">
        <v>1300</v>
      </c>
      <c r="AI14" s="703">
        <v>54900</v>
      </c>
    </row>
    <row r="15" spans="1:35" s="29" customFormat="1" ht="14.1" customHeight="1">
      <c r="A15" s="101"/>
      <c r="B15" s="864" t="s">
        <v>19</v>
      </c>
      <c r="C15" s="703">
        <v>14500</v>
      </c>
      <c r="D15" s="703">
        <v>15300</v>
      </c>
      <c r="E15" s="703">
        <v>11300</v>
      </c>
      <c r="F15" s="703">
        <v>4700</v>
      </c>
      <c r="G15" s="703">
        <v>6100</v>
      </c>
      <c r="H15" s="703" t="s">
        <v>9</v>
      </c>
      <c r="I15" s="703">
        <v>900</v>
      </c>
      <c r="J15" s="703">
        <v>400</v>
      </c>
      <c r="K15" s="703">
        <v>53200</v>
      </c>
      <c r="L15" s="103"/>
      <c r="N15" s="997" t="s">
        <v>174</v>
      </c>
      <c r="O15" s="703">
        <v>108400</v>
      </c>
      <c r="P15" s="703">
        <v>86100</v>
      </c>
      <c r="Q15" s="703">
        <v>56500</v>
      </c>
      <c r="R15" s="703">
        <v>34500</v>
      </c>
      <c r="S15" s="703">
        <v>95300</v>
      </c>
      <c r="T15" s="703">
        <v>22100</v>
      </c>
      <c r="U15" s="703">
        <v>2400</v>
      </c>
      <c r="V15" s="703">
        <v>2500</v>
      </c>
      <c r="W15" s="703">
        <v>407800</v>
      </c>
      <c r="X15" s="32"/>
      <c r="Z15" s="997" t="s">
        <v>19</v>
      </c>
      <c r="AA15" s="703">
        <v>11000</v>
      </c>
      <c r="AB15" s="703">
        <v>16600</v>
      </c>
      <c r="AC15" s="703">
        <v>12100</v>
      </c>
      <c r="AD15" s="703">
        <v>3400</v>
      </c>
      <c r="AE15" s="703">
        <v>9900</v>
      </c>
      <c r="AF15" s="703">
        <v>2100</v>
      </c>
      <c r="AG15" s="703">
        <v>800</v>
      </c>
      <c r="AH15" s="703">
        <v>1500</v>
      </c>
      <c r="AI15" s="703">
        <v>57400</v>
      </c>
    </row>
    <row r="16" spans="1:35" s="29" customFormat="1" ht="14.1" customHeight="1">
      <c r="A16" s="101"/>
      <c r="B16" s="864" t="s">
        <v>20</v>
      </c>
      <c r="C16" s="703">
        <v>15028</v>
      </c>
      <c r="D16" s="703">
        <v>16516</v>
      </c>
      <c r="E16" s="703">
        <v>11710</v>
      </c>
      <c r="F16" s="703">
        <v>5309</v>
      </c>
      <c r="G16" s="703">
        <v>6748</v>
      </c>
      <c r="H16" s="703">
        <v>1646</v>
      </c>
      <c r="I16" s="703">
        <v>1069</v>
      </c>
      <c r="J16" s="703">
        <v>296</v>
      </c>
      <c r="K16" s="703">
        <v>58322</v>
      </c>
      <c r="L16" s="103"/>
      <c r="N16" s="997" t="s">
        <v>175</v>
      </c>
      <c r="O16" s="703">
        <v>103109</v>
      </c>
      <c r="P16" s="703">
        <v>84652</v>
      </c>
      <c r="Q16" s="703">
        <v>63593</v>
      </c>
      <c r="R16" s="703">
        <v>26451</v>
      </c>
      <c r="S16" s="703">
        <v>43044</v>
      </c>
      <c r="T16" s="703">
        <v>11056</v>
      </c>
      <c r="U16" s="703">
        <v>2834</v>
      </c>
      <c r="V16" s="703">
        <v>2682</v>
      </c>
      <c r="W16" s="703">
        <v>337421</v>
      </c>
      <c r="X16" s="32"/>
      <c r="Z16" s="997" t="s">
        <v>20</v>
      </c>
      <c r="AA16" s="703">
        <v>13473</v>
      </c>
      <c r="AB16" s="703">
        <v>13770</v>
      </c>
      <c r="AC16" s="703">
        <v>9328</v>
      </c>
      <c r="AD16" s="703">
        <v>3525</v>
      </c>
      <c r="AE16" s="703">
        <v>7125</v>
      </c>
      <c r="AF16" s="703">
        <v>2145</v>
      </c>
      <c r="AG16" s="703">
        <v>1883</v>
      </c>
      <c r="AH16" s="703">
        <v>921</v>
      </c>
      <c r="AI16" s="703">
        <v>52170</v>
      </c>
    </row>
    <row r="17" spans="1:35" s="29" customFormat="1" ht="14.1" customHeight="1">
      <c r="A17" s="101"/>
      <c r="B17" s="864">
        <v>1996</v>
      </c>
      <c r="C17" s="349">
        <v>15100</v>
      </c>
      <c r="D17" s="349">
        <v>16800</v>
      </c>
      <c r="E17" s="349">
        <v>11500</v>
      </c>
      <c r="F17" s="349">
        <v>5100</v>
      </c>
      <c r="G17" s="349">
        <v>6900</v>
      </c>
      <c r="H17" s="349">
        <v>1600</v>
      </c>
      <c r="I17" s="349">
        <v>994</v>
      </c>
      <c r="J17" s="349">
        <v>300</v>
      </c>
      <c r="K17" s="349">
        <v>58352</v>
      </c>
      <c r="L17" s="103"/>
      <c r="N17" s="997">
        <v>1996</v>
      </c>
      <c r="O17" s="349">
        <v>76371</v>
      </c>
      <c r="P17" s="349">
        <v>69452</v>
      </c>
      <c r="Q17" s="349">
        <v>50707</v>
      </c>
      <c r="R17" s="349">
        <v>22026</v>
      </c>
      <c r="S17" s="349">
        <v>36811</v>
      </c>
      <c r="T17" s="349">
        <v>8384</v>
      </c>
      <c r="U17" s="349">
        <v>2649</v>
      </c>
      <c r="V17" s="349">
        <v>1798</v>
      </c>
      <c r="W17" s="349">
        <v>268198</v>
      </c>
      <c r="X17" s="32"/>
      <c r="Z17" s="997">
        <v>1996</v>
      </c>
      <c r="AA17" s="349">
        <v>15200</v>
      </c>
      <c r="AB17" s="349">
        <v>13900</v>
      </c>
      <c r="AC17" s="349">
        <v>12400</v>
      </c>
      <c r="AD17" s="349">
        <v>3600</v>
      </c>
      <c r="AE17" s="349">
        <v>8200</v>
      </c>
      <c r="AF17" s="349">
        <v>2200</v>
      </c>
      <c r="AG17" s="349">
        <v>2261</v>
      </c>
      <c r="AH17" s="349">
        <v>1000</v>
      </c>
      <c r="AI17" s="349">
        <v>58800</v>
      </c>
    </row>
    <row r="18" spans="1:35" s="29" customFormat="1" ht="14.1" customHeight="1">
      <c r="A18" s="101"/>
      <c r="B18" s="864">
        <v>1997</v>
      </c>
      <c r="C18" s="349">
        <v>15800</v>
      </c>
      <c r="D18" s="349">
        <v>17100</v>
      </c>
      <c r="E18" s="349">
        <v>11800</v>
      </c>
      <c r="F18" s="349">
        <v>5100</v>
      </c>
      <c r="G18" s="349">
        <v>7000</v>
      </c>
      <c r="H18" s="349">
        <v>1500</v>
      </c>
      <c r="I18" s="349">
        <v>800</v>
      </c>
      <c r="J18" s="349">
        <v>300</v>
      </c>
      <c r="K18" s="349">
        <v>59300</v>
      </c>
      <c r="L18" s="103"/>
      <c r="N18" s="997">
        <v>1997</v>
      </c>
      <c r="O18" s="349">
        <v>77664</v>
      </c>
      <c r="P18" s="349">
        <v>69478</v>
      </c>
      <c r="Q18" s="349">
        <v>51158</v>
      </c>
      <c r="R18" s="349">
        <v>22246</v>
      </c>
      <c r="S18" s="349">
        <v>36978</v>
      </c>
      <c r="T18" s="349">
        <v>8189</v>
      </c>
      <c r="U18" s="349">
        <v>2772</v>
      </c>
      <c r="V18" s="349">
        <v>1796</v>
      </c>
      <c r="W18" s="349">
        <v>270281</v>
      </c>
      <c r="X18" s="32"/>
      <c r="Z18" s="997">
        <v>1997</v>
      </c>
      <c r="AA18" s="349">
        <v>15900</v>
      </c>
      <c r="AB18" s="349">
        <v>14300</v>
      </c>
      <c r="AC18" s="349">
        <v>12900</v>
      </c>
      <c r="AD18" s="349">
        <v>3700</v>
      </c>
      <c r="AE18" s="349">
        <v>8800</v>
      </c>
      <c r="AF18" s="349">
        <v>2200</v>
      </c>
      <c r="AG18" s="349">
        <v>2500</v>
      </c>
      <c r="AH18" s="349">
        <v>1000</v>
      </c>
      <c r="AI18" s="349">
        <v>61100</v>
      </c>
    </row>
    <row r="19" spans="1:35" s="29" customFormat="1" ht="14.1" customHeight="1">
      <c r="A19" s="101"/>
      <c r="B19" s="864">
        <v>1998</v>
      </c>
      <c r="C19" s="349">
        <v>16800</v>
      </c>
      <c r="D19" s="349">
        <v>17300</v>
      </c>
      <c r="E19" s="349">
        <v>12400</v>
      </c>
      <c r="F19" s="349">
        <v>5900</v>
      </c>
      <c r="G19" s="349">
        <v>7300</v>
      </c>
      <c r="H19" s="349">
        <v>1500</v>
      </c>
      <c r="I19" s="349">
        <v>800</v>
      </c>
      <c r="J19" s="349">
        <v>300</v>
      </c>
      <c r="K19" s="349">
        <v>62300</v>
      </c>
      <c r="L19" s="103"/>
      <c r="N19" s="997">
        <v>1998</v>
      </c>
      <c r="O19" s="349">
        <v>80993</v>
      </c>
      <c r="P19" s="349">
        <v>68817</v>
      </c>
      <c r="Q19" s="349">
        <v>52354</v>
      </c>
      <c r="R19" s="349">
        <v>22966</v>
      </c>
      <c r="S19" s="349">
        <v>38163</v>
      </c>
      <c r="T19" s="349">
        <v>7688</v>
      </c>
      <c r="U19" s="349">
        <v>2846</v>
      </c>
      <c r="V19" s="349">
        <v>1739</v>
      </c>
      <c r="W19" s="349">
        <v>275566</v>
      </c>
      <c r="X19" s="32"/>
      <c r="Z19" s="997">
        <v>1998</v>
      </c>
      <c r="AA19" s="349">
        <v>16500</v>
      </c>
      <c r="AB19" s="349">
        <v>14500</v>
      </c>
      <c r="AC19" s="349">
        <v>13500</v>
      </c>
      <c r="AD19" s="349">
        <v>3900</v>
      </c>
      <c r="AE19" s="349">
        <v>9500</v>
      </c>
      <c r="AF19" s="349">
        <v>2200</v>
      </c>
      <c r="AG19" s="349">
        <v>2900</v>
      </c>
      <c r="AH19" s="349">
        <v>1100</v>
      </c>
      <c r="AI19" s="349">
        <v>64100</v>
      </c>
    </row>
    <row r="20" spans="1:35" s="29" customFormat="1" ht="14.1" customHeight="1">
      <c r="B20" s="150">
        <v>1999</v>
      </c>
      <c r="C20" s="349">
        <v>16300</v>
      </c>
      <c r="D20" s="349">
        <v>18100</v>
      </c>
      <c r="E20" s="349">
        <v>12800</v>
      </c>
      <c r="F20" s="349">
        <v>5900</v>
      </c>
      <c r="G20" s="349">
        <v>7600</v>
      </c>
      <c r="H20" s="349">
        <v>1500</v>
      </c>
      <c r="I20" s="349">
        <v>800</v>
      </c>
      <c r="J20" s="349">
        <v>200</v>
      </c>
      <c r="K20" s="349">
        <v>63300</v>
      </c>
      <c r="L20" s="30"/>
      <c r="N20" s="150">
        <v>1999</v>
      </c>
      <c r="O20" s="349">
        <v>78801</v>
      </c>
      <c r="P20" s="349">
        <v>68889</v>
      </c>
      <c r="Q20" s="349">
        <v>54229</v>
      </c>
      <c r="R20" s="349">
        <v>21833</v>
      </c>
      <c r="S20" s="349">
        <v>37647</v>
      </c>
      <c r="T20" s="349">
        <v>7600</v>
      </c>
      <c r="U20" s="349">
        <v>2875</v>
      </c>
      <c r="V20" s="349">
        <v>1680</v>
      </c>
      <c r="W20" s="349">
        <v>273554</v>
      </c>
      <c r="X20" s="32"/>
      <c r="Z20" s="150">
        <v>1999</v>
      </c>
      <c r="AA20" s="349">
        <v>16600</v>
      </c>
      <c r="AB20" s="349">
        <v>15000</v>
      </c>
      <c r="AC20" s="349">
        <v>14100</v>
      </c>
      <c r="AD20" s="349">
        <v>4000</v>
      </c>
      <c r="AE20" s="349">
        <v>9900</v>
      </c>
      <c r="AF20" s="349">
        <v>2200</v>
      </c>
      <c r="AG20" s="349">
        <v>3000</v>
      </c>
      <c r="AH20" s="349">
        <v>1000</v>
      </c>
      <c r="AI20" s="349">
        <v>65900</v>
      </c>
    </row>
    <row r="21" spans="1:35" s="30" customFormat="1" ht="14.1" customHeight="1">
      <c r="B21" s="864">
        <v>2000</v>
      </c>
      <c r="C21" s="349" t="s">
        <v>9</v>
      </c>
      <c r="D21" s="349" t="s">
        <v>9</v>
      </c>
      <c r="E21" s="349" t="s">
        <v>9</v>
      </c>
      <c r="F21" s="349" t="s">
        <v>9</v>
      </c>
      <c r="G21" s="349" t="s">
        <v>9</v>
      </c>
      <c r="H21" s="349" t="s">
        <v>9</v>
      </c>
      <c r="I21" s="349" t="s">
        <v>9</v>
      </c>
      <c r="J21" s="349" t="s">
        <v>9</v>
      </c>
      <c r="K21" s="349" t="s">
        <v>9</v>
      </c>
      <c r="N21" s="997">
        <v>2000</v>
      </c>
      <c r="O21" s="349" t="s">
        <v>9</v>
      </c>
      <c r="P21" s="349" t="s">
        <v>9</v>
      </c>
      <c r="Q21" s="349" t="s">
        <v>9</v>
      </c>
      <c r="R21" s="349" t="s">
        <v>9</v>
      </c>
      <c r="S21" s="349" t="s">
        <v>9</v>
      </c>
      <c r="T21" s="349" t="s">
        <v>9</v>
      </c>
      <c r="U21" s="349" t="s">
        <v>9</v>
      </c>
      <c r="V21" s="349" t="s">
        <v>9</v>
      </c>
      <c r="W21" s="349" t="s">
        <v>9</v>
      </c>
      <c r="X21" s="32"/>
      <c r="Z21" s="997">
        <v>2000</v>
      </c>
      <c r="AA21" s="349" t="s">
        <v>9</v>
      </c>
      <c r="AB21" s="349" t="s">
        <v>9</v>
      </c>
      <c r="AC21" s="349" t="s">
        <v>9</v>
      </c>
      <c r="AD21" s="349" t="s">
        <v>9</v>
      </c>
      <c r="AE21" s="349" t="s">
        <v>9</v>
      </c>
      <c r="AF21" s="349" t="s">
        <v>9</v>
      </c>
      <c r="AG21" s="349" t="s">
        <v>9</v>
      </c>
      <c r="AH21" s="349" t="s">
        <v>9</v>
      </c>
      <c r="AI21" s="349" t="s">
        <v>9</v>
      </c>
    </row>
    <row r="22" spans="1:35" s="30" customFormat="1" ht="14.1" customHeight="1">
      <c r="B22" s="864">
        <v>2001</v>
      </c>
      <c r="C22" s="349">
        <v>15253</v>
      </c>
      <c r="D22" s="349">
        <v>18262</v>
      </c>
      <c r="E22" s="349">
        <v>12921</v>
      </c>
      <c r="F22" s="349">
        <v>6077</v>
      </c>
      <c r="G22" s="349">
        <v>7672</v>
      </c>
      <c r="H22" s="349">
        <v>1489</v>
      </c>
      <c r="I22" s="349">
        <v>665</v>
      </c>
      <c r="J22" s="349">
        <v>258</v>
      </c>
      <c r="K22" s="349">
        <v>62597</v>
      </c>
      <c r="N22" s="997">
        <v>2001</v>
      </c>
      <c r="O22" s="349">
        <v>75996</v>
      </c>
      <c r="P22" s="349">
        <v>68113</v>
      </c>
      <c r="Q22" s="349">
        <v>52305</v>
      </c>
      <c r="R22" s="349">
        <v>21459</v>
      </c>
      <c r="S22" s="349">
        <v>37506</v>
      </c>
      <c r="T22" s="349">
        <v>7331</v>
      </c>
      <c r="U22" s="349">
        <v>2811</v>
      </c>
      <c r="V22" s="349">
        <v>1742</v>
      </c>
      <c r="W22" s="349">
        <v>267263</v>
      </c>
      <c r="X22" s="32"/>
      <c r="Z22" s="997" t="s">
        <v>21</v>
      </c>
      <c r="AA22" s="349">
        <v>17238</v>
      </c>
      <c r="AB22" s="349">
        <v>15484</v>
      </c>
      <c r="AC22" s="349">
        <v>14677</v>
      </c>
      <c r="AD22" s="349">
        <v>4186</v>
      </c>
      <c r="AE22" s="349">
        <v>10096</v>
      </c>
      <c r="AF22" s="349">
        <v>2240</v>
      </c>
      <c r="AG22" s="349">
        <v>2643</v>
      </c>
      <c r="AH22" s="349">
        <v>1008</v>
      </c>
      <c r="AI22" s="349">
        <v>67572</v>
      </c>
    </row>
    <row r="23" spans="1:35" s="30" customFormat="1" ht="14.1" customHeight="1">
      <c r="B23" s="864">
        <v>2002</v>
      </c>
      <c r="C23" s="703">
        <v>15294</v>
      </c>
      <c r="D23" s="703">
        <v>18553</v>
      </c>
      <c r="E23" s="703">
        <v>13285</v>
      </c>
      <c r="F23" s="703">
        <v>6394</v>
      </c>
      <c r="G23" s="703">
        <v>7981</v>
      </c>
      <c r="H23" s="703">
        <v>1483</v>
      </c>
      <c r="I23" s="703">
        <v>653</v>
      </c>
      <c r="J23" s="703">
        <v>262</v>
      </c>
      <c r="K23" s="703">
        <v>63905</v>
      </c>
      <c r="N23" s="997">
        <v>2002</v>
      </c>
      <c r="O23" s="703">
        <v>75082</v>
      </c>
      <c r="P23" s="703">
        <v>69123</v>
      </c>
      <c r="Q23" s="703">
        <v>52612</v>
      </c>
      <c r="R23" s="703">
        <v>21443</v>
      </c>
      <c r="S23" s="703">
        <v>37213</v>
      </c>
      <c r="T23" s="703">
        <v>7153</v>
      </c>
      <c r="U23" s="703">
        <v>2836</v>
      </c>
      <c r="V23" s="703">
        <v>1760</v>
      </c>
      <c r="W23" s="703">
        <v>267222</v>
      </c>
      <c r="X23" s="32"/>
      <c r="Z23" s="997" t="s">
        <v>22</v>
      </c>
      <c r="AA23" s="703">
        <v>18702</v>
      </c>
      <c r="AB23" s="703">
        <v>15950</v>
      </c>
      <c r="AC23" s="703">
        <v>15114</v>
      </c>
      <c r="AD23" s="703">
        <v>4284</v>
      </c>
      <c r="AE23" s="703">
        <v>10326</v>
      </c>
      <c r="AF23" s="703">
        <v>2259</v>
      </c>
      <c r="AG23" s="703">
        <v>2590</v>
      </c>
      <c r="AH23" s="703">
        <v>971</v>
      </c>
      <c r="AI23" s="703">
        <v>70196</v>
      </c>
    </row>
    <row r="24" spans="1:35" s="30" customFormat="1" ht="14.1" customHeight="1">
      <c r="B24" s="864">
        <v>2003</v>
      </c>
      <c r="C24" s="703">
        <v>14766</v>
      </c>
      <c r="D24" s="703">
        <v>19254</v>
      </c>
      <c r="E24" s="703">
        <v>13823</v>
      </c>
      <c r="F24" s="703">
        <v>6436</v>
      </c>
      <c r="G24" s="703">
        <v>7653</v>
      </c>
      <c r="H24" s="703">
        <v>1382</v>
      </c>
      <c r="I24" s="703">
        <v>697</v>
      </c>
      <c r="J24" s="703">
        <v>250</v>
      </c>
      <c r="K24" s="703">
        <v>64261</v>
      </c>
      <c r="N24" s="997">
        <v>2003</v>
      </c>
      <c r="O24" s="703">
        <v>75823</v>
      </c>
      <c r="P24" s="703">
        <v>69714</v>
      </c>
      <c r="Q24" s="703">
        <v>53708</v>
      </c>
      <c r="R24" s="703">
        <v>21467</v>
      </c>
      <c r="S24" s="703">
        <v>37728</v>
      </c>
      <c r="T24" s="703">
        <v>7131</v>
      </c>
      <c r="U24" s="703">
        <v>2885</v>
      </c>
      <c r="V24" s="703">
        <v>1738</v>
      </c>
      <c r="W24" s="703">
        <v>270194</v>
      </c>
      <c r="X24" s="32"/>
      <c r="Z24" s="997">
        <v>2003</v>
      </c>
      <c r="AA24" s="703">
        <v>18805</v>
      </c>
      <c r="AB24" s="703">
        <v>15887</v>
      </c>
      <c r="AC24" s="703">
        <v>15457</v>
      </c>
      <c r="AD24" s="703">
        <v>4285</v>
      </c>
      <c r="AE24" s="703">
        <v>10044</v>
      </c>
      <c r="AF24" s="703">
        <v>2194</v>
      </c>
      <c r="AG24" s="703">
        <v>2493</v>
      </c>
      <c r="AH24" s="703">
        <v>957</v>
      </c>
      <c r="AI24" s="703">
        <v>70122</v>
      </c>
    </row>
    <row r="25" spans="1:35" s="30" customFormat="1" ht="14.1" customHeight="1">
      <c r="B25" s="348">
        <v>2004</v>
      </c>
      <c r="C25" s="286">
        <v>15300</v>
      </c>
      <c r="D25" s="286">
        <v>20200</v>
      </c>
      <c r="E25" s="286">
        <v>14100</v>
      </c>
      <c r="F25" s="286">
        <v>6200</v>
      </c>
      <c r="G25" s="286">
        <v>8000</v>
      </c>
      <c r="H25" s="286">
        <v>1500</v>
      </c>
      <c r="I25" s="286">
        <v>700</v>
      </c>
      <c r="J25" s="286">
        <v>200</v>
      </c>
      <c r="K25" s="286">
        <v>66300</v>
      </c>
      <c r="N25" s="997">
        <v>2004</v>
      </c>
      <c r="O25" s="838">
        <v>77700</v>
      </c>
      <c r="P25" s="838">
        <v>69300</v>
      </c>
      <c r="Q25" s="838">
        <v>55600</v>
      </c>
      <c r="R25" s="838">
        <v>21600</v>
      </c>
      <c r="S25" s="838">
        <v>38300</v>
      </c>
      <c r="T25" s="838">
        <v>7300</v>
      </c>
      <c r="U25" s="838">
        <v>2900</v>
      </c>
      <c r="V25" s="838">
        <v>1700</v>
      </c>
      <c r="W25" s="838">
        <v>274400</v>
      </c>
      <c r="X25" s="820"/>
      <c r="Z25" s="997">
        <v>2004</v>
      </c>
      <c r="AA25" s="838">
        <v>20100</v>
      </c>
      <c r="AB25" s="838">
        <v>15700</v>
      </c>
      <c r="AC25" s="838">
        <v>15100</v>
      </c>
      <c r="AD25" s="838">
        <v>4200</v>
      </c>
      <c r="AE25" s="838">
        <v>10300</v>
      </c>
      <c r="AF25" s="838">
        <v>2000</v>
      </c>
      <c r="AG25" s="838">
        <v>3000</v>
      </c>
      <c r="AH25" s="838">
        <v>900</v>
      </c>
      <c r="AI25" s="838">
        <v>71300</v>
      </c>
    </row>
    <row r="26" spans="1:35" s="30" customFormat="1" ht="14.1" customHeight="1">
      <c r="B26" s="131">
        <v>2005</v>
      </c>
      <c r="C26" s="100">
        <v>15951</v>
      </c>
      <c r="D26" s="100">
        <v>21183</v>
      </c>
      <c r="E26" s="100">
        <v>15093</v>
      </c>
      <c r="F26" s="100">
        <v>6344</v>
      </c>
      <c r="G26" s="100">
        <v>8602</v>
      </c>
      <c r="H26" s="100">
        <v>1571</v>
      </c>
      <c r="I26" s="100">
        <v>741</v>
      </c>
      <c r="J26" s="100">
        <v>238</v>
      </c>
      <c r="K26" s="100">
        <v>69723</v>
      </c>
      <c r="N26" s="997">
        <v>2005</v>
      </c>
      <c r="O26" s="838">
        <v>78981</v>
      </c>
      <c r="P26" s="838">
        <v>70079</v>
      </c>
      <c r="Q26" s="838">
        <v>57724</v>
      </c>
      <c r="R26" s="838">
        <v>21559</v>
      </c>
      <c r="S26" s="838">
        <v>39312</v>
      </c>
      <c r="T26" s="838">
        <v>7436</v>
      </c>
      <c r="U26" s="838">
        <v>2974</v>
      </c>
      <c r="V26" s="838">
        <v>1687</v>
      </c>
      <c r="W26" s="838">
        <v>279752</v>
      </c>
      <c r="X26" s="820"/>
      <c r="Z26" s="997">
        <v>2005</v>
      </c>
      <c r="AA26" s="838">
        <v>20279</v>
      </c>
      <c r="AB26" s="838">
        <v>15837</v>
      </c>
      <c r="AC26" s="838">
        <v>15682</v>
      </c>
      <c r="AD26" s="838">
        <v>4233</v>
      </c>
      <c r="AE26" s="838">
        <v>10572</v>
      </c>
      <c r="AF26" s="838">
        <v>2138</v>
      </c>
      <c r="AG26" s="838">
        <v>2956</v>
      </c>
      <c r="AH26" s="838">
        <v>923</v>
      </c>
      <c r="AI26" s="838">
        <v>72620</v>
      </c>
    </row>
    <row r="27" spans="1:35" s="30" customFormat="1" ht="14.1" customHeight="1">
      <c r="B27" s="131">
        <v>2006</v>
      </c>
      <c r="C27" s="100">
        <v>16234</v>
      </c>
      <c r="D27" s="100">
        <v>21508</v>
      </c>
      <c r="E27" s="100">
        <v>15802</v>
      </c>
      <c r="F27" s="100">
        <v>6389</v>
      </c>
      <c r="G27" s="100">
        <v>9260</v>
      </c>
      <c r="H27" s="100">
        <v>1498</v>
      </c>
      <c r="I27" s="100">
        <v>754</v>
      </c>
      <c r="J27" s="100">
        <v>235</v>
      </c>
      <c r="K27" s="100">
        <v>71680</v>
      </c>
      <c r="N27" s="997">
        <v>2006</v>
      </c>
      <c r="O27" s="838">
        <v>80413</v>
      </c>
      <c r="P27" s="838">
        <v>71879</v>
      </c>
      <c r="Q27" s="838">
        <v>60410</v>
      </c>
      <c r="R27" s="838">
        <v>21916</v>
      </c>
      <c r="S27" s="838">
        <v>40870</v>
      </c>
      <c r="T27" s="838">
        <v>7774</v>
      </c>
      <c r="U27" s="838">
        <v>3108</v>
      </c>
      <c r="V27" s="838">
        <v>1724</v>
      </c>
      <c r="W27" s="838">
        <v>288094</v>
      </c>
      <c r="X27" s="820"/>
      <c r="Z27" s="997">
        <v>2006</v>
      </c>
      <c r="AA27" s="838">
        <v>20733</v>
      </c>
      <c r="AB27" s="838">
        <v>16508</v>
      </c>
      <c r="AC27" s="838">
        <v>16516</v>
      </c>
      <c r="AD27" s="838">
        <v>4413</v>
      </c>
      <c r="AE27" s="838">
        <v>11051</v>
      </c>
      <c r="AF27" s="838">
        <v>2219</v>
      </c>
      <c r="AG27" s="838">
        <v>2989</v>
      </c>
      <c r="AH27" s="838">
        <v>946</v>
      </c>
      <c r="AI27" s="838">
        <v>75375</v>
      </c>
    </row>
    <row r="28" spans="1:35" s="30" customFormat="1" ht="14.1" customHeight="1">
      <c r="B28" s="131">
        <v>2007</v>
      </c>
      <c r="C28" s="100">
        <v>16342</v>
      </c>
      <c r="D28" s="100">
        <v>22389</v>
      </c>
      <c r="E28" s="100">
        <v>16734</v>
      </c>
      <c r="F28" s="100">
        <v>6446</v>
      </c>
      <c r="G28" s="100">
        <v>9985</v>
      </c>
      <c r="H28" s="100">
        <v>1491</v>
      </c>
      <c r="I28" s="100">
        <v>832</v>
      </c>
      <c r="J28" s="100">
        <v>233</v>
      </c>
      <c r="K28" s="100">
        <v>74452</v>
      </c>
      <c r="N28" s="997">
        <v>2007</v>
      </c>
      <c r="O28" s="838">
        <v>80539</v>
      </c>
      <c r="P28" s="838">
        <v>73339</v>
      </c>
      <c r="Q28" s="838">
        <v>63709</v>
      </c>
      <c r="R28" s="838">
        <v>21938</v>
      </c>
      <c r="S28" s="838">
        <v>42538</v>
      </c>
      <c r="T28" s="838">
        <v>7917</v>
      </c>
      <c r="U28" s="838">
        <v>3218</v>
      </c>
      <c r="V28" s="838">
        <v>1724</v>
      </c>
      <c r="W28" s="838">
        <v>294922</v>
      </c>
      <c r="X28" s="820"/>
      <c r="Z28" s="997">
        <v>2007</v>
      </c>
      <c r="AA28" s="838">
        <v>20772</v>
      </c>
      <c r="AB28" s="838">
        <v>16887</v>
      </c>
      <c r="AC28" s="838">
        <v>17336</v>
      </c>
      <c r="AD28" s="838">
        <v>4544</v>
      </c>
      <c r="AE28" s="838">
        <v>11673</v>
      </c>
      <c r="AF28" s="838">
        <v>2308</v>
      </c>
      <c r="AG28" s="838">
        <v>3094</v>
      </c>
      <c r="AH28" s="838">
        <v>948</v>
      </c>
      <c r="AI28" s="838">
        <v>77562</v>
      </c>
    </row>
    <row r="29" spans="1:35" s="29" customFormat="1" ht="14.1" customHeight="1">
      <c r="B29" s="131">
        <v>2008</v>
      </c>
      <c r="C29" s="100">
        <v>16735</v>
      </c>
      <c r="D29" s="100">
        <v>23690</v>
      </c>
      <c r="E29" s="100">
        <v>17940</v>
      </c>
      <c r="F29" s="100">
        <v>6914</v>
      </c>
      <c r="G29" s="100">
        <v>11111</v>
      </c>
      <c r="H29" s="100">
        <v>1591</v>
      </c>
      <c r="I29" s="100">
        <v>927</v>
      </c>
      <c r="J29" s="100">
        <v>224</v>
      </c>
      <c r="K29" s="100">
        <v>79132</v>
      </c>
      <c r="N29" s="997">
        <v>2008</v>
      </c>
      <c r="O29" s="838">
        <v>81811</v>
      </c>
      <c r="P29" s="838">
        <v>74760</v>
      </c>
      <c r="Q29" s="838">
        <v>67748</v>
      </c>
      <c r="R29" s="838">
        <v>22335</v>
      </c>
      <c r="S29" s="838">
        <v>45248</v>
      </c>
      <c r="T29" s="838">
        <v>8088</v>
      </c>
      <c r="U29" s="838">
        <v>3478</v>
      </c>
      <c r="V29" s="838">
        <v>1716</v>
      </c>
      <c r="W29" s="838">
        <v>305184</v>
      </c>
      <c r="X29" s="819"/>
      <c r="Z29" s="997">
        <v>2008</v>
      </c>
      <c r="AA29" s="838">
        <v>21657</v>
      </c>
      <c r="AB29" s="838">
        <v>17398</v>
      </c>
      <c r="AC29" s="838">
        <v>18148</v>
      </c>
      <c r="AD29" s="838">
        <v>4693</v>
      </c>
      <c r="AE29" s="838">
        <v>12098</v>
      </c>
      <c r="AF29" s="838">
        <v>2404</v>
      </c>
      <c r="AG29" s="838">
        <v>3217</v>
      </c>
      <c r="AH29" s="838">
        <v>966</v>
      </c>
      <c r="AI29" s="838">
        <v>80581</v>
      </c>
    </row>
    <row r="30" spans="1:35" s="29" customFormat="1" ht="14.1" customHeight="1">
      <c r="B30" s="131">
        <v>2009</v>
      </c>
      <c r="C30" s="100">
        <v>16893</v>
      </c>
      <c r="D30" s="100">
        <v>24069</v>
      </c>
      <c r="E30" s="100">
        <v>18420</v>
      </c>
      <c r="F30" s="100">
        <v>7047</v>
      </c>
      <c r="G30" s="100">
        <v>11944</v>
      </c>
      <c r="H30" s="100">
        <v>1679</v>
      </c>
      <c r="I30" s="100">
        <v>949</v>
      </c>
      <c r="J30" s="100">
        <v>216</v>
      </c>
      <c r="K30" s="100">
        <v>81217</v>
      </c>
      <c r="N30" s="997">
        <v>2009</v>
      </c>
      <c r="O30" s="838">
        <v>82056</v>
      </c>
      <c r="P30" s="838">
        <v>75588</v>
      </c>
      <c r="Q30" s="838">
        <v>69804</v>
      </c>
      <c r="R30" s="838">
        <v>22595</v>
      </c>
      <c r="S30" s="838">
        <v>47340</v>
      </c>
      <c r="T30" s="838">
        <v>8171</v>
      </c>
      <c r="U30" s="838">
        <v>3687</v>
      </c>
      <c r="V30" s="838">
        <v>1698</v>
      </c>
      <c r="W30" s="838">
        <v>310939</v>
      </c>
      <c r="X30" s="819"/>
      <c r="Z30" s="997">
        <v>2009</v>
      </c>
      <c r="AA30" s="838">
        <v>22401</v>
      </c>
      <c r="AB30" s="838">
        <v>18061</v>
      </c>
      <c r="AC30" s="838">
        <v>19127</v>
      </c>
      <c r="AD30" s="838">
        <v>4916</v>
      </c>
      <c r="AE30" s="838">
        <v>13007</v>
      </c>
      <c r="AF30" s="838">
        <v>2422</v>
      </c>
      <c r="AG30" s="838">
        <v>3439</v>
      </c>
      <c r="AH30" s="838">
        <v>1040</v>
      </c>
      <c r="AI30" s="838">
        <v>84413</v>
      </c>
    </row>
    <row r="31" spans="1:35" s="29" customFormat="1" ht="14.1" customHeight="1">
      <c r="B31" s="131">
        <v>2010</v>
      </c>
      <c r="C31" s="100">
        <v>16907</v>
      </c>
      <c r="D31" s="100">
        <v>24476</v>
      </c>
      <c r="E31" s="100">
        <v>18648</v>
      </c>
      <c r="F31" s="100">
        <v>7310</v>
      </c>
      <c r="G31" s="100">
        <v>12229</v>
      </c>
      <c r="H31" s="100">
        <v>1637</v>
      </c>
      <c r="I31" s="100">
        <v>1033</v>
      </c>
      <c r="J31" s="100">
        <v>196</v>
      </c>
      <c r="K31" s="100">
        <v>82436</v>
      </c>
      <c r="N31" s="997">
        <v>2010</v>
      </c>
      <c r="O31" s="838">
        <v>83267</v>
      </c>
      <c r="P31" s="838">
        <v>76604</v>
      </c>
      <c r="Q31" s="838">
        <v>70000</v>
      </c>
      <c r="R31" s="838">
        <v>23241</v>
      </c>
      <c r="S31" s="838">
        <v>48352</v>
      </c>
      <c r="T31" s="838">
        <v>8385</v>
      </c>
      <c r="U31" s="838">
        <v>3888</v>
      </c>
      <c r="V31" s="838">
        <v>1698</v>
      </c>
      <c r="W31" s="838">
        <v>315435</v>
      </c>
      <c r="X31" s="819"/>
      <c r="Z31" s="997">
        <v>2010</v>
      </c>
      <c r="AA31" s="838">
        <v>22865</v>
      </c>
      <c r="AB31" s="838">
        <v>18407</v>
      </c>
      <c r="AC31" s="838">
        <v>19403</v>
      </c>
      <c r="AD31" s="838">
        <v>5118</v>
      </c>
      <c r="AE31" s="838">
        <v>13418</v>
      </c>
      <c r="AF31" s="838">
        <v>2548</v>
      </c>
      <c r="AG31" s="838">
        <v>3577</v>
      </c>
      <c r="AH31" s="838">
        <v>1031</v>
      </c>
      <c r="AI31" s="838">
        <v>86367</v>
      </c>
    </row>
    <row r="32" spans="1:35" s="29" customFormat="1" ht="14.1" customHeight="1">
      <c r="B32" s="131">
        <v>2011</v>
      </c>
      <c r="C32" s="100">
        <v>18578</v>
      </c>
      <c r="D32" s="100">
        <v>25134</v>
      </c>
      <c r="E32" s="100">
        <v>18899</v>
      </c>
      <c r="F32" s="100">
        <v>7835</v>
      </c>
      <c r="G32" s="100">
        <v>12590</v>
      </c>
      <c r="H32" s="100">
        <v>1677</v>
      </c>
      <c r="I32" s="100">
        <v>1069</v>
      </c>
      <c r="J32" s="100">
        <v>183</v>
      </c>
      <c r="K32" s="100">
        <v>85965</v>
      </c>
      <c r="N32" s="997">
        <v>2011</v>
      </c>
      <c r="O32" s="838">
        <v>84401</v>
      </c>
      <c r="P32" s="838">
        <v>77339</v>
      </c>
      <c r="Q32" s="838">
        <v>69262</v>
      </c>
      <c r="R32" s="838">
        <v>23692</v>
      </c>
      <c r="S32" s="838">
        <v>49089</v>
      </c>
      <c r="T32" s="838">
        <v>8597</v>
      </c>
      <c r="U32" s="838">
        <v>4116</v>
      </c>
      <c r="V32" s="838">
        <v>1727</v>
      </c>
      <c r="W32" s="838">
        <v>318223</v>
      </c>
      <c r="X32" s="819"/>
      <c r="Z32" s="997">
        <v>2011</v>
      </c>
      <c r="AA32" s="838">
        <v>23390</v>
      </c>
      <c r="AB32" s="838">
        <v>18817</v>
      </c>
      <c r="AC32" s="838">
        <v>19542</v>
      </c>
      <c r="AD32" s="838">
        <v>5271</v>
      </c>
      <c r="AE32" s="838">
        <v>13597</v>
      </c>
      <c r="AF32" s="838">
        <v>2594</v>
      </c>
      <c r="AG32" s="838">
        <v>3592</v>
      </c>
      <c r="AH32" s="838">
        <v>1080</v>
      </c>
      <c r="AI32" s="838">
        <v>87883</v>
      </c>
    </row>
    <row r="33" spans="2:35" ht="14.1" customHeight="1">
      <c r="B33" s="131">
        <v>2012</v>
      </c>
      <c r="C33" s="153">
        <v>19009</v>
      </c>
      <c r="D33" s="153">
        <v>25265</v>
      </c>
      <c r="E33" s="153">
        <v>19595</v>
      </c>
      <c r="F33" s="153">
        <v>8016</v>
      </c>
      <c r="G33" s="153">
        <v>13217</v>
      </c>
      <c r="H33" s="153">
        <v>1625</v>
      </c>
      <c r="I33" s="153">
        <v>1099</v>
      </c>
      <c r="J33" s="135">
        <v>169</v>
      </c>
      <c r="K33" s="153">
        <v>87995</v>
      </c>
      <c r="N33" s="997">
        <v>2012</v>
      </c>
      <c r="O33" s="153">
        <v>85087</v>
      </c>
      <c r="P33" s="153">
        <v>78324</v>
      </c>
      <c r="Q33" s="153">
        <v>70124</v>
      </c>
      <c r="R33" s="153">
        <v>23566</v>
      </c>
      <c r="S33" s="153">
        <v>50483</v>
      </c>
      <c r="T33" s="153">
        <v>8578</v>
      </c>
      <c r="U33" s="153">
        <v>4207</v>
      </c>
      <c r="V33" s="428">
        <v>1746</v>
      </c>
      <c r="W33" s="153">
        <v>322115</v>
      </c>
      <c r="X33" s="907"/>
      <c r="Z33" s="997">
        <v>2012</v>
      </c>
      <c r="AA33" s="153">
        <v>23762</v>
      </c>
      <c r="AB33" s="153">
        <v>19354</v>
      </c>
      <c r="AC33" s="153">
        <v>20220</v>
      </c>
      <c r="AD33" s="153">
        <v>5462</v>
      </c>
      <c r="AE33" s="153">
        <v>14371</v>
      </c>
      <c r="AF33" s="153">
        <v>2701</v>
      </c>
      <c r="AG33" s="153">
        <v>3660</v>
      </c>
      <c r="AH33" s="428">
        <v>1069</v>
      </c>
      <c r="AI33" s="153">
        <v>90599</v>
      </c>
    </row>
    <row r="34" spans="2:35" ht="14.1" customHeight="1">
      <c r="B34" s="131">
        <v>2013</v>
      </c>
      <c r="C34" s="153">
        <v>19505</v>
      </c>
      <c r="D34" s="153">
        <v>25560</v>
      </c>
      <c r="E34" s="153">
        <v>20720</v>
      </c>
      <c r="F34" s="153">
        <v>7988</v>
      </c>
      <c r="G34" s="153">
        <v>14226</v>
      </c>
      <c r="H34" s="153">
        <v>1563</v>
      </c>
      <c r="I34" s="153">
        <v>1181</v>
      </c>
      <c r="J34" s="135">
        <v>161</v>
      </c>
      <c r="K34" s="153">
        <v>90904</v>
      </c>
      <c r="N34" s="997">
        <v>2013</v>
      </c>
      <c r="O34" s="153">
        <v>85807</v>
      </c>
      <c r="P34" s="153">
        <v>78490</v>
      </c>
      <c r="Q34" s="153">
        <v>71366</v>
      </c>
      <c r="R34" s="153">
        <v>23326</v>
      </c>
      <c r="S34" s="153">
        <v>52218</v>
      </c>
      <c r="T34" s="153">
        <v>8720</v>
      </c>
      <c r="U34" s="153">
        <v>4359</v>
      </c>
      <c r="V34" s="428">
        <v>1712</v>
      </c>
      <c r="W34" s="153">
        <v>325998</v>
      </c>
      <c r="X34" s="907"/>
      <c r="Z34" s="997">
        <v>2013</v>
      </c>
      <c r="AA34" s="153">
        <v>24210</v>
      </c>
      <c r="AB34" s="153">
        <v>19509</v>
      </c>
      <c r="AC34" s="153">
        <v>21026</v>
      </c>
      <c r="AD34" s="153">
        <v>5529</v>
      </c>
      <c r="AE34" s="153">
        <v>15133</v>
      </c>
      <c r="AF34" s="153">
        <v>2744</v>
      </c>
      <c r="AG34" s="153">
        <v>3810</v>
      </c>
      <c r="AH34" s="428">
        <v>1073</v>
      </c>
      <c r="AI34" s="153">
        <v>93034</v>
      </c>
    </row>
    <row r="35" spans="2:35" s="595" customFormat="1" ht="14.1" customHeight="1">
      <c r="B35" s="793">
        <v>2014</v>
      </c>
      <c r="C35" s="153">
        <v>19906</v>
      </c>
      <c r="D35" s="153">
        <v>26107</v>
      </c>
      <c r="E35" s="153">
        <v>21496</v>
      </c>
      <c r="F35" s="153">
        <v>8326</v>
      </c>
      <c r="G35" s="153">
        <v>15054</v>
      </c>
      <c r="H35" s="153">
        <v>1584</v>
      </c>
      <c r="I35" s="153">
        <v>1233</v>
      </c>
      <c r="J35" s="428">
        <v>147</v>
      </c>
      <c r="K35" s="153">
        <v>93853</v>
      </c>
      <c r="N35" s="997">
        <v>2014</v>
      </c>
      <c r="O35" s="153">
        <v>86973</v>
      </c>
      <c r="P35" s="153">
        <v>78376</v>
      </c>
      <c r="Q35" s="153">
        <v>72362</v>
      </c>
      <c r="R35" s="153">
        <v>23134</v>
      </c>
      <c r="S35" s="153">
        <v>53739</v>
      </c>
      <c r="T35" s="153">
        <v>8698</v>
      </c>
      <c r="U35" s="153">
        <v>4478</v>
      </c>
      <c r="V35" s="428">
        <v>1704</v>
      </c>
      <c r="W35" s="153">
        <v>329464</v>
      </c>
      <c r="X35" s="907"/>
      <c r="Z35" s="997">
        <v>2014</v>
      </c>
      <c r="AA35" s="153">
        <v>24617</v>
      </c>
      <c r="AB35" s="153">
        <v>19623</v>
      </c>
      <c r="AC35" s="153">
        <v>21337</v>
      </c>
      <c r="AD35" s="153">
        <v>5622</v>
      </c>
      <c r="AE35" s="153">
        <v>15322</v>
      </c>
      <c r="AF35" s="153">
        <v>2667</v>
      </c>
      <c r="AG35" s="153">
        <v>3882</v>
      </c>
      <c r="AH35" s="428">
        <v>1061</v>
      </c>
      <c r="AI35" s="153">
        <v>94131</v>
      </c>
    </row>
    <row r="36" spans="2:35" ht="3.6" customHeight="1">
      <c r="B36" s="134"/>
      <c r="C36" s="141"/>
      <c r="D36" s="141"/>
      <c r="E36" s="141"/>
      <c r="F36" s="141"/>
      <c r="G36" s="141"/>
      <c r="H36" s="141"/>
      <c r="I36" s="141"/>
      <c r="J36" s="141"/>
      <c r="K36" s="142"/>
      <c r="N36" s="134"/>
      <c r="O36" s="141"/>
      <c r="P36" s="141"/>
      <c r="Q36" s="141"/>
      <c r="R36" s="141"/>
      <c r="S36" s="141"/>
      <c r="T36" s="141"/>
      <c r="U36" s="141"/>
      <c r="V36" s="141"/>
      <c r="W36" s="142"/>
      <c r="X36" s="907"/>
      <c r="Z36" s="134"/>
      <c r="AA36" s="141"/>
      <c r="AB36" s="141"/>
      <c r="AC36" s="141"/>
      <c r="AD36" s="141"/>
      <c r="AE36" s="141"/>
      <c r="AF36" s="141"/>
      <c r="AG36" s="141"/>
      <c r="AH36" s="141"/>
      <c r="AI36" s="142"/>
    </row>
    <row r="37" spans="2:35" ht="3.6" customHeight="1">
      <c r="B37" s="13"/>
      <c r="C37" s="17"/>
      <c r="D37" s="17"/>
      <c r="E37" s="17"/>
      <c r="F37" s="17"/>
      <c r="G37" s="17"/>
      <c r="H37" s="17"/>
      <c r="I37" s="17"/>
      <c r="J37" s="17"/>
      <c r="K37" s="18"/>
      <c r="N37" s="808"/>
      <c r="O37" s="811"/>
      <c r="P37" s="811"/>
      <c r="Q37" s="811"/>
      <c r="R37" s="811"/>
      <c r="S37" s="811"/>
      <c r="T37" s="811"/>
      <c r="U37" s="811"/>
      <c r="V37" s="811"/>
      <c r="W37" s="18"/>
      <c r="X37" s="907"/>
      <c r="Z37" s="808"/>
      <c r="AA37" s="811"/>
      <c r="AB37" s="811"/>
      <c r="AC37" s="811"/>
      <c r="AD37" s="811"/>
      <c r="AE37" s="811"/>
      <c r="AF37" s="811"/>
      <c r="AG37" s="811"/>
      <c r="AH37" s="811"/>
      <c r="AI37" s="18"/>
    </row>
    <row r="38" spans="2:35" ht="15" customHeight="1">
      <c r="B38" s="849"/>
      <c r="C38" s="691"/>
      <c r="D38" s="691"/>
      <c r="E38" s="691"/>
      <c r="F38" s="691"/>
      <c r="G38" s="691"/>
      <c r="H38" s="691"/>
      <c r="I38" s="691"/>
      <c r="J38" s="691"/>
      <c r="K38" s="691"/>
      <c r="N38" s="849"/>
      <c r="O38" s="691"/>
      <c r="P38" s="691"/>
      <c r="Q38" s="691"/>
      <c r="R38" s="691"/>
      <c r="S38" s="691"/>
      <c r="T38" s="691"/>
      <c r="U38" s="691"/>
      <c r="V38" s="691"/>
      <c r="W38" s="691"/>
      <c r="X38" s="907"/>
      <c r="Z38" s="849"/>
      <c r="AA38" s="691"/>
      <c r="AB38" s="691"/>
      <c r="AC38" s="691"/>
      <c r="AD38" s="691"/>
      <c r="AE38" s="691"/>
      <c r="AF38" s="691"/>
      <c r="AG38" s="691"/>
      <c r="AH38" s="691"/>
      <c r="AI38" s="691"/>
    </row>
    <row r="39" spans="2:35" ht="15" customHeight="1">
      <c r="B39" s="849"/>
      <c r="C39" s="691"/>
      <c r="D39" s="691"/>
      <c r="E39" s="691"/>
      <c r="F39" s="879"/>
      <c r="G39" s="879"/>
      <c r="H39" s="879"/>
      <c r="I39" s="879"/>
      <c r="J39" s="879"/>
      <c r="K39" s="691"/>
      <c r="N39" s="849"/>
      <c r="O39" s="691"/>
      <c r="P39" s="691"/>
      <c r="Q39" s="691"/>
      <c r="R39" s="879"/>
      <c r="S39" s="879"/>
      <c r="T39" s="879"/>
      <c r="U39" s="879"/>
      <c r="V39" s="879"/>
      <c r="W39" s="691"/>
      <c r="X39" s="907"/>
      <c r="Z39" s="849"/>
      <c r="AA39" s="691"/>
      <c r="AB39" s="691"/>
      <c r="AC39" s="691"/>
      <c r="AD39" s="879"/>
      <c r="AE39" s="879"/>
      <c r="AF39" s="879"/>
      <c r="AG39" s="879"/>
      <c r="AH39" s="879"/>
      <c r="AI39" s="691"/>
    </row>
    <row r="40" spans="2:35" ht="3" customHeight="1">
      <c r="B40" s="10"/>
      <c r="C40" s="133"/>
      <c r="D40" s="133"/>
      <c r="E40" s="133"/>
      <c r="F40" s="133"/>
      <c r="G40" s="133"/>
      <c r="H40" s="133"/>
      <c r="I40" s="133"/>
      <c r="J40" s="133"/>
      <c r="K40" s="133"/>
      <c r="L40" s="19"/>
      <c r="N40" s="807"/>
      <c r="O40" s="851"/>
      <c r="P40" s="851"/>
      <c r="Q40" s="851"/>
      <c r="R40" s="851"/>
      <c r="S40" s="851"/>
      <c r="T40" s="851"/>
      <c r="U40" s="851"/>
      <c r="V40" s="851"/>
      <c r="W40" s="851"/>
      <c r="X40" s="812"/>
      <c r="Z40" s="807"/>
      <c r="AA40" s="851"/>
      <c r="AB40" s="851"/>
      <c r="AC40" s="851"/>
      <c r="AD40" s="851"/>
      <c r="AE40" s="851"/>
      <c r="AF40" s="851"/>
      <c r="AG40" s="851"/>
      <c r="AH40" s="851"/>
      <c r="AI40" s="851"/>
    </row>
    <row r="41" spans="2:35" ht="14.1" customHeight="1">
      <c r="B41" s="919" t="s">
        <v>146</v>
      </c>
      <c r="C41" s="132"/>
      <c r="D41" s="132"/>
      <c r="E41" s="132"/>
      <c r="F41" s="132"/>
      <c r="G41" s="132"/>
      <c r="H41" s="132"/>
      <c r="I41" s="132"/>
      <c r="J41" s="132"/>
      <c r="K41" s="132"/>
      <c r="L41" s="19"/>
      <c r="O41" s="850"/>
      <c r="P41" s="850"/>
      <c r="Q41" s="850"/>
      <c r="R41" s="850"/>
      <c r="S41" s="850"/>
      <c r="T41" s="850"/>
      <c r="U41" s="850"/>
      <c r="V41" s="850"/>
      <c r="W41" s="850"/>
      <c r="X41" s="812"/>
      <c r="Z41" s="919"/>
      <c r="AA41" s="850"/>
      <c r="AB41" s="850"/>
      <c r="AC41" s="850"/>
      <c r="AD41" s="850"/>
      <c r="AE41" s="850"/>
      <c r="AF41" s="850"/>
      <c r="AG41" s="850"/>
      <c r="AH41" s="850"/>
      <c r="AI41" s="850"/>
    </row>
    <row r="42" spans="2:35" ht="14.1" customHeight="1">
      <c r="B42" s="919" t="s">
        <v>25</v>
      </c>
      <c r="C42" s="266"/>
      <c r="D42" s="266"/>
      <c r="E42" s="266"/>
      <c r="F42" s="149"/>
      <c r="G42" s="149"/>
      <c r="H42" s="149"/>
      <c r="I42" s="149"/>
      <c r="J42" s="149"/>
      <c r="K42" s="31"/>
      <c r="O42" s="821"/>
      <c r="P42" s="821"/>
      <c r="Q42" s="821"/>
      <c r="R42" s="149"/>
      <c r="S42" s="149"/>
      <c r="T42" s="149"/>
      <c r="U42" s="149"/>
      <c r="V42" s="149"/>
      <c r="W42" s="821"/>
      <c r="X42" s="812"/>
      <c r="Z42" s="919"/>
      <c r="AA42" s="821"/>
      <c r="AB42" s="821"/>
      <c r="AC42" s="821"/>
      <c r="AD42" s="149"/>
      <c r="AE42" s="149"/>
      <c r="AF42" s="149"/>
      <c r="AG42" s="149"/>
      <c r="AH42" s="149"/>
      <c r="AI42" s="821"/>
    </row>
    <row r="43" spans="2:35" ht="14.1" customHeight="1">
      <c r="B43" s="1196" t="s">
        <v>26</v>
      </c>
      <c r="C43" s="151"/>
      <c r="D43" s="151"/>
      <c r="E43" s="151"/>
      <c r="F43" s="151"/>
      <c r="G43" s="123"/>
      <c r="H43" s="123"/>
      <c r="I43" s="123"/>
      <c r="J43" s="91"/>
      <c r="K43" s="91"/>
      <c r="L43" s="23"/>
      <c r="O43" s="151"/>
      <c r="P43" s="151"/>
      <c r="Q43" s="151"/>
      <c r="R43" s="151"/>
      <c r="S43" s="123"/>
      <c r="T43" s="123"/>
      <c r="U43" s="123"/>
      <c r="V43" s="831"/>
      <c r="W43" s="831"/>
      <c r="X43" s="907"/>
      <c r="Z43" s="1196"/>
      <c r="AA43" s="151"/>
      <c r="AB43" s="151"/>
      <c r="AC43" s="151"/>
      <c r="AD43" s="151"/>
      <c r="AE43" s="123"/>
      <c r="AF43" s="123"/>
      <c r="AG43" s="123"/>
      <c r="AH43" s="831"/>
      <c r="AI43" s="831"/>
    </row>
    <row r="44" spans="2:35" ht="14.1" customHeight="1">
      <c r="B44" s="1195" t="s">
        <v>168</v>
      </c>
      <c r="C44" s="152"/>
      <c r="D44" s="152"/>
      <c r="E44" s="152"/>
      <c r="F44" s="152"/>
      <c r="G44" s="152"/>
      <c r="H44" s="152"/>
      <c r="I44" s="152"/>
      <c r="J44" s="16"/>
      <c r="K44" s="127"/>
      <c r="O44" s="593"/>
      <c r="P44" s="593"/>
      <c r="Q44" s="593"/>
      <c r="R44" s="593"/>
      <c r="S44" s="593"/>
      <c r="T44" s="593"/>
      <c r="U44" s="593"/>
      <c r="V44" s="810"/>
      <c r="W44" s="996"/>
      <c r="X44" s="907"/>
      <c r="Z44" s="1195"/>
      <c r="AA44" s="593"/>
      <c r="AB44" s="593"/>
      <c r="AC44" s="593"/>
      <c r="AD44" s="593"/>
      <c r="AE44" s="593"/>
      <c r="AF44" s="593"/>
      <c r="AG44" s="593"/>
      <c r="AH44" s="810"/>
      <c r="AI44" s="996"/>
    </row>
    <row r="45" spans="2:35" ht="3" customHeight="1">
      <c r="C45" s="16"/>
      <c r="D45" s="16"/>
      <c r="E45" s="16"/>
      <c r="F45" s="16"/>
      <c r="G45" s="16"/>
      <c r="H45" s="16"/>
      <c r="I45" s="16"/>
      <c r="J45" s="16"/>
      <c r="K45" s="127"/>
      <c r="O45" s="810"/>
      <c r="P45" s="810"/>
      <c r="Q45" s="810"/>
      <c r="R45" s="810"/>
      <c r="S45" s="810"/>
      <c r="T45" s="810"/>
      <c r="U45" s="810"/>
      <c r="V45" s="810"/>
      <c r="W45" s="996"/>
      <c r="X45" s="907"/>
      <c r="AA45" s="810"/>
      <c r="AB45" s="810"/>
      <c r="AC45" s="810"/>
      <c r="AD45" s="810"/>
      <c r="AE45" s="810"/>
      <c r="AF45" s="810"/>
      <c r="AG45" s="810"/>
      <c r="AH45" s="810"/>
      <c r="AI45" s="996"/>
    </row>
    <row r="46" spans="2:35" s="19" customFormat="1" ht="14.1" customHeight="1">
      <c r="B46" s="840" t="s">
        <v>232</v>
      </c>
      <c r="C46" s="127"/>
      <c r="D46" s="127"/>
      <c r="E46" s="127"/>
      <c r="F46" s="127"/>
      <c r="G46" s="127"/>
      <c r="H46" s="127"/>
      <c r="I46" s="127"/>
      <c r="J46" s="127"/>
      <c r="K46" s="127"/>
      <c r="O46" s="996"/>
      <c r="P46" s="996"/>
      <c r="Q46" s="996"/>
      <c r="R46" s="996"/>
      <c r="S46" s="996"/>
      <c r="T46" s="996"/>
      <c r="U46" s="996"/>
      <c r="V46" s="996"/>
      <c r="W46" s="996"/>
      <c r="X46" s="907"/>
      <c r="Z46" s="994"/>
      <c r="AA46" s="996"/>
      <c r="AB46" s="996"/>
      <c r="AC46" s="996"/>
      <c r="AD46" s="996"/>
      <c r="AE46" s="996"/>
      <c r="AF46" s="996"/>
      <c r="AG46" s="996"/>
      <c r="AH46" s="996"/>
      <c r="AI46" s="996"/>
    </row>
    <row r="47" spans="2:35" s="19" customFormat="1" ht="14.1" customHeight="1">
      <c r="B47" s="98"/>
      <c r="C47" s="127"/>
      <c r="D47" s="127"/>
      <c r="E47" s="127"/>
      <c r="F47" s="127"/>
      <c r="G47" s="127"/>
      <c r="H47" s="127"/>
      <c r="I47" s="127"/>
      <c r="J47" s="127"/>
      <c r="K47" s="127"/>
      <c r="N47" s="994"/>
      <c r="O47" s="996"/>
      <c r="P47" s="996"/>
      <c r="Q47" s="996"/>
      <c r="R47" s="996"/>
      <c r="S47" s="996"/>
      <c r="T47" s="996"/>
      <c r="U47" s="996"/>
      <c r="V47" s="996"/>
      <c r="W47" s="996"/>
      <c r="Z47" s="994"/>
      <c r="AA47" s="996"/>
      <c r="AB47" s="996"/>
      <c r="AC47" s="996"/>
      <c r="AD47" s="996"/>
      <c r="AE47" s="996"/>
      <c r="AF47" s="996"/>
      <c r="AG47" s="996"/>
      <c r="AH47" s="996"/>
      <c r="AI47" s="996"/>
    </row>
    <row r="48" spans="2:35" s="7" customFormat="1" ht="14.1" customHeight="1">
      <c r="B48" s="131"/>
      <c r="C48" s="100"/>
      <c r="D48" s="100"/>
      <c r="E48" s="100"/>
      <c r="F48" s="100"/>
      <c r="G48" s="100"/>
      <c r="H48" s="100"/>
      <c r="I48" s="100"/>
      <c r="J48" s="100"/>
      <c r="K48" s="100"/>
      <c r="L48" s="6"/>
      <c r="N48" s="997"/>
      <c r="O48" s="838"/>
      <c r="P48" s="838"/>
      <c r="Q48" s="838"/>
      <c r="R48" s="838"/>
      <c r="S48" s="838"/>
      <c r="T48" s="838"/>
      <c r="U48" s="838"/>
      <c r="V48" s="838"/>
      <c r="W48" s="838"/>
      <c r="Z48" s="997"/>
      <c r="AA48" s="838"/>
      <c r="AB48" s="838"/>
      <c r="AC48" s="838"/>
      <c r="AD48" s="838"/>
      <c r="AE48" s="838"/>
      <c r="AF48" s="838"/>
      <c r="AG48" s="838"/>
      <c r="AH48" s="838"/>
      <c r="AI48" s="838"/>
    </row>
    <row r="49" spans="2:35" ht="14.1" customHeight="1">
      <c r="B49" s="131"/>
      <c r="C49" s="100"/>
      <c r="D49" s="100"/>
      <c r="E49" s="100"/>
      <c r="F49" s="100"/>
      <c r="G49" s="100"/>
      <c r="H49" s="100"/>
      <c r="I49" s="100"/>
      <c r="J49" s="100"/>
      <c r="K49" s="100"/>
      <c r="N49" s="997"/>
      <c r="O49" s="838"/>
      <c r="P49" s="838"/>
      <c r="Q49" s="838"/>
      <c r="R49" s="838"/>
      <c r="S49" s="838"/>
      <c r="T49" s="838"/>
      <c r="U49" s="838"/>
      <c r="V49" s="838"/>
      <c r="W49" s="838"/>
      <c r="Z49" s="997"/>
      <c r="AA49" s="838"/>
      <c r="AB49" s="838"/>
      <c r="AC49" s="838"/>
      <c r="AD49" s="838"/>
      <c r="AE49" s="838"/>
      <c r="AF49" s="838"/>
      <c r="AG49" s="838"/>
      <c r="AH49" s="838"/>
      <c r="AI49" s="838"/>
    </row>
    <row r="50" spans="2:35" ht="14.1" customHeight="1">
      <c r="B50" s="131"/>
      <c r="C50" s="100"/>
      <c r="D50" s="100"/>
      <c r="E50" s="100"/>
      <c r="F50" s="100"/>
      <c r="G50" s="100"/>
      <c r="H50" s="100"/>
      <c r="I50" s="100"/>
      <c r="J50" s="100"/>
      <c r="K50" s="100"/>
      <c r="N50" s="997"/>
      <c r="O50" s="838"/>
      <c r="P50" s="838"/>
      <c r="Q50" s="838"/>
      <c r="R50" s="838"/>
      <c r="S50" s="838"/>
      <c r="T50" s="838"/>
      <c r="U50" s="838"/>
      <c r="V50" s="838"/>
      <c r="W50" s="838"/>
      <c r="Z50" s="997"/>
      <c r="AA50" s="838"/>
      <c r="AB50" s="838"/>
      <c r="AC50" s="838"/>
      <c r="AD50" s="838"/>
      <c r="AE50" s="838"/>
      <c r="AF50" s="838"/>
      <c r="AG50" s="838"/>
      <c r="AH50" s="838"/>
      <c r="AI50" s="838"/>
    </row>
    <row r="51" spans="2:35" ht="14.1" customHeight="1">
      <c r="B51" s="131"/>
      <c r="C51" s="100"/>
      <c r="D51" s="100"/>
      <c r="E51" s="100"/>
      <c r="F51" s="100"/>
      <c r="G51" s="100"/>
      <c r="H51" s="100"/>
      <c r="I51" s="100"/>
      <c r="J51" s="100"/>
      <c r="K51" s="100"/>
      <c r="N51" s="997"/>
      <c r="O51" s="838"/>
      <c r="P51" s="838"/>
      <c r="Q51" s="838"/>
      <c r="R51" s="838"/>
      <c r="S51" s="838"/>
      <c r="T51" s="838"/>
      <c r="U51" s="838"/>
      <c r="V51" s="838"/>
      <c r="W51" s="838"/>
      <c r="Z51" s="997"/>
      <c r="AA51" s="838"/>
      <c r="AB51" s="838"/>
      <c r="AC51" s="838"/>
      <c r="AD51" s="838"/>
      <c r="AE51" s="838"/>
      <c r="AF51" s="838"/>
      <c r="AG51" s="838"/>
      <c r="AH51" s="838"/>
      <c r="AI51" s="838"/>
    </row>
    <row r="52" spans="2:35" ht="14.1" customHeight="1">
      <c r="B52" s="96"/>
      <c r="C52" s="127"/>
      <c r="D52" s="127"/>
      <c r="E52" s="127"/>
      <c r="F52" s="127"/>
      <c r="G52" s="127"/>
      <c r="H52" s="127"/>
      <c r="I52" s="127"/>
      <c r="J52" s="127"/>
      <c r="K52" s="127"/>
      <c r="N52" s="835"/>
      <c r="O52" s="996"/>
      <c r="P52" s="996"/>
      <c r="Q52" s="996"/>
      <c r="R52" s="996"/>
      <c r="S52" s="996"/>
      <c r="T52" s="996"/>
      <c r="U52" s="996"/>
      <c r="V52" s="996"/>
      <c r="W52" s="996"/>
      <c r="Z52" s="835"/>
      <c r="AA52" s="996"/>
      <c r="AB52" s="996"/>
      <c r="AC52" s="996"/>
      <c r="AD52" s="996"/>
      <c r="AE52" s="996"/>
      <c r="AF52" s="996"/>
      <c r="AG52" s="996"/>
      <c r="AH52" s="996"/>
      <c r="AI52" s="996"/>
    </row>
    <row r="53" spans="2:35" ht="14.1" customHeight="1">
      <c r="B53" s="96"/>
      <c r="C53" s="127"/>
      <c r="D53" s="127"/>
      <c r="E53" s="127"/>
      <c r="F53" s="127"/>
      <c r="G53" s="127"/>
      <c r="H53" s="127"/>
      <c r="I53" s="127"/>
      <c r="J53" s="127"/>
      <c r="K53" s="127"/>
      <c r="N53" s="835"/>
      <c r="O53" s="996"/>
      <c r="P53" s="996"/>
      <c r="Q53" s="996"/>
      <c r="R53" s="996"/>
      <c r="S53" s="996"/>
      <c r="T53" s="996"/>
      <c r="U53" s="996"/>
      <c r="V53" s="996"/>
      <c r="W53" s="996"/>
      <c r="Z53" s="835"/>
      <c r="AA53" s="996"/>
      <c r="AB53" s="996"/>
      <c r="AC53" s="996"/>
      <c r="AD53" s="996"/>
      <c r="AE53" s="996"/>
      <c r="AF53" s="996"/>
      <c r="AG53" s="996"/>
      <c r="AH53" s="996"/>
      <c r="AI53" s="996"/>
    </row>
    <row r="54" spans="2:35">
      <c r="J54" s="7"/>
      <c r="K54" s="6"/>
      <c r="V54" s="804"/>
      <c r="W54" s="907"/>
      <c r="AH54" s="804"/>
      <c r="AI54" s="907"/>
    </row>
  </sheetData>
  <mergeCells count="1">
    <mergeCell ref="H3:K3"/>
  </mergeCells>
  <hyperlinks>
    <hyperlink ref="H3:K3"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alignWithMargins="0">
    <oddHeader>&amp;L&amp;"Gill Sans MT,Regular"&amp;9&amp;K3773AF       &amp;K3773AF BITR&amp;K3773AFE • &amp;K000000Road trauma involving heavy vehicles 2014 statistical summary</oddHeader>
    <oddFooter>&amp;L&amp;"Gill Sans MT,Regular"&amp;9&amp;K3773AF     &amp;K3773AF •&amp;K3773AF &amp;K000000&amp;A&amp;K3773AF •</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9"/>
  <sheetViews>
    <sheetView zoomScaleNormal="100" zoomScaleSheetLayoutView="120" workbookViewId="0">
      <selection activeCell="H3" sqref="H3:K3"/>
    </sheetView>
  </sheetViews>
  <sheetFormatPr defaultColWidth="9.140625" defaultRowHeight="12.75"/>
  <cols>
    <col min="1" max="1" width="3.7109375" style="404" customWidth="1"/>
    <col min="2" max="2" width="16.7109375" style="29" customWidth="1"/>
    <col min="3" max="3" width="7.140625" style="404" customWidth="1"/>
    <col min="4" max="4" width="7.7109375" style="404" customWidth="1"/>
    <col min="5" max="5" width="7.140625" style="404" customWidth="1"/>
    <col min="6" max="6" width="7.28515625" style="404" customWidth="1"/>
    <col min="7" max="8" width="7.140625" style="404" customWidth="1"/>
    <col min="9" max="9" width="6.28515625" style="404" customWidth="1"/>
    <col min="10" max="10" width="6.85546875" style="404" customWidth="1"/>
    <col min="11" max="11" width="9.140625" style="7" customWidth="1"/>
    <col min="12" max="13" width="7.7109375" style="404" customWidth="1"/>
    <col min="14" max="14" width="16.7109375" style="819" customWidth="1"/>
    <col min="15" max="15" width="7.140625" style="907" customWidth="1"/>
    <col min="16" max="16" width="7.7109375" style="907" customWidth="1"/>
    <col min="17" max="17" width="7.140625" style="907" customWidth="1"/>
    <col min="18" max="18" width="7.28515625" style="907" customWidth="1"/>
    <col min="19" max="20" width="7.140625" style="907" customWidth="1"/>
    <col min="21" max="21" width="6.28515625" style="907" customWidth="1"/>
    <col min="22" max="22" width="6.85546875" style="907" customWidth="1"/>
    <col min="23" max="23" width="9.140625" style="804" customWidth="1"/>
    <col min="24" max="25" width="7.7109375" style="404" customWidth="1"/>
    <col min="26" max="26" width="16.7109375" style="819" customWidth="1"/>
    <col min="27" max="27" width="7.140625" style="907" customWidth="1"/>
    <col min="28" max="28" width="7.7109375" style="907" customWidth="1"/>
    <col min="29" max="29" width="7.140625" style="907" customWidth="1"/>
    <col min="30" max="30" width="7.28515625" style="907" customWidth="1"/>
    <col min="31" max="32" width="7.140625" style="907" customWidth="1"/>
    <col min="33" max="33" width="6.28515625" style="907" customWidth="1"/>
    <col min="34" max="34" width="6.85546875" style="907" customWidth="1"/>
    <col min="35" max="35" width="9.140625" style="804" customWidth="1"/>
    <col min="36" max="240" width="11.5703125" style="404" customWidth="1"/>
    <col min="241" max="16384" width="9.140625" style="404"/>
  </cols>
  <sheetData>
    <row r="1" spans="1:35" s="5" customFormat="1" ht="13.5" customHeight="1">
      <c r="B1" s="1"/>
      <c r="C1" s="1"/>
      <c r="D1" s="2"/>
      <c r="E1" s="2"/>
      <c r="F1" s="3"/>
      <c r="G1" s="3"/>
      <c r="H1" s="3"/>
      <c r="I1" s="3"/>
      <c r="J1" s="3"/>
      <c r="K1" s="4"/>
      <c r="N1" s="799"/>
      <c r="O1" s="799"/>
      <c r="P1" s="800"/>
      <c r="Q1" s="800"/>
      <c r="R1" s="801"/>
      <c r="S1" s="801"/>
      <c r="T1" s="801"/>
      <c r="U1" s="801"/>
      <c r="V1" s="801"/>
      <c r="W1" s="4"/>
      <c r="Z1" s="799"/>
      <c r="AA1" s="799"/>
      <c r="AB1" s="800"/>
      <c r="AC1" s="800"/>
      <c r="AD1" s="801"/>
      <c r="AE1" s="801"/>
      <c r="AF1" s="801"/>
      <c r="AG1" s="801"/>
      <c r="AH1" s="801"/>
      <c r="AI1" s="4"/>
    </row>
    <row r="2" spans="1:35" s="5" customFormat="1" ht="13.5" customHeight="1">
      <c r="B2" s="1"/>
      <c r="C2" s="1"/>
      <c r="D2" s="2"/>
      <c r="E2" s="708"/>
      <c r="F2" s="3"/>
      <c r="H2" s="3"/>
      <c r="I2" s="3"/>
      <c r="J2" s="3"/>
      <c r="K2" s="4"/>
      <c r="N2" s="799"/>
      <c r="O2" s="799"/>
      <c r="P2" s="800"/>
      <c r="Q2" s="708"/>
      <c r="R2" s="801"/>
      <c r="S2" s="802"/>
      <c r="T2" s="801"/>
      <c r="U2" s="801"/>
      <c r="V2" s="801"/>
      <c r="W2" s="4"/>
      <c r="Z2" s="799"/>
      <c r="AA2" s="799"/>
      <c r="AB2" s="800"/>
      <c r="AC2" s="708"/>
      <c r="AD2" s="801"/>
      <c r="AE2" s="802"/>
      <c r="AF2" s="801"/>
      <c r="AG2" s="801"/>
      <c r="AH2" s="801"/>
      <c r="AI2" s="4"/>
    </row>
    <row r="3" spans="1:35" s="5" customFormat="1" ht="13.5" customHeight="1">
      <c r="B3" s="1"/>
      <c r="C3" s="1"/>
      <c r="D3" s="2"/>
      <c r="E3" s="2"/>
      <c r="F3" s="3"/>
      <c r="G3" s="3"/>
      <c r="H3" s="1236" t="s">
        <v>360</v>
      </c>
      <c r="I3" s="1236"/>
      <c r="J3" s="1236"/>
      <c r="K3" s="1236"/>
      <c r="N3" s="799"/>
      <c r="O3" s="799"/>
      <c r="P3" s="800"/>
      <c r="Q3" s="800"/>
      <c r="R3" s="801"/>
      <c r="S3" s="801"/>
      <c r="T3" s="801"/>
      <c r="U3" s="801"/>
      <c r="V3" s="801"/>
      <c r="W3" s="4"/>
      <c r="Z3" s="799"/>
      <c r="AA3" s="799"/>
      <c r="AB3" s="800"/>
      <c r="AC3" s="800"/>
      <c r="AD3" s="801"/>
      <c r="AE3" s="801"/>
      <c r="AF3" s="801"/>
      <c r="AG3" s="801"/>
      <c r="AH3" s="801"/>
      <c r="AI3" s="4"/>
    </row>
    <row r="4" spans="1:35" ht="18.95" customHeight="1">
      <c r="A4" s="264"/>
      <c r="B4" s="143" t="s">
        <v>252</v>
      </c>
      <c r="C4" s="144"/>
      <c r="D4" s="93"/>
      <c r="E4" s="93"/>
      <c r="F4" s="93"/>
      <c r="G4" s="93"/>
      <c r="H4" s="264"/>
      <c r="I4" s="264"/>
      <c r="J4" s="264"/>
      <c r="K4" s="280"/>
      <c r="L4" s="264"/>
      <c r="N4" s="143" t="s">
        <v>311</v>
      </c>
      <c r="O4" s="144"/>
      <c r="P4" s="93"/>
      <c r="Q4" s="93"/>
      <c r="R4" s="93"/>
      <c r="S4" s="93"/>
      <c r="T4" s="911"/>
      <c r="U4" s="911"/>
      <c r="V4" s="911"/>
      <c r="W4" s="832"/>
      <c r="Z4" s="143" t="s">
        <v>311</v>
      </c>
      <c r="AA4" s="144"/>
      <c r="AB4" s="93"/>
      <c r="AC4" s="93"/>
      <c r="AD4" s="93"/>
      <c r="AE4" s="93"/>
      <c r="AF4" s="911"/>
      <c r="AG4" s="911"/>
      <c r="AH4" s="911"/>
      <c r="AI4" s="832"/>
    </row>
    <row r="5" spans="1:35" ht="15" customHeight="1">
      <c r="A5" s="264"/>
      <c r="B5" s="371" t="s">
        <v>251</v>
      </c>
      <c r="C5" s="144"/>
      <c r="D5" s="144"/>
      <c r="E5" s="144"/>
      <c r="F5" s="144"/>
      <c r="G5" s="93"/>
      <c r="H5" s="264"/>
      <c r="I5" s="264"/>
      <c r="J5" s="264"/>
      <c r="K5" s="280"/>
      <c r="L5" s="264"/>
      <c r="N5" s="371"/>
      <c r="O5" s="144"/>
      <c r="P5" s="144"/>
      <c r="Q5" s="144"/>
      <c r="R5" s="144"/>
      <c r="S5" s="93"/>
      <c r="T5" s="911"/>
      <c r="U5" s="911"/>
      <c r="V5" s="911"/>
      <c r="W5" s="832"/>
      <c r="Z5" s="371"/>
      <c r="AA5" s="144"/>
      <c r="AB5" s="144"/>
      <c r="AC5" s="144"/>
      <c r="AD5" s="144"/>
      <c r="AE5" s="93"/>
      <c r="AF5" s="911"/>
      <c r="AG5" s="911"/>
      <c r="AH5" s="911"/>
      <c r="AI5" s="832"/>
    </row>
    <row r="6" spans="1:35" s="255" customFormat="1" ht="15" customHeight="1">
      <c r="H6" s="130"/>
      <c r="I6" s="130"/>
      <c r="J6" s="130"/>
      <c r="K6" s="130"/>
      <c r="N6" s="805"/>
      <c r="O6" s="805"/>
      <c r="P6" s="805"/>
      <c r="Q6" s="805"/>
      <c r="R6" s="805"/>
      <c r="S6" s="805"/>
      <c r="T6" s="130"/>
      <c r="U6" s="130"/>
      <c r="V6" s="130"/>
      <c r="W6" s="130"/>
      <c r="Z6" s="805"/>
      <c r="AA6" s="805"/>
      <c r="AB6" s="805"/>
      <c r="AC6" s="805"/>
      <c r="AD6" s="805"/>
      <c r="AE6" s="805"/>
      <c r="AF6" s="130"/>
      <c r="AG6" s="130"/>
      <c r="AH6" s="130"/>
      <c r="AI6" s="130"/>
    </row>
    <row r="7" spans="1:35" s="450" customFormat="1" ht="17.100000000000001" customHeight="1">
      <c r="A7" s="451"/>
      <c r="B7" s="420"/>
      <c r="C7" s="434" t="s">
        <v>0</v>
      </c>
      <c r="D7" s="434" t="s">
        <v>1</v>
      </c>
      <c r="E7" s="434" t="s">
        <v>2</v>
      </c>
      <c r="F7" s="434" t="s">
        <v>3</v>
      </c>
      <c r="G7" s="434" t="s">
        <v>4</v>
      </c>
      <c r="H7" s="434" t="s">
        <v>5</v>
      </c>
      <c r="I7" s="434" t="s">
        <v>6</v>
      </c>
      <c r="J7" s="434" t="s">
        <v>7</v>
      </c>
      <c r="K7" s="434" t="s">
        <v>8</v>
      </c>
      <c r="L7" s="451"/>
      <c r="N7" s="834"/>
      <c r="O7" s="863" t="s">
        <v>0</v>
      </c>
      <c r="P7" s="863" t="s">
        <v>1</v>
      </c>
      <c r="Q7" s="863" t="s">
        <v>2</v>
      </c>
      <c r="R7" s="863" t="s">
        <v>3</v>
      </c>
      <c r="S7" s="863" t="s">
        <v>4</v>
      </c>
      <c r="T7" s="863" t="s">
        <v>5</v>
      </c>
      <c r="U7" s="863" t="s">
        <v>6</v>
      </c>
      <c r="V7" s="863" t="s">
        <v>7</v>
      </c>
      <c r="W7" s="863" t="s">
        <v>8</v>
      </c>
      <c r="Z7" s="834"/>
      <c r="AA7" s="863" t="s">
        <v>0</v>
      </c>
      <c r="AB7" s="863" t="s">
        <v>1</v>
      </c>
      <c r="AC7" s="863" t="s">
        <v>2</v>
      </c>
      <c r="AD7" s="863" t="s">
        <v>3</v>
      </c>
      <c r="AE7" s="863" t="s">
        <v>4</v>
      </c>
      <c r="AF7" s="863" t="s">
        <v>5</v>
      </c>
      <c r="AG7" s="863" t="s">
        <v>6</v>
      </c>
      <c r="AH7" s="863" t="s">
        <v>7</v>
      </c>
      <c r="AI7" s="863" t="s">
        <v>8</v>
      </c>
    </row>
    <row r="8" spans="1:35" s="450" customFormat="1" ht="8.4499999999999993" customHeight="1">
      <c r="A8" s="451"/>
      <c r="B8" s="452"/>
      <c r="C8" s="451"/>
      <c r="D8" s="451"/>
      <c r="E8" s="451"/>
      <c r="F8" s="451"/>
      <c r="G8" s="451"/>
      <c r="H8" s="451"/>
      <c r="I8" s="451"/>
      <c r="J8" s="451"/>
      <c r="K8" s="283"/>
      <c r="L8" s="451"/>
      <c r="N8" s="835"/>
      <c r="O8" s="890"/>
      <c r="P8" s="890"/>
      <c r="Q8" s="890"/>
      <c r="R8" s="890"/>
      <c r="S8" s="890"/>
      <c r="T8" s="890"/>
      <c r="U8" s="890"/>
      <c r="V8" s="890"/>
      <c r="W8" s="283"/>
      <c r="Z8" s="835"/>
      <c r="AA8" s="890"/>
      <c r="AB8" s="890"/>
      <c r="AC8" s="890"/>
      <c r="AD8" s="890"/>
      <c r="AE8" s="890"/>
      <c r="AF8" s="890"/>
      <c r="AG8" s="890"/>
      <c r="AH8" s="890"/>
      <c r="AI8" s="283"/>
    </row>
    <row r="9" spans="1:35" s="450" customFormat="1" ht="14.1" customHeight="1">
      <c r="A9" s="451"/>
      <c r="B9" s="356" t="s">
        <v>71</v>
      </c>
      <c r="C9" s="451"/>
      <c r="D9" s="451"/>
      <c r="E9" s="451"/>
      <c r="F9" s="451"/>
      <c r="G9" s="451"/>
      <c r="H9" s="451"/>
      <c r="I9" s="451"/>
      <c r="J9" s="451"/>
      <c r="K9" s="283"/>
      <c r="L9" s="451"/>
      <c r="N9" s="994" t="s">
        <v>72</v>
      </c>
      <c r="O9" s="890"/>
      <c r="P9" s="890"/>
      <c r="Q9" s="890"/>
      <c r="R9" s="890"/>
      <c r="S9" s="890"/>
      <c r="T9" s="890"/>
      <c r="U9" s="890"/>
      <c r="V9" s="890"/>
      <c r="W9" s="283"/>
      <c r="Z9" s="994" t="s">
        <v>23</v>
      </c>
      <c r="AA9" s="890"/>
      <c r="AB9" s="890"/>
      <c r="AC9" s="890"/>
      <c r="AD9" s="890"/>
      <c r="AE9" s="890"/>
      <c r="AF9" s="890"/>
      <c r="AG9" s="890"/>
      <c r="AH9" s="890"/>
      <c r="AI9" s="283"/>
    </row>
    <row r="10" spans="1:35" s="450" customFormat="1" ht="3" customHeight="1">
      <c r="A10" s="451"/>
      <c r="B10" s="356"/>
      <c r="C10" s="451"/>
      <c r="D10" s="451"/>
      <c r="E10" s="451"/>
      <c r="F10" s="451"/>
      <c r="G10" s="451"/>
      <c r="H10" s="451"/>
      <c r="I10" s="451"/>
      <c r="J10" s="451"/>
      <c r="K10" s="283"/>
      <c r="L10" s="451"/>
      <c r="N10" s="994"/>
      <c r="O10" s="890"/>
      <c r="P10" s="890"/>
      <c r="Q10" s="890"/>
      <c r="R10" s="890"/>
      <c r="S10" s="890"/>
      <c r="T10" s="890"/>
      <c r="U10" s="890"/>
      <c r="V10" s="890"/>
      <c r="W10" s="283"/>
      <c r="Z10" s="994"/>
      <c r="AA10" s="890"/>
      <c r="AB10" s="890"/>
      <c r="AC10" s="890"/>
      <c r="AD10" s="890"/>
      <c r="AE10" s="890"/>
      <c r="AF10" s="890"/>
      <c r="AG10" s="890"/>
      <c r="AH10" s="890"/>
      <c r="AI10" s="283"/>
    </row>
    <row r="11" spans="1:35" s="29" customFormat="1" ht="14.1" customHeight="1">
      <c r="A11" s="101"/>
      <c r="B11" s="348">
        <v>1989</v>
      </c>
      <c r="C11" s="525">
        <v>1.38</v>
      </c>
      <c r="D11" s="525">
        <v>0.97</v>
      </c>
      <c r="E11" s="525">
        <v>0.71</v>
      </c>
      <c r="F11" s="525">
        <v>0.39</v>
      </c>
      <c r="G11" s="525">
        <v>0.38</v>
      </c>
      <c r="H11" s="525">
        <v>0.12</v>
      </c>
      <c r="I11" s="525">
        <v>0.09</v>
      </c>
      <c r="J11" s="525">
        <v>0.02</v>
      </c>
      <c r="K11" s="525">
        <v>4.05</v>
      </c>
      <c r="L11" s="101"/>
      <c r="N11" s="997">
        <v>1989</v>
      </c>
      <c r="O11" s="866">
        <v>2.33</v>
      </c>
      <c r="P11" s="866">
        <v>1.7</v>
      </c>
      <c r="Q11" s="866">
        <v>1.1100000000000001</v>
      </c>
      <c r="R11" s="866">
        <v>0.51</v>
      </c>
      <c r="S11" s="866">
        <v>0.75</v>
      </c>
      <c r="T11" s="866">
        <v>0.2</v>
      </c>
      <c r="U11" s="866">
        <v>0.06</v>
      </c>
      <c r="V11" s="866">
        <v>7.0000000000000007E-2</v>
      </c>
      <c r="W11" s="866">
        <v>6.73</v>
      </c>
      <c r="Z11" s="997">
        <v>1989</v>
      </c>
      <c r="AA11" s="866">
        <v>0.45</v>
      </c>
      <c r="AB11" s="866">
        <v>0.28000000000000003</v>
      </c>
      <c r="AC11" s="866">
        <v>0.3</v>
      </c>
      <c r="AD11" s="866">
        <v>0.11</v>
      </c>
      <c r="AE11" s="866">
        <v>0.21</v>
      </c>
      <c r="AF11" s="866">
        <v>0.04</v>
      </c>
      <c r="AG11" s="866">
        <v>0.06</v>
      </c>
      <c r="AH11" s="866">
        <v>0.02</v>
      </c>
      <c r="AI11" s="866">
        <v>1.47</v>
      </c>
    </row>
    <row r="12" spans="1:35" s="29" customFormat="1" ht="14.1" customHeight="1">
      <c r="A12" s="101"/>
      <c r="B12" s="348">
        <v>1990</v>
      </c>
      <c r="C12" s="525">
        <v>1.38</v>
      </c>
      <c r="D12" s="525">
        <v>1.01</v>
      </c>
      <c r="E12" s="525">
        <v>0.73</v>
      </c>
      <c r="F12" s="525">
        <v>0.4</v>
      </c>
      <c r="G12" s="525">
        <v>0.39</v>
      </c>
      <c r="H12" s="525">
        <v>0.12</v>
      </c>
      <c r="I12" s="525">
        <v>0.09</v>
      </c>
      <c r="J12" s="525">
        <v>0.02</v>
      </c>
      <c r="K12" s="525">
        <v>4.13</v>
      </c>
      <c r="L12" s="101"/>
      <c r="N12" s="997">
        <v>1990</v>
      </c>
      <c r="O12" s="866">
        <v>2.2999999999999998</v>
      </c>
      <c r="P12" s="866">
        <v>1.73</v>
      </c>
      <c r="Q12" s="866">
        <v>1.18</v>
      </c>
      <c r="R12" s="866">
        <v>0.53</v>
      </c>
      <c r="S12" s="866">
        <v>0.76</v>
      </c>
      <c r="T12" s="866">
        <v>0.2</v>
      </c>
      <c r="U12" s="866">
        <v>7.0000000000000007E-2</v>
      </c>
      <c r="V12" s="866">
        <v>7.0000000000000007E-2</v>
      </c>
      <c r="W12" s="866">
        <v>6.84</v>
      </c>
      <c r="Z12" s="997">
        <v>1990</v>
      </c>
      <c r="AA12" s="866">
        <v>0.46</v>
      </c>
      <c r="AB12" s="866">
        <v>0.31</v>
      </c>
      <c r="AC12" s="866">
        <v>0.31</v>
      </c>
      <c r="AD12" s="866">
        <v>0.12</v>
      </c>
      <c r="AE12" s="866">
        <v>0.23</v>
      </c>
      <c r="AF12" s="866">
        <v>0.04</v>
      </c>
      <c r="AG12" s="866">
        <v>0.06</v>
      </c>
      <c r="AH12" s="866">
        <v>0.02</v>
      </c>
      <c r="AI12" s="866">
        <v>1.56</v>
      </c>
    </row>
    <row r="13" spans="1:35" s="29" customFormat="1" ht="14.1" customHeight="1">
      <c r="A13" s="101"/>
      <c r="B13" s="348">
        <v>1991</v>
      </c>
      <c r="C13" s="525">
        <v>1.33</v>
      </c>
      <c r="D13" s="525">
        <v>1.02</v>
      </c>
      <c r="E13" s="525">
        <v>0.72</v>
      </c>
      <c r="F13" s="525">
        <v>0.39</v>
      </c>
      <c r="G13" s="525">
        <v>0.39</v>
      </c>
      <c r="H13" s="525">
        <v>0.12</v>
      </c>
      <c r="I13" s="525">
        <v>0.08</v>
      </c>
      <c r="J13" s="525">
        <v>0.01</v>
      </c>
      <c r="K13" s="525">
        <v>4.07</v>
      </c>
      <c r="L13" s="103"/>
      <c r="N13" s="997">
        <v>1991</v>
      </c>
      <c r="O13" s="866">
        <v>2</v>
      </c>
      <c r="P13" s="866">
        <v>1.55</v>
      </c>
      <c r="Q13" s="866">
        <v>1.1200000000000001</v>
      </c>
      <c r="R13" s="866">
        <v>0.47</v>
      </c>
      <c r="S13" s="866">
        <v>0.68</v>
      </c>
      <c r="T13" s="866">
        <v>0.17</v>
      </c>
      <c r="U13" s="866">
        <v>0.06</v>
      </c>
      <c r="V13" s="866">
        <v>7.0000000000000007E-2</v>
      </c>
      <c r="W13" s="866">
        <v>6.12</v>
      </c>
      <c r="Z13" s="997">
        <v>1991</v>
      </c>
      <c r="AA13" s="866">
        <v>0.45</v>
      </c>
      <c r="AB13" s="866">
        <v>0.28999999999999998</v>
      </c>
      <c r="AC13" s="866">
        <v>0.31</v>
      </c>
      <c r="AD13" s="866">
        <v>0.12</v>
      </c>
      <c r="AE13" s="866">
        <v>0.22</v>
      </c>
      <c r="AF13" s="866">
        <v>0.04</v>
      </c>
      <c r="AG13" s="866">
        <v>0.06</v>
      </c>
      <c r="AH13" s="866">
        <v>0.02</v>
      </c>
      <c r="AI13" s="866">
        <v>1.51</v>
      </c>
    </row>
    <row r="14" spans="1:35" s="29" customFormat="1" ht="14.1" customHeight="1">
      <c r="A14" s="101"/>
      <c r="B14" s="348">
        <v>1992</v>
      </c>
      <c r="C14" s="525">
        <v>1.32</v>
      </c>
      <c r="D14" s="525">
        <v>1.04</v>
      </c>
      <c r="E14" s="525">
        <v>0.74</v>
      </c>
      <c r="F14" s="525">
        <v>0.4</v>
      </c>
      <c r="G14" s="525">
        <v>0.39</v>
      </c>
      <c r="H14" s="525">
        <v>0.12</v>
      </c>
      <c r="I14" s="525">
        <v>0.08</v>
      </c>
      <c r="J14" s="525">
        <v>0.01</v>
      </c>
      <c r="K14" s="525">
        <v>4.0999999999999996</v>
      </c>
      <c r="L14" s="103"/>
      <c r="N14" s="997">
        <v>1992</v>
      </c>
      <c r="O14" s="866">
        <v>1.9</v>
      </c>
      <c r="P14" s="866">
        <v>1.47</v>
      </c>
      <c r="Q14" s="866">
        <v>1.1399999999999999</v>
      </c>
      <c r="R14" s="866">
        <v>0.45</v>
      </c>
      <c r="S14" s="866">
        <v>0.65</v>
      </c>
      <c r="T14" s="866">
        <v>0.16</v>
      </c>
      <c r="U14" s="866">
        <v>0.06</v>
      </c>
      <c r="V14" s="866">
        <v>7.0000000000000007E-2</v>
      </c>
      <c r="W14" s="866">
        <v>5.91</v>
      </c>
      <c r="Z14" s="997">
        <v>1992</v>
      </c>
      <c r="AA14" s="866">
        <v>0.44</v>
      </c>
      <c r="AB14" s="866">
        <v>0.28000000000000003</v>
      </c>
      <c r="AC14" s="866">
        <v>0.31</v>
      </c>
      <c r="AD14" s="866">
        <v>0.12</v>
      </c>
      <c r="AE14" s="866">
        <v>0.22</v>
      </c>
      <c r="AF14" s="866">
        <v>0.04</v>
      </c>
      <c r="AG14" s="866">
        <v>0.06</v>
      </c>
      <c r="AH14" s="866">
        <v>0.02</v>
      </c>
      <c r="AI14" s="866">
        <v>1.48</v>
      </c>
    </row>
    <row r="15" spans="1:35" s="29" customFormat="1" ht="14.1" customHeight="1">
      <c r="A15" s="101"/>
      <c r="B15" s="348">
        <v>1993</v>
      </c>
      <c r="C15" s="525">
        <v>1.41</v>
      </c>
      <c r="D15" s="525">
        <v>1.1100000000000001</v>
      </c>
      <c r="E15" s="525">
        <v>0.81</v>
      </c>
      <c r="F15" s="525">
        <v>0.42</v>
      </c>
      <c r="G15" s="525">
        <v>0.42</v>
      </c>
      <c r="H15" s="525">
        <v>0.12</v>
      </c>
      <c r="I15" s="525">
        <v>0.08</v>
      </c>
      <c r="J15" s="525">
        <v>0.01</v>
      </c>
      <c r="K15" s="525">
        <v>4.3899999999999997</v>
      </c>
      <c r="L15" s="103"/>
      <c r="N15" s="997">
        <v>1993</v>
      </c>
      <c r="O15" s="866">
        <v>1.86</v>
      </c>
      <c r="P15" s="866">
        <v>1.44</v>
      </c>
      <c r="Q15" s="866">
        <v>1.1599999999999999</v>
      </c>
      <c r="R15" s="866">
        <v>0.44</v>
      </c>
      <c r="S15" s="866">
        <v>0.64</v>
      </c>
      <c r="T15" s="866">
        <v>0.15</v>
      </c>
      <c r="U15" s="866">
        <v>0.06</v>
      </c>
      <c r="V15" s="866">
        <v>7.0000000000000007E-2</v>
      </c>
      <c r="W15" s="866">
        <v>5.82</v>
      </c>
      <c r="Z15" s="997">
        <v>1993</v>
      </c>
      <c r="AA15" s="866">
        <v>0.44</v>
      </c>
      <c r="AB15" s="866">
        <v>0.28000000000000003</v>
      </c>
      <c r="AC15" s="866">
        <v>0.31</v>
      </c>
      <c r="AD15" s="866">
        <v>0.12</v>
      </c>
      <c r="AE15" s="866">
        <v>0.22</v>
      </c>
      <c r="AF15" s="866">
        <v>0.04</v>
      </c>
      <c r="AG15" s="866">
        <v>0.06</v>
      </c>
      <c r="AH15" s="866">
        <v>0.02</v>
      </c>
      <c r="AI15" s="866">
        <v>1.49</v>
      </c>
    </row>
    <row r="16" spans="1:35" s="29" customFormat="1" ht="14.1" customHeight="1">
      <c r="A16" s="101"/>
      <c r="B16" s="348">
        <v>1994</v>
      </c>
      <c r="C16" s="525">
        <v>1.46</v>
      </c>
      <c r="D16" s="525">
        <v>1.1299999999999999</v>
      </c>
      <c r="E16" s="525">
        <v>0.84</v>
      </c>
      <c r="F16" s="525">
        <v>0.43</v>
      </c>
      <c r="G16" s="525">
        <v>0.44</v>
      </c>
      <c r="H16" s="525">
        <v>0.13</v>
      </c>
      <c r="I16" s="525">
        <v>0.08</v>
      </c>
      <c r="J16" s="525">
        <v>0.01</v>
      </c>
      <c r="K16" s="525">
        <v>4.53</v>
      </c>
      <c r="L16" s="103"/>
      <c r="N16" s="997">
        <v>1994</v>
      </c>
      <c r="O16" s="866">
        <v>1.94</v>
      </c>
      <c r="P16" s="866">
        <v>1.48</v>
      </c>
      <c r="Q16" s="866">
        <v>1.22</v>
      </c>
      <c r="R16" s="866">
        <v>0.44</v>
      </c>
      <c r="S16" s="866">
        <v>0.66</v>
      </c>
      <c r="T16" s="866">
        <v>0.15</v>
      </c>
      <c r="U16" s="866">
        <v>0.06</v>
      </c>
      <c r="V16" s="866">
        <v>7.0000000000000007E-2</v>
      </c>
      <c r="W16" s="866">
        <v>6.02</v>
      </c>
      <c r="Z16" s="997">
        <v>1994</v>
      </c>
      <c r="AA16" s="866">
        <v>0.45</v>
      </c>
      <c r="AB16" s="866">
        <v>0.28999999999999998</v>
      </c>
      <c r="AC16" s="866">
        <v>0.33</v>
      </c>
      <c r="AD16" s="866">
        <v>0.12</v>
      </c>
      <c r="AE16" s="866">
        <v>0.23</v>
      </c>
      <c r="AF16" s="866">
        <v>0.04</v>
      </c>
      <c r="AG16" s="866">
        <v>0.06</v>
      </c>
      <c r="AH16" s="866">
        <v>0.02</v>
      </c>
      <c r="AI16" s="866">
        <v>1.55</v>
      </c>
    </row>
    <row r="17" spans="1:35" s="29" customFormat="1" ht="14.1" customHeight="1">
      <c r="A17" s="101"/>
      <c r="B17" s="348">
        <v>1995</v>
      </c>
      <c r="C17" s="525">
        <v>1.58</v>
      </c>
      <c r="D17" s="525">
        <v>1.19</v>
      </c>
      <c r="E17" s="525">
        <v>0.9</v>
      </c>
      <c r="F17" s="525">
        <v>0.45</v>
      </c>
      <c r="G17" s="525">
        <v>0.46</v>
      </c>
      <c r="H17" s="525">
        <v>0.13</v>
      </c>
      <c r="I17" s="525">
        <v>0.09</v>
      </c>
      <c r="J17" s="525">
        <v>0.02</v>
      </c>
      <c r="K17" s="525">
        <v>4.82</v>
      </c>
      <c r="L17" s="103"/>
      <c r="N17" s="997">
        <v>1995</v>
      </c>
      <c r="O17" s="866">
        <v>2.0499999999999998</v>
      </c>
      <c r="P17" s="866">
        <v>1.52</v>
      </c>
      <c r="Q17" s="866">
        <v>1.31</v>
      </c>
      <c r="R17" s="866">
        <v>0.44</v>
      </c>
      <c r="S17" s="866">
        <v>0.69</v>
      </c>
      <c r="T17" s="866">
        <v>0.16</v>
      </c>
      <c r="U17" s="866">
        <v>0.06</v>
      </c>
      <c r="V17" s="866">
        <v>7.0000000000000007E-2</v>
      </c>
      <c r="W17" s="866">
        <v>6.32</v>
      </c>
      <c r="Z17" s="997">
        <v>1995</v>
      </c>
      <c r="AA17" s="866">
        <v>0.46</v>
      </c>
      <c r="AB17" s="866">
        <v>0.3</v>
      </c>
      <c r="AC17" s="866">
        <v>0.34</v>
      </c>
      <c r="AD17" s="866">
        <v>0.12</v>
      </c>
      <c r="AE17" s="866">
        <v>0.24</v>
      </c>
      <c r="AF17" s="866">
        <v>0.04</v>
      </c>
      <c r="AG17" s="866">
        <v>0.06</v>
      </c>
      <c r="AH17" s="866">
        <v>0.02</v>
      </c>
      <c r="AI17" s="866">
        <v>1.59</v>
      </c>
    </row>
    <row r="18" spans="1:35" s="29" customFormat="1" ht="14.1" customHeight="1">
      <c r="A18" s="101"/>
      <c r="B18" s="348">
        <v>1996</v>
      </c>
      <c r="C18" s="526">
        <v>1.67</v>
      </c>
      <c r="D18" s="526">
        <v>1.22</v>
      </c>
      <c r="E18" s="526">
        <v>0.94</v>
      </c>
      <c r="F18" s="526">
        <v>0.46</v>
      </c>
      <c r="G18" s="526">
        <v>0.48</v>
      </c>
      <c r="H18" s="526">
        <v>0.13</v>
      </c>
      <c r="I18" s="526">
        <v>0.08</v>
      </c>
      <c r="J18" s="526">
        <v>0.02</v>
      </c>
      <c r="K18" s="526">
        <v>5.0199999999999996</v>
      </c>
      <c r="L18" s="103"/>
      <c r="N18" s="997">
        <v>1996</v>
      </c>
      <c r="O18" s="526">
        <v>2.19</v>
      </c>
      <c r="P18" s="526">
        <v>1.55</v>
      </c>
      <c r="Q18" s="526">
        <v>1.42</v>
      </c>
      <c r="R18" s="526">
        <v>0.45</v>
      </c>
      <c r="S18" s="526">
        <v>0.74</v>
      </c>
      <c r="T18" s="526">
        <v>0.16</v>
      </c>
      <c r="U18" s="526">
        <v>7.0000000000000007E-2</v>
      </c>
      <c r="V18" s="526">
        <v>7.0000000000000007E-2</v>
      </c>
      <c r="W18" s="526">
        <v>6.65</v>
      </c>
      <c r="Z18" s="997">
        <v>1996</v>
      </c>
      <c r="AA18" s="526">
        <v>0.47</v>
      </c>
      <c r="AB18" s="526">
        <v>0.3</v>
      </c>
      <c r="AC18" s="526">
        <v>0.36</v>
      </c>
      <c r="AD18" s="526">
        <v>0.13</v>
      </c>
      <c r="AE18" s="526">
        <v>0.25</v>
      </c>
      <c r="AF18" s="526">
        <v>0.05</v>
      </c>
      <c r="AG18" s="526">
        <v>7.0000000000000007E-2</v>
      </c>
      <c r="AH18" s="526">
        <v>0.02</v>
      </c>
      <c r="AI18" s="526">
        <v>1.64</v>
      </c>
    </row>
    <row r="19" spans="1:35" s="29" customFormat="1" ht="14.1" customHeight="1">
      <c r="A19" s="101"/>
      <c r="B19" s="348">
        <v>1997</v>
      </c>
      <c r="C19" s="526">
        <v>1.76</v>
      </c>
      <c r="D19" s="526">
        <v>1.26</v>
      </c>
      <c r="E19" s="526">
        <v>0.99</v>
      </c>
      <c r="F19" s="526">
        <v>0.48</v>
      </c>
      <c r="G19" s="526">
        <v>0.51</v>
      </c>
      <c r="H19" s="526">
        <v>0.13</v>
      </c>
      <c r="I19" s="526">
        <v>0.08</v>
      </c>
      <c r="J19" s="526">
        <v>0.02</v>
      </c>
      <c r="K19" s="526">
        <v>5.21</v>
      </c>
      <c r="L19" s="103"/>
      <c r="N19" s="997">
        <v>1997</v>
      </c>
      <c r="O19" s="526">
        <v>2.36</v>
      </c>
      <c r="P19" s="526">
        <v>1.65</v>
      </c>
      <c r="Q19" s="526">
        <v>1.53</v>
      </c>
      <c r="R19" s="526">
        <v>0.48</v>
      </c>
      <c r="S19" s="526">
        <v>0.81</v>
      </c>
      <c r="T19" s="526">
        <v>0.17</v>
      </c>
      <c r="U19" s="526">
        <v>7.0000000000000007E-2</v>
      </c>
      <c r="V19" s="526">
        <v>7.0000000000000007E-2</v>
      </c>
      <c r="W19" s="526">
        <v>7.15</v>
      </c>
      <c r="Z19" s="997">
        <v>1997</v>
      </c>
      <c r="AA19" s="526">
        <v>0.48</v>
      </c>
      <c r="AB19" s="526">
        <v>0.3</v>
      </c>
      <c r="AC19" s="526">
        <v>0.36</v>
      </c>
      <c r="AD19" s="526">
        <v>0.13</v>
      </c>
      <c r="AE19" s="526">
        <v>0.24</v>
      </c>
      <c r="AF19" s="526">
        <v>0.04</v>
      </c>
      <c r="AG19" s="526">
        <v>7.0000000000000007E-2</v>
      </c>
      <c r="AH19" s="526">
        <v>0.02</v>
      </c>
      <c r="AI19" s="526">
        <v>1.65</v>
      </c>
    </row>
    <row r="20" spans="1:35" s="29" customFormat="1" ht="14.1" customHeight="1">
      <c r="A20" s="101"/>
      <c r="B20" s="348">
        <v>1998</v>
      </c>
      <c r="C20" s="526">
        <v>1.84</v>
      </c>
      <c r="D20" s="526">
        <v>1.29</v>
      </c>
      <c r="E20" s="526">
        <v>1.03</v>
      </c>
      <c r="F20" s="526">
        <v>0.49</v>
      </c>
      <c r="G20" s="526">
        <v>0.53</v>
      </c>
      <c r="H20" s="526">
        <v>0.13</v>
      </c>
      <c r="I20" s="526">
        <v>0.08</v>
      </c>
      <c r="J20" s="526">
        <v>0.02</v>
      </c>
      <c r="K20" s="526">
        <v>5.4</v>
      </c>
      <c r="L20" s="103"/>
      <c r="N20" s="997">
        <v>1998</v>
      </c>
      <c r="O20" s="526">
        <v>2.39</v>
      </c>
      <c r="P20" s="526">
        <v>1.66</v>
      </c>
      <c r="Q20" s="526">
        <v>1.56</v>
      </c>
      <c r="R20" s="526">
        <v>0.48</v>
      </c>
      <c r="S20" s="526">
        <v>0.84</v>
      </c>
      <c r="T20" s="526">
        <v>0.16</v>
      </c>
      <c r="U20" s="526">
        <v>7.0000000000000007E-2</v>
      </c>
      <c r="V20" s="526">
        <v>7.0000000000000007E-2</v>
      </c>
      <c r="W20" s="526">
        <v>7.24</v>
      </c>
      <c r="Z20" s="997">
        <v>1998</v>
      </c>
      <c r="AA20" s="526">
        <v>0.49</v>
      </c>
      <c r="AB20" s="526">
        <v>0.31</v>
      </c>
      <c r="AC20" s="526">
        <v>0.37</v>
      </c>
      <c r="AD20" s="526">
        <v>0.13</v>
      </c>
      <c r="AE20" s="526">
        <v>0.26</v>
      </c>
      <c r="AF20" s="526">
        <v>0.04</v>
      </c>
      <c r="AG20" s="526">
        <v>7.0000000000000007E-2</v>
      </c>
      <c r="AH20" s="526">
        <v>0.03</v>
      </c>
      <c r="AI20" s="526">
        <v>1.69</v>
      </c>
    </row>
    <row r="21" spans="1:35" s="29" customFormat="1" ht="14.1" customHeight="1">
      <c r="B21" s="150">
        <v>1999</v>
      </c>
      <c r="C21" s="526">
        <v>1.91</v>
      </c>
      <c r="D21" s="526">
        <v>1.3</v>
      </c>
      <c r="E21" s="526">
        <v>1.06</v>
      </c>
      <c r="F21" s="526">
        <v>0.51</v>
      </c>
      <c r="G21" s="526">
        <v>0.55000000000000004</v>
      </c>
      <c r="H21" s="526">
        <v>0.13</v>
      </c>
      <c r="I21" s="526">
        <v>0.08</v>
      </c>
      <c r="J21" s="526">
        <v>0.02</v>
      </c>
      <c r="K21" s="526">
        <v>5.55</v>
      </c>
      <c r="L21" s="30"/>
      <c r="N21" s="150">
        <v>1999</v>
      </c>
      <c r="O21" s="526">
        <v>2.39</v>
      </c>
      <c r="P21" s="526">
        <v>1.63</v>
      </c>
      <c r="Q21" s="526">
        <v>1.55</v>
      </c>
      <c r="R21" s="526">
        <v>0.47</v>
      </c>
      <c r="S21" s="526">
        <v>0.84</v>
      </c>
      <c r="T21" s="526">
        <v>0.16</v>
      </c>
      <c r="U21" s="526">
        <v>7.0000000000000007E-2</v>
      </c>
      <c r="V21" s="526">
        <v>0.06</v>
      </c>
      <c r="W21" s="526">
        <v>7.17</v>
      </c>
      <c r="Z21" s="150">
        <v>1999</v>
      </c>
      <c r="AA21" s="526">
        <v>0.49</v>
      </c>
      <c r="AB21" s="526">
        <v>0.32</v>
      </c>
      <c r="AC21" s="526">
        <v>0.37</v>
      </c>
      <c r="AD21" s="526">
        <v>0.13</v>
      </c>
      <c r="AE21" s="526">
        <v>0.26</v>
      </c>
      <c r="AF21" s="526">
        <v>0.05</v>
      </c>
      <c r="AG21" s="526">
        <v>7.0000000000000007E-2</v>
      </c>
      <c r="AH21" s="526">
        <v>0.02</v>
      </c>
      <c r="AI21" s="526">
        <v>1.71</v>
      </c>
    </row>
    <row r="22" spans="1:35" s="30" customFormat="1" ht="14.1" customHeight="1">
      <c r="B22" s="348">
        <v>2000</v>
      </c>
      <c r="C22" s="526">
        <v>1.98</v>
      </c>
      <c r="D22" s="526">
        <v>1.33</v>
      </c>
      <c r="E22" s="526">
        <v>1.0900000000000001</v>
      </c>
      <c r="F22" s="526">
        <v>0.52</v>
      </c>
      <c r="G22" s="526">
        <v>0.56000000000000005</v>
      </c>
      <c r="H22" s="526">
        <v>0.13</v>
      </c>
      <c r="I22" s="526">
        <v>0.08</v>
      </c>
      <c r="J22" s="526">
        <v>0.02</v>
      </c>
      <c r="K22" s="526">
        <v>5.7</v>
      </c>
      <c r="N22" s="997">
        <v>2000</v>
      </c>
      <c r="O22" s="526">
        <v>2.44</v>
      </c>
      <c r="P22" s="526">
        <v>1.65</v>
      </c>
      <c r="Q22" s="526">
        <v>1.59</v>
      </c>
      <c r="R22" s="526">
        <v>0.47</v>
      </c>
      <c r="S22" s="526">
        <v>0.85</v>
      </c>
      <c r="T22" s="526">
        <v>0.16</v>
      </c>
      <c r="U22" s="526">
        <v>7.0000000000000007E-2</v>
      </c>
      <c r="V22" s="526">
        <v>0.06</v>
      </c>
      <c r="W22" s="526">
        <v>7.29</v>
      </c>
      <c r="Z22" s="997">
        <v>2000</v>
      </c>
      <c r="AA22" s="526">
        <v>0.5</v>
      </c>
      <c r="AB22" s="526">
        <v>0.32</v>
      </c>
      <c r="AC22" s="526">
        <v>0.39</v>
      </c>
      <c r="AD22" s="526">
        <v>0.13</v>
      </c>
      <c r="AE22" s="526">
        <v>0.27</v>
      </c>
      <c r="AF22" s="526">
        <v>0.05</v>
      </c>
      <c r="AG22" s="526">
        <v>7.0000000000000007E-2</v>
      </c>
      <c r="AH22" s="526">
        <v>0.02</v>
      </c>
      <c r="AI22" s="526">
        <v>1.76</v>
      </c>
    </row>
    <row r="23" spans="1:35" s="30" customFormat="1" ht="14.1" customHeight="1">
      <c r="B23" s="348">
        <v>2001</v>
      </c>
      <c r="C23" s="526">
        <v>1.97</v>
      </c>
      <c r="D23" s="526">
        <v>1.31</v>
      </c>
      <c r="E23" s="526">
        <v>1.08</v>
      </c>
      <c r="F23" s="526">
        <v>0.5</v>
      </c>
      <c r="G23" s="526">
        <v>0.55000000000000004</v>
      </c>
      <c r="H23" s="526">
        <v>0.13</v>
      </c>
      <c r="I23" s="526">
        <v>0.08</v>
      </c>
      <c r="J23" s="526">
        <v>0.01</v>
      </c>
      <c r="K23" s="526">
        <v>5.62</v>
      </c>
      <c r="N23" s="997">
        <v>2001</v>
      </c>
      <c r="O23" s="526">
        <v>2.42</v>
      </c>
      <c r="P23" s="526">
        <v>1.62</v>
      </c>
      <c r="Q23" s="526">
        <v>1.56</v>
      </c>
      <c r="R23" s="526">
        <v>0.46</v>
      </c>
      <c r="S23" s="526">
        <v>0.83</v>
      </c>
      <c r="T23" s="526">
        <v>0.15</v>
      </c>
      <c r="U23" s="526">
        <v>7.0000000000000007E-2</v>
      </c>
      <c r="V23" s="526">
        <v>0.06</v>
      </c>
      <c r="W23" s="526">
        <v>7.17</v>
      </c>
      <c r="Z23" s="997">
        <v>2001</v>
      </c>
      <c r="AA23" s="526">
        <v>0.51</v>
      </c>
      <c r="AB23" s="526">
        <v>0.33</v>
      </c>
      <c r="AC23" s="526">
        <v>0.4</v>
      </c>
      <c r="AD23" s="526">
        <v>0.13</v>
      </c>
      <c r="AE23" s="526">
        <v>0.28000000000000003</v>
      </c>
      <c r="AF23" s="526">
        <v>0.05</v>
      </c>
      <c r="AG23" s="526">
        <v>7.0000000000000007E-2</v>
      </c>
      <c r="AH23" s="526">
        <v>0.03</v>
      </c>
      <c r="AI23" s="526">
        <v>1.8</v>
      </c>
    </row>
    <row r="24" spans="1:35" s="30" customFormat="1" ht="14.1" customHeight="1">
      <c r="B24" s="348">
        <v>2002</v>
      </c>
      <c r="C24" s="525">
        <v>2.0099999999999998</v>
      </c>
      <c r="D24" s="525">
        <v>1.35</v>
      </c>
      <c r="E24" s="525">
        <v>1.1299999999999999</v>
      </c>
      <c r="F24" s="525">
        <v>0.52</v>
      </c>
      <c r="G24" s="525">
        <v>0.56999999999999995</v>
      </c>
      <c r="H24" s="525">
        <v>0.13</v>
      </c>
      <c r="I24" s="525">
        <v>0.08</v>
      </c>
      <c r="J24" s="525">
        <v>0.01</v>
      </c>
      <c r="K24" s="525">
        <v>5.81</v>
      </c>
      <c r="N24" s="997">
        <v>2002</v>
      </c>
      <c r="O24" s="866">
        <v>2.52</v>
      </c>
      <c r="P24" s="866">
        <v>1.68</v>
      </c>
      <c r="Q24" s="866">
        <v>1.62</v>
      </c>
      <c r="R24" s="866">
        <v>0.47</v>
      </c>
      <c r="S24" s="866">
        <v>0.86</v>
      </c>
      <c r="T24" s="866">
        <v>0.16</v>
      </c>
      <c r="U24" s="866">
        <v>7.0000000000000007E-2</v>
      </c>
      <c r="V24" s="866">
        <v>0.06</v>
      </c>
      <c r="W24" s="866">
        <v>7.44</v>
      </c>
      <c r="Z24" s="997">
        <v>2002</v>
      </c>
      <c r="AA24" s="866">
        <v>0.51</v>
      </c>
      <c r="AB24" s="866">
        <v>0.33</v>
      </c>
      <c r="AC24" s="866">
        <v>0.41</v>
      </c>
      <c r="AD24" s="866">
        <v>0.14000000000000001</v>
      </c>
      <c r="AE24" s="866">
        <v>0.28000000000000003</v>
      </c>
      <c r="AF24" s="866">
        <v>0.05</v>
      </c>
      <c r="AG24" s="866">
        <v>0.08</v>
      </c>
      <c r="AH24" s="866">
        <v>0.03</v>
      </c>
      <c r="AI24" s="866">
        <v>1.82</v>
      </c>
    </row>
    <row r="25" spans="1:35" s="30" customFormat="1" ht="14.1" customHeight="1">
      <c r="B25" s="348">
        <v>2003</v>
      </c>
      <c r="C25" s="525">
        <v>2.04</v>
      </c>
      <c r="D25" s="525">
        <v>1.4</v>
      </c>
      <c r="E25" s="525">
        <v>1.19</v>
      </c>
      <c r="F25" s="525">
        <v>0.53</v>
      </c>
      <c r="G25" s="525">
        <v>0.59</v>
      </c>
      <c r="H25" s="525">
        <v>0.13</v>
      </c>
      <c r="I25" s="525">
        <v>0.08</v>
      </c>
      <c r="J25" s="525">
        <v>0.02</v>
      </c>
      <c r="K25" s="525">
        <v>5.97</v>
      </c>
      <c r="N25" s="997">
        <v>2003</v>
      </c>
      <c r="O25" s="866">
        <v>2.63</v>
      </c>
      <c r="P25" s="866">
        <v>1.73</v>
      </c>
      <c r="Q25" s="866">
        <v>1.67</v>
      </c>
      <c r="R25" s="866">
        <v>0.49</v>
      </c>
      <c r="S25" s="866">
        <v>0.88</v>
      </c>
      <c r="T25" s="866">
        <v>0.17</v>
      </c>
      <c r="U25" s="866">
        <v>0.08</v>
      </c>
      <c r="V25" s="866">
        <v>0.06</v>
      </c>
      <c r="W25" s="866">
        <v>7.7</v>
      </c>
      <c r="Z25" s="997">
        <v>2003</v>
      </c>
      <c r="AA25" s="866">
        <v>0.52</v>
      </c>
      <c r="AB25" s="866">
        <v>0.34</v>
      </c>
      <c r="AC25" s="866">
        <v>0.43</v>
      </c>
      <c r="AD25" s="866">
        <v>0.14000000000000001</v>
      </c>
      <c r="AE25" s="866">
        <v>0.28999999999999998</v>
      </c>
      <c r="AF25" s="866">
        <v>0.05</v>
      </c>
      <c r="AG25" s="866">
        <v>0.08</v>
      </c>
      <c r="AH25" s="866">
        <v>0.03</v>
      </c>
      <c r="AI25" s="866">
        <v>1.87</v>
      </c>
    </row>
    <row r="26" spans="1:35" s="30" customFormat="1" ht="14.1" customHeight="1">
      <c r="B26" s="348">
        <v>2004</v>
      </c>
      <c r="C26" s="525">
        <v>2.09</v>
      </c>
      <c r="D26" s="525">
        <v>1.45</v>
      </c>
      <c r="E26" s="525">
        <v>1.24</v>
      </c>
      <c r="F26" s="525">
        <v>0.55000000000000004</v>
      </c>
      <c r="G26" s="525">
        <v>0.61</v>
      </c>
      <c r="H26" s="525">
        <v>0.14000000000000001</v>
      </c>
      <c r="I26" s="525">
        <v>0.08</v>
      </c>
      <c r="J26" s="525">
        <v>0.02</v>
      </c>
      <c r="K26" s="525">
        <v>6.16</v>
      </c>
      <c r="N26" s="997">
        <v>2004</v>
      </c>
      <c r="O26" s="866">
        <v>2.6</v>
      </c>
      <c r="P26" s="866">
        <v>1.77</v>
      </c>
      <c r="Q26" s="866">
        <v>1.76</v>
      </c>
      <c r="R26" s="866">
        <v>0.49</v>
      </c>
      <c r="S26" s="866">
        <v>0.9</v>
      </c>
      <c r="T26" s="866">
        <v>0.18</v>
      </c>
      <c r="U26" s="866">
        <v>0.08</v>
      </c>
      <c r="V26" s="866">
        <v>0.06</v>
      </c>
      <c r="W26" s="866">
        <v>7.85</v>
      </c>
      <c r="Z26" s="997">
        <v>2004</v>
      </c>
      <c r="AA26" s="866">
        <v>0.52</v>
      </c>
      <c r="AB26" s="866">
        <v>0.34</v>
      </c>
      <c r="AC26" s="866">
        <v>0.44</v>
      </c>
      <c r="AD26" s="866">
        <v>0.14000000000000001</v>
      </c>
      <c r="AE26" s="866">
        <v>0.3</v>
      </c>
      <c r="AF26" s="866">
        <v>0.05</v>
      </c>
      <c r="AG26" s="866">
        <v>0.08</v>
      </c>
      <c r="AH26" s="866">
        <v>0.03</v>
      </c>
      <c r="AI26" s="866">
        <v>1.89</v>
      </c>
    </row>
    <row r="27" spans="1:35" s="738" customFormat="1" ht="14.1" customHeight="1">
      <c r="B27" s="348">
        <v>2005</v>
      </c>
      <c r="C27" s="525">
        <v>2.13</v>
      </c>
      <c r="D27" s="525">
        <v>1.48</v>
      </c>
      <c r="E27" s="525">
        <v>1.28</v>
      </c>
      <c r="F27" s="525">
        <v>0.56000000000000005</v>
      </c>
      <c r="G27" s="525">
        <v>0.63</v>
      </c>
      <c r="H27" s="525">
        <v>0.14000000000000001</v>
      </c>
      <c r="I27" s="525">
        <v>7.0000000000000007E-2</v>
      </c>
      <c r="J27" s="525">
        <v>0.01</v>
      </c>
      <c r="K27" s="525">
        <v>6.32</v>
      </c>
      <c r="N27" s="997">
        <v>2005</v>
      </c>
      <c r="O27" s="866">
        <v>2.64</v>
      </c>
      <c r="P27" s="866">
        <v>1.84</v>
      </c>
      <c r="Q27" s="866">
        <v>1.84</v>
      </c>
      <c r="R27" s="866">
        <v>0.51</v>
      </c>
      <c r="S27" s="866">
        <v>0.94</v>
      </c>
      <c r="T27" s="866">
        <v>0.19</v>
      </c>
      <c r="U27" s="866">
        <v>0.08</v>
      </c>
      <c r="V27" s="866">
        <v>0.06</v>
      </c>
      <c r="W27" s="866">
        <v>8.1</v>
      </c>
      <c r="Z27" s="997">
        <v>2005</v>
      </c>
      <c r="AA27" s="866">
        <v>0.52</v>
      </c>
      <c r="AB27" s="866">
        <v>0.34</v>
      </c>
      <c r="AC27" s="866">
        <v>0.45</v>
      </c>
      <c r="AD27" s="866">
        <v>0.14000000000000001</v>
      </c>
      <c r="AE27" s="866">
        <v>0.3</v>
      </c>
      <c r="AF27" s="866">
        <v>0.05</v>
      </c>
      <c r="AG27" s="866">
        <v>0.08</v>
      </c>
      <c r="AH27" s="866">
        <v>0.03</v>
      </c>
      <c r="AI27" s="866">
        <v>1.91</v>
      </c>
    </row>
    <row r="28" spans="1:35" s="30" customFormat="1" ht="14.1" customHeight="1">
      <c r="B28" s="348">
        <v>2006</v>
      </c>
      <c r="C28" s="525">
        <v>2.16</v>
      </c>
      <c r="D28" s="525">
        <v>1.51</v>
      </c>
      <c r="E28" s="525">
        <v>1.35</v>
      </c>
      <c r="F28" s="525">
        <v>0.56999999999999995</v>
      </c>
      <c r="G28" s="525">
        <v>0.65</v>
      </c>
      <c r="H28" s="525">
        <v>0.14000000000000001</v>
      </c>
      <c r="I28" s="525">
        <v>7.0000000000000007E-2</v>
      </c>
      <c r="J28" s="525">
        <v>0.02</v>
      </c>
      <c r="K28" s="525">
        <v>6.46</v>
      </c>
      <c r="N28" s="997">
        <v>2006</v>
      </c>
      <c r="O28" s="866">
        <v>2.71</v>
      </c>
      <c r="P28" s="866">
        <v>1.91</v>
      </c>
      <c r="Q28" s="866">
        <v>1.92</v>
      </c>
      <c r="R28" s="866">
        <v>0.52</v>
      </c>
      <c r="S28" s="866">
        <v>0.98</v>
      </c>
      <c r="T28" s="866">
        <v>0.2</v>
      </c>
      <c r="U28" s="866">
        <v>0.08</v>
      </c>
      <c r="V28" s="866">
        <v>7.0000000000000007E-2</v>
      </c>
      <c r="W28" s="866">
        <v>8.39</v>
      </c>
      <c r="Z28" s="997">
        <v>2006</v>
      </c>
      <c r="AA28" s="866">
        <v>0.53</v>
      </c>
      <c r="AB28" s="866">
        <v>0.34</v>
      </c>
      <c r="AC28" s="866">
        <v>0.47</v>
      </c>
      <c r="AD28" s="866">
        <v>0.14000000000000001</v>
      </c>
      <c r="AE28" s="866">
        <v>0.31</v>
      </c>
      <c r="AF28" s="866">
        <v>0.05</v>
      </c>
      <c r="AG28" s="866">
        <v>0.08</v>
      </c>
      <c r="AH28" s="866">
        <v>0.03</v>
      </c>
      <c r="AI28" s="866">
        <v>1.96</v>
      </c>
    </row>
    <row r="29" spans="1:35" s="30" customFormat="1" ht="14.1" customHeight="1">
      <c r="B29" s="348">
        <v>2007</v>
      </c>
      <c r="C29" s="525">
        <v>2.23</v>
      </c>
      <c r="D29" s="525">
        <v>1.57</v>
      </c>
      <c r="E29" s="525">
        <v>1.42</v>
      </c>
      <c r="F29" s="525">
        <v>0.57999999999999996</v>
      </c>
      <c r="G29" s="525">
        <v>0.68</v>
      </c>
      <c r="H29" s="525">
        <v>0.15</v>
      </c>
      <c r="I29" s="525">
        <v>7.0000000000000007E-2</v>
      </c>
      <c r="J29" s="525">
        <v>0.02</v>
      </c>
      <c r="K29" s="525">
        <v>6.72</v>
      </c>
      <c r="N29" s="997">
        <v>2007</v>
      </c>
      <c r="O29" s="866">
        <v>2.75</v>
      </c>
      <c r="P29" s="866">
        <v>1.96</v>
      </c>
      <c r="Q29" s="866">
        <v>1.99</v>
      </c>
      <c r="R29" s="866">
        <v>0.53</v>
      </c>
      <c r="S29" s="866">
        <v>1.02</v>
      </c>
      <c r="T29" s="866">
        <v>0.21</v>
      </c>
      <c r="U29" s="866">
        <v>0.08</v>
      </c>
      <c r="V29" s="866">
        <v>7.0000000000000007E-2</v>
      </c>
      <c r="W29" s="866">
        <v>8.6199999999999992</v>
      </c>
      <c r="Z29" s="997">
        <v>2007</v>
      </c>
      <c r="AA29" s="866">
        <v>0.54</v>
      </c>
      <c r="AB29" s="866">
        <v>0.36</v>
      </c>
      <c r="AC29" s="866">
        <v>0.49</v>
      </c>
      <c r="AD29" s="866">
        <v>0.15</v>
      </c>
      <c r="AE29" s="866">
        <v>0.31</v>
      </c>
      <c r="AF29" s="866">
        <v>0.05</v>
      </c>
      <c r="AG29" s="866">
        <v>0.08</v>
      </c>
      <c r="AH29" s="866">
        <v>0.03</v>
      </c>
      <c r="AI29" s="866">
        <v>2</v>
      </c>
    </row>
    <row r="30" spans="1:35" s="29" customFormat="1" ht="14.1" customHeight="1">
      <c r="B30" s="348">
        <v>2008</v>
      </c>
      <c r="C30" s="525">
        <v>2.2799999999999998</v>
      </c>
      <c r="D30" s="525">
        <v>1.61</v>
      </c>
      <c r="E30" s="525">
        <v>1.47</v>
      </c>
      <c r="F30" s="525">
        <v>0.6</v>
      </c>
      <c r="G30" s="525">
        <v>0.72</v>
      </c>
      <c r="H30" s="525">
        <v>0.15</v>
      </c>
      <c r="I30" s="525">
        <v>7.0000000000000007E-2</v>
      </c>
      <c r="J30" s="525">
        <v>0.02</v>
      </c>
      <c r="K30" s="525">
        <v>6.91</v>
      </c>
      <c r="N30" s="997">
        <v>2008</v>
      </c>
      <c r="O30" s="866">
        <v>2.83</v>
      </c>
      <c r="P30" s="866">
        <v>2.02</v>
      </c>
      <c r="Q30" s="866">
        <v>2.0499999999999998</v>
      </c>
      <c r="R30" s="866">
        <v>0.54</v>
      </c>
      <c r="S30" s="866">
        <v>1.05</v>
      </c>
      <c r="T30" s="866">
        <v>0.22</v>
      </c>
      <c r="U30" s="866">
        <v>0.09</v>
      </c>
      <c r="V30" s="866">
        <v>7.0000000000000007E-2</v>
      </c>
      <c r="W30" s="866">
        <v>8.86</v>
      </c>
      <c r="Z30" s="997">
        <v>2008</v>
      </c>
      <c r="AA30" s="866">
        <v>0.55000000000000004</v>
      </c>
      <c r="AB30" s="866">
        <v>0.38</v>
      </c>
      <c r="AC30" s="866">
        <v>0.5</v>
      </c>
      <c r="AD30" s="866">
        <v>0.15</v>
      </c>
      <c r="AE30" s="866">
        <v>0.32</v>
      </c>
      <c r="AF30" s="866">
        <v>0.05</v>
      </c>
      <c r="AG30" s="866">
        <v>0.08</v>
      </c>
      <c r="AH30" s="866">
        <v>0.03</v>
      </c>
      <c r="AI30" s="866">
        <v>2.0499999999999998</v>
      </c>
    </row>
    <row r="31" spans="1:35" s="29" customFormat="1" ht="14.1" customHeight="1">
      <c r="B31" s="348">
        <v>2009</v>
      </c>
      <c r="C31" s="525">
        <v>2.2599999999999998</v>
      </c>
      <c r="D31" s="525">
        <v>1.59</v>
      </c>
      <c r="E31" s="525">
        <v>1.45</v>
      </c>
      <c r="F31" s="525">
        <v>0.59</v>
      </c>
      <c r="G31" s="525">
        <v>0.72</v>
      </c>
      <c r="H31" s="525">
        <v>0.15</v>
      </c>
      <c r="I31" s="525">
        <v>7.0000000000000007E-2</v>
      </c>
      <c r="J31" s="525">
        <v>0.02</v>
      </c>
      <c r="K31" s="525">
        <v>6.83</v>
      </c>
      <c r="N31" s="997">
        <v>2009</v>
      </c>
      <c r="O31" s="866">
        <v>2.77</v>
      </c>
      <c r="P31" s="866">
        <v>1.98</v>
      </c>
      <c r="Q31" s="866">
        <v>2.0299999999999998</v>
      </c>
      <c r="R31" s="866">
        <v>0.54</v>
      </c>
      <c r="S31" s="866">
        <v>1.05</v>
      </c>
      <c r="T31" s="866">
        <v>0.22</v>
      </c>
      <c r="U31" s="866">
        <v>0.09</v>
      </c>
      <c r="V31" s="866">
        <v>7.0000000000000007E-2</v>
      </c>
      <c r="W31" s="866">
        <v>8.75</v>
      </c>
      <c r="Z31" s="997">
        <v>2009</v>
      </c>
      <c r="AA31" s="866">
        <v>0.56999999999999995</v>
      </c>
      <c r="AB31" s="866">
        <v>0.4</v>
      </c>
      <c r="AC31" s="866">
        <v>0.52</v>
      </c>
      <c r="AD31" s="866">
        <v>0.15</v>
      </c>
      <c r="AE31" s="866">
        <v>0.32</v>
      </c>
      <c r="AF31" s="866">
        <v>0.05</v>
      </c>
      <c r="AG31" s="866">
        <v>0.09</v>
      </c>
      <c r="AH31" s="866">
        <v>0.03</v>
      </c>
      <c r="AI31" s="866">
        <v>2.12</v>
      </c>
    </row>
    <row r="32" spans="1:35" s="29" customFormat="1" ht="14.1" customHeight="1">
      <c r="B32" s="348">
        <v>2010</v>
      </c>
      <c r="C32" s="525">
        <v>2.2799999999999998</v>
      </c>
      <c r="D32" s="525">
        <v>1.61</v>
      </c>
      <c r="E32" s="525">
        <v>1.47</v>
      </c>
      <c r="F32" s="525">
        <v>0.6</v>
      </c>
      <c r="G32" s="525">
        <v>0.74</v>
      </c>
      <c r="H32" s="525">
        <v>0.15</v>
      </c>
      <c r="I32" s="525">
        <v>7.0000000000000007E-2</v>
      </c>
      <c r="J32" s="525">
        <v>0.02</v>
      </c>
      <c r="K32" s="525">
        <v>6.95</v>
      </c>
      <c r="N32" s="997">
        <v>2010</v>
      </c>
      <c r="O32" s="866">
        <v>2.83</v>
      </c>
      <c r="P32" s="866">
        <v>2.06</v>
      </c>
      <c r="Q32" s="866">
        <v>2.0699999999999998</v>
      </c>
      <c r="R32" s="866">
        <v>0.55000000000000004</v>
      </c>
      <c r="S32" s="866">
        <v>1.1000000000000001</v>
      </c>
      <c r="T32" s="866">
        <v>0.22</v>
      </c>
      <c r="U32" s="866">
        <v>0.09</v>
      </c>
      <c r="V32" s="866">
        <v>7.0000000000000007E-2</v>
      </c>
      <c r="W32" s="866">
        <v>8.99</v>
      </c>
      <c r="Z32" s="997">
        <v>2010</v>
      </c>
      <c r="AA32" s="866">
        <v>0.59</v>
      </c>
      <c r="AB32" s="866">
        <v>0.42</v>
      </c>
      <c r="AC32" s="866">
        <v>0.54</v>
      </c>
      <c r="AD32" s="866">
        <v>0.16</v>
      </c>
      <c r="AE32" s="866">
        <v>0.33</v>
      </c>
      <c r="AF32" s="866">
        <v>0.05</v>
      </c>
      <c r="AG32" s="866">
        <v>0.09</v>
      </c>
      <c r="AH32" s="866">
        <v>0.03</v>
      </c>
      <c r="AI32" s="866">
        <v>2.2000000000000002</v>
      </c>
    </row>
    <row r="33" spans="2:35" s="29" customFormat="1" ht="14.1" customHeight="1">
      <c r="B33" s="348">
        <v>2011</v>
      </c>
      <c r="C33" s="525">
        <v>2.35</v>
      </c>
      <c r="D33" s="525">
        <v>1.66</v>
      </c>
      <c r="E33" s="525">
        <v>1.53</v>
      </c>
      <c r="F33" s="525">
        <v>0.62</v>
      </c>
      <c r="G33" s="525">
        <v>0.8</v>
      </c>
      <c r="H33" s="525">
        <v>0.15</v>
      </c>
      <c r="I33" s="525">
        <v>7.0000000000000007E-2</v>
      </c>
      <c r="J33" s="525">
        <v>0.02</v>
      </c>
      <c r="K33" s="525">
        <v>7.2</v>
      </c>
      <c r="N33" s="997">
        <v>2011</v>
      </c>
      <c r="O33" s="866">
        <v>2.88</v>
      </c>
      <c r="P33" s="866">
        <v>2.11</v>
      </c>
      <c r="Q33" s="866">
        <v>2.14</v>
      </c>
      <c r="R33" s="866">
        <v>0.56999999999999995</v>
      </c>
      <c r="S33" s="866">
        <v>1.1299999999999999</v>
      </c>
      <c r="T33" s="866">
        <v>0.22</v>
      </c>
      <c r="U33" s="866">
        <v>0.09</v>
      </c>
      <c r="V33" s="866">
        <v>0.08</v>
      </c>
      <c r="W33" s="866">
        <v>9.2100000000000009</v>
      </c>
      <c r="Z33" s="997">
        <v>2011</v>
      </c>
      <c r="AA33" s="866">
        <v>0.61</v>
      </c>
      <c r="AB33" s="866">
        <v>0.44</v>
      </c>
      <c r="AC33" s="866">
        <v>0.56000000000000005</v>
      </c>
      <c r="AD33" s="866">
        <v>0.16</v>
      </c>
      <c r="AE33" s="866">
        <v>0.34</v>
      </c>
      <c r="AF33" s="866">
        <v>0.05</v>
      </c>
      <c r="AG33" s="866">
        <v>0.09</v>
      </c>
      <c r="AH33" s="866">
        <v>0.03</v>
      </c>
      <c r="AI33" s="866">
        <v>2.27</v>
      </c>
    </row>
    <row r="34" spans="2:35" ht="14.1" customHeight="1">
      <c r="B34" s="348">
        <v>2012</v>
      </c>
      <c r="C34" s="525">
        <v>2.39</v>
      </c>
      <c r="D34" s="525">
        <v>1.71</v>
      </c>
      <c r="E34" s="525">
        <v>1.61</v>
      </c>
      <c r="F34" s="525">
        <v>0.65</v>
      </c>
      <c r="G34" s="525">
        <v>0.85</v>
      </c>
      <c r="H34" s="525">
        <v>0.15</v>
      </c>
      <c r="I34" s="525">
        <v>7.0000000000000007E-2</v>
      </c>
      <c r="J34" s="525">
        <v>0.02</v>
      </c>
      <c r="K34" s="525">
        <v>7.45</v>
      </c>
      <c r="N34" s="997">
        <v>2012</v>
      </c>
      <c r="O34" s="866">
        <v>2.92</v>
      </c>
      <c r="P34" s="866">
        <v>2.1800000000000002</v>
      </c>
      <c r="Q34" s="866">
        <v>2.23</v>
      </c>
      <c r="R34" s="866">
        <v>0.57999999999999996</v>
      </c>
      <c r="S34" s="866">
        <v>1.1399999999999999</v>
      </c>
      <c r="T34" s="866">
        <v>0.22</v>
      </c>
      <c r="U34" s="866">
        <v>0.09</v>
      </c>
      <c r="V34" s="866">
        <v>0.08</v>
      </c>
      <c r="W34" s="866">
        <v>9.4499999999999993</v>
      </c>
      <c r="Z34" s="997">
        <v>2012</v>
      </c>
      <c r="AA34" s="866">
        <v>0.63</v>
      </c>
      <c r="AB34" s="866">
        <v>0.47</v>
      </c>
      <c r="AC34" s="866">
        <v>0.57999999999999996</v>
      </c>
      <c r="AD34" s="866">
        <v>0.16</v>
      </c>
      <c r="AE34" s="866">
        <v>0.35</v>
      </c>
      <c r="AF34" s="866">
        <v>0.05</v>
      </c>
      <c r="AG34" s="866">
        <v>0.09</v>
      </c>
      <c r="AH34" s="866">
        <v>0.03</v>
      </c>
      <c r="AI34" s="866">
        <v>2.35</v>
      </c>
    </row>
    <row r="35" spans="2:35" s="595" customFormat="1" ht="14.1" customHeight="1">
      <c r="B35" s="864">
        <v>2013</v>
      </c>
      <c r="C35" s="796">
        <v>2.4300000000000002</v>
      </c>
      <c r="D35" s="796">
        <v>1.73</v>
      </c>
      <c r="E35" s="796">
        <v>1.69</v>
      </c>
      <c r="F35" s="796">
        <v>0.66</v>
      </c>
      <c r="G35" s="796">
        <v>0.9</v>
      </c>
      <c r="H35" s="796">
        <v>0.15</v>
      </c>
      <c r="I35" s="796">
        <v>0.08</v>
      </c>
      <c r="J35" s="796">
        <v>0.02</v>
      </c>
      <c r="K35" s="796">
        <v>7.65</v>
      </c>
      <c r="N35" s="997">
        <v>2013</v>
      </c>
      <c r="O35" s="866">
        <v>2.96</v>
      </c>
      <c r="P35" s="866">
        <v>2.23</v>
      </c>
      <c r="Q35" s="866">
        <v>2.2999999999999998</v>
      </c>
      <c r="R35" s="866">
        <v>0.57999999999999996</v>
      </c>
      <c r="S35" s="866">
        <v>1.19</v>
      </c>
      <c r="T35" s="866">
        <v>0.22</v>
      </c>
      <c r="U35" s="866">
        <v>0.09</v>
      </c>
      <c r="V35" s="866">
        <v>0.08</v>
      </c>
      <c r="W35" s="866">
        <v>9.65</v>
      </c>
      <c r="Z35" s="997">
        <v>2013</v>
      </c>
      <c r="AA35" s="866">
        <v>0.63</v>
      </c>
      <c r="AB35" s="866">
        <v>0.47</v>
      </c>
      <c r="AC35" s="866">
        <v>0.59</v>
      </c>
      <c r="AD35" s="866">
        <v>0.16</v>
      </c>
      <c r="AE35" s="866">
        <v>0.36</v>
      </c>
      <c r="AF35" s="866">
        <v>0.05</v>
      </c>
      <c r="AG35" s="866">
        <v>0.09</v>
      </c>
      <c r="AH35" s="866">
        <v>0.04</v>
      </c>
      <c r="AI35" s="866">
        <v>2.39</v>
      </c>
    </row>
    <row r="36" spans="2:35" s="595" customFormat="1" ht="14.1" customHeight="1">
      <c r="B36" s="864" t="s">
        <v>156</v>
      </c>
      <c r="C36" s="871">
        <v>2.48</v>
      </c>
      <c r="D36" s="871">
        <v>1.77</v>
      </c>
      <c r="E36" s="871">
        <v>1.74</v>
      </c>
      <c r="F36" s="871">
        <v>0.66</v>
      </c>
      <c r="G36" s="871">
        <v>0.94</v>
      </c>
      <c r="H36" s="871">
        <v>0.15</v>
      </c>
      <c r="I36" s="871">
        <v>0.08</v>
      </c>
      <c r="J36" s="871">
        <v>0.02</v>
      </c>
      <c r="K36" s="871">
        <v>7.84</v>
      </c>
      <c r="N36" s="997" t="s">
        <v>156</v>
      </c>
      <c r="O36" s="871">
        <v>3.01</v>
      </c>
      <c r="P36" s="871">
        <v>2.27</v>
      </c>
      <c r="Q36" s="871">
        <v>2.35</v>
      </c>
      <c r="R36" s="871">
        <v>0.59</v>
      </c>
      <c r="S36" s="871">
        <v>1.23</v>
      </c>
      <c r="T36" s="871">
        <v>0.22</v>
      </c>
      <c r="U36" s="871">
        <v>0.09</v>
      </c>
      <c r="V36" s="871">
        <v>0.08</v>
      </c>
      <c r="W36" s="871">
        <v>9.84</v>
      </c>
      <c r="Z36" s="997" t="s">
        <v>156</v>
      </c>
      <c r="AA36" s="871">
        <v>0.64</v>
      </c>
      <c r="AB36" s="871">
        <v>0.48</v>
      </c>
      <c r="AC36" s="871">
        <v>0.6</v>
      </c>
      <c r="AD36" s="871">
        <v>0.16</v>
      </c>
      <c r="AE36" s="871">
        <v>0.37</v>
      </c>
      <c r="AF36" s="871">
        <v>0.05</v>
      </c>
      <c r="AG36" s="871">
        <v>0.1</v>
      </c>
      <c r="AH36" s="871">
        <v>0.04</v>
      </c>
      <c r="AI36" s="871">
        <v>2.4300000000000002</v>
      </c>
    </row>
    <row r="37" spans="2:35" ht="3.6" customHeight="1">
      <c r="B37" s="885"/>
      <c r="C37" s="877"/>
      <c r="D37" s="877"/>
      <c r="E37" s="877"/>
      <c r="F37" s="877"/>
      <c r="G37" s="877"/>
      <c r="H37" s="877"/>
      <c r="I37" s="877"/>
      <c r="J37" s="877"/>
      <c r="K37" s="882"/>
      <c r="N37" s="885"/>
      <c r="O37" s="877"/>
      <c r="P37" s="877"/>
      <c r="Q37" s="877"/>
      <c r="R37" s="877"/>
      <c r="S37" s="877"/>
      <c r="T37" s="877"/>
      <c r="U37" s="877"/>
      <c r="V37" s="877"/>
      <c r="W37" s="882"/>
      <c r="Z37" s="885"/>
      <c r="AA37" s="877"/>
      <c r="AB37" s="877"/>
      <c r="AC37" s="877"/>
      <c r="AD37" s="877"/>
      <c r="AE37" s="877"/>
      <c r="AF37" s="877"/>
      <c r="AG37" s="877"/>
      <c r="AH37" s="877"/>
      <c r="AI37" s="882"/>
    </row>
    <row r="38" spans="2:35" ht="3.6" customHeight="1">
      <c r="B38" s="886"/>
      <c r="C38" s="878"/>
      <c r="D38" s="878"/>
      <c r="E38" s="878"/>
      <c r="F38" s="878"/>
      <c r="G38" s="878"/>
      <c r="H38" s="878"/>
      <c r="I38" s="878"/>
      <c r="J38" s="878"/>
      <c r="K38" s="873"/>
      <c r="N38" s="886"/>
      <c r="O38" s="878"/>
      <c r="P38" s="878"/>
      <c r="Q38" s="878"/>
      <c r="R38" s="878"/>
      <c r="S38" s="878"/>
      <c r="T38" s="878"/>
      <c r="U38" s="878"/>
      <c r="V38" s="878"/>
      <c r="W38" s="873"/>
      <c r="Z38" s="886"/>
      <c r="AA38" s="878"/>
      <c r="AB38" s="878"/>
      <c r="AC38" s="878"/>
      <c r="AD38" s="878"/>
      <c r="AE38" s="878"/>
      <c r="AF38" s="878"/>
      <c r="AG38" s="878"/>
      <c r="AH38" s="878"/>
      <c r="AI38" s="873"/>
    </row>
    <row r="39" spans="2:35" s="907" customFormat="1" ht="14.1" customHeight="1">
      <c r="B39" s="886"/>
      <c r="C39" s="878"/>
      <c r="D39" s="878"/>
      <c r="E39" s="878"/>
      <c r="F39" s="878"/>
      <c r="G39" s="878"/>
      <c r="H39" s="878"/>
      <c r="I39" s="878"/>
      <c r="J39" s="878"/>
      <c r="K39" s="873"/>
      <c r="N39" s="886"/>
      <c r="O39" s="878"/>
      <c r="P39" s="878"/>
      <c r="Q39" s="878"/>
      <c r="R39" s="878"/>
      <c r="S39" s="878"/>
      <c r="T39" s="878"/>
      <c r="U39" s="878"/>
      <c r="V39" s="878"/>
      <c r="W39" s="873"/>
      <c r="Z39" s="886"/>
      <c r="AA39" s="878"/>
      <c r="AB39" s="878"/>
      <c r="AC39" s="878"/>
      <c r="AD39" s="878"/>
      <c r="AE39" s="878"/>
      <c r="AF39" s="878"/>
      <c r="AG39" s="878"/>
      <c r="AH39" s="878"/>
      <c r="AI39" s="873"/>
    </row>
    <row r="40" spans="2:35" s="907" customFormat="1" ht="14.1" customHeight="1">
      <c r="B40" s="886"/>
      <c r="C40" s="878"/>
      <c r="D40" s="878"/>
      <c r="E40" s="878"/>
      <c r="F40" s="878"/>
      <c r="G40" s="878"/>
      <c r="H40" s="878"/>
      <c r="I40" s="878"/>
      <c r="J40" s="878"/>
      <c r="K40" s="873"/>
      <c r="N40" s="886"/>
      <c r="O40" s="878"/>
      <c r="P40" s="878"/>
      <c r="Q40" s="878"/>
      <c r="R40" s="878"/>
      <c r="S40" s="878"/>
      <c r="T40" s="878"/>
      <c r="U40" s="878"/>
      <c r="V40" s="878"/>
      <c r="W40" s="873"/>
      <c r="Z40" s="886"/>
      <c r="AA40" s="878"/>
      <c r="AB40" s="878"/>
      <c r="AC40" s="878"/>
      <c r="AD40" s="878"/>
      <c r="AE40" s="878"/>
      <c r="AF40" s="878"/>
      <c r="AG40" s="878"/>
      <c r="AH40" s="878"/>
      <c r="AI40" s="873"/>
    </row>
    <row r="41" spans="2:35" ht="3" customHeight="1">
      <c r="B41" s="849"/>
      <c r="C41" s="691"/>
      <c r="D41" s="691"/>
      <c r="E41" s="691"/>
      <c r="F41" s="691"/>
      <c r="G41" s="691"/>
      <c r="H41" s="691"/>
      <c r="I41" s="691"/>
      <c r="J41" s="691"/>
      <c r="K41" s="691"/>
      <c r="N41" s="849"/>
      <c r="O41" s="691"/>
      <c r="P41" s="691"/>
      <c r="Q41" s="691"/>
      <c r="R41" s="691"/>
      <c r="S41" s="691"/>
      <c r="T41" s="691"/>
      <c r="U41" s="691"/>
      <c r="V41" s="691"/>
      <c r="W41" s="691"/>
      <c r="Z41" s="849"/>
      <c r="AA41" s="691"/>
      <c r="AB41" s="691"/>
      <c r="AC41" s="691"/>
      <c r="AD41" s="691"/>
      <c r="AE41" s="691"/>
      <c r="AF41" s="691"/>
      <c r="AG41" s="691"/>
      <c r="AH41" s="691"/>
      <c r="AI41" s="691"/>
    </row>
    <row r="42" spans="2:35" ht="14.1" customHeight="1">
      <c r="B42" s="453" t="s">
        <v>167</v>
      </c>
      <c r="C42" s="412"/>
      <c r="D42" s="412"/>
      <c r="E42" s="412"/>
      <c r="F42" s="149"/>
      <c r="G42" s="149"/>
      <c r="H42" s="149"/>
      <c r="I42" s="149"/>
      <c r="J42" s="149"/>
      <c r="K42" s="412"/>
      <c r="N42" s="919"/>
      <c r="O42" s="821"/>
      <c r="P42" s="821"/>
      <c r="Q42" s="821"/>
      <c r="R42" s="149"/>
      <c r="S42" s="149"/>
      <c r="T42" s="149"/>
      <c r="U42" s="149"/>
      <c r="V42" s="149"/>
      <c r="W42" s="821"/>
      <c r="Z42" s="919"/>
      <c r="AA42" s="821"/>
      <c r="AB42" s="821"/>
      <c r="AC42" s="821"/>
      <c r="AD42" s="149"/>
      <c r="AE42" s="149"/>
      <c r="AF42" s="149"/>
      <c r="AG42" s="149"/>
      <c r="AH42" s="149"/>
      <c r="AI42" s="821"/>
    </row>
    <row r="43" spans="2:35" ht="3" customHeight="1">
      <c r="B43" s="351"/>
      <c r="C43" s="427"/>
      <c r="D43" s="427"/>
      <c r="E43" s="427"/>
      <c r="F43" s="427"/>
      <c r="G43" s="427"/>
      <c r="H43" s="427"/>
      <c r="I43" s="427"/>
      <c r="J43" s="427"/>
      <c r="K43" s="427"/>
      <c r="L43" s="410"/>
      <c r="N43" s="807"/>
      <c r="O43" s="851"/>
      <c r="P43" s="851"/>
      <c r="Q43" s="851"/>
      <c r="R43" s="851"/>
      <c r="S43" s="851"/>
      <c r="T43" s="851"/>
      <c r="U43" s="851"/>
      <c r="V43" s="851"/>
      <c r="W43" s="851"/>
      <c r="Z43" s="807"/>
      <c r="AA43" s="851"/>
      <c r="AB43" s="851"/>
      <c r="AC43" s="851"/>
      <c r="AD43" s="851"/>
      <c r="AE43" s="851"/>
      <c r="AF43" s="851"/>
      <c r="AG43" s="851"/>
      <c r="AH43" s="851"/>
      <c r="AI43" s="851"/>
    </row>
    <row r="44" spans="2:35" ht="14.1" customHeight="1">
      <c r="B44" s="918" t="s">
        <v>231</v>
      </c>
      <c r="C44" s="151"/>
      <c r="D44" s="151"/>
      <c r="E44" s="151"/>
      <c r="F44" s="151"/>
      <c r="G44" s="123"/>
      <c r="H44" s="123"/>
      <c r="I44" s="123"/>
      <c r="J44" s="279"/>
      <c r="K44" s="279"/>
      <c r="L44" s="23"/>
      <c r="N44" s="918"/>
      <c r="O44" s="151"/>
      <c r="P44" s="151"/>
      <c r="Q44" s="151"/>
      <c r="R44" s="151"/>
      <c r="S44" s="123"/>
      <c r="T44" s="123"/>
      <c r="U44" s="123"/>
      <c r="V44" s="831"/>
      <c r="W44" s="831"/>
      <c r="Z44" s="918"/>
      <c r="AA44" s="151"/>
      <c r="AB44" s="151"/>
      <c r="AC44" s="151"/>
      <c r="AD44" s="151"/>
      <c r="AE44" s="123"/>
      <c r="AF44" s="123"/>
      <c r="AG44" s="123"/>
      <c r="AH44" s="831"/>
      <c r="AI44" s="831"/>
    </row>
    <row r="45" spans="2:35" ht="14.1" customHeight="1">
      <c r="C45" s="431"/>
      <c r="D45" s="431"/>
      <c r="E45" s="431"/>
      <c r="F45" s="431"/>
      <c r="G45" s="431"/>
      <c r="H45" s="431"/>
      <c r="I45" s="431"/>
      <c r="J45" s="409"/>
      <c r="K45" s="127"/>
      <c r="O45" s="593"/>
      <c r="P45" s="593"/>
      <c r="Q45" s="593"/>
      <c r="R45" s="593"/>
      <c r="S45" s="593"/>
      <c r="T45" s="593"/>
      <c r="U45" s="593"/>
      <c r="V45" s="810"/>
      <c r="W45" s="996"/>
      <c r="AA45" s="593"/>
      <c r="AB45" s="593"/>
      <c r="AC45" s="593"/>
      <c r="AD45" s="593"/>
      <c r="AE45" s="593"/>
      <c r="AF45" s="593"/>
      <c r="AG45" s="593"/>
      <c r="AH45" s="810"/>
      <c r="AI45" s="996"/>
    </row>
    <row r="46" spans="2:35" ht="14.1" customHeight="1">
      <c r="C46" s="409"/>
      <c r="D46" s="409"/>
      <c r="E46" s="409"/>
      <c r="F46" s="409"/>
      <c r="G46" s="409"/>
      <c r="H46" s="409"/>
      <c r="I46" s="409"/>
      <c r="J46" s="409"/>
      <c r="K46" s="127"/>
      <c r="O46" s="810"/>
      <c r="P46" s="810"/>
      <c r="Q46" s="810"/>
      <c r="R46" s="810"/>
      <c r="S46" s="810"/>
      <c r="T46" s="810"/>
      <c r="U46" s="810"/>
      <c r="V46" s="810"/>
      <c r="W46" s="996"/>
      <c r="AA46" s="810"/>
      <c r="AB46" s="810"/>
      <c r="AC46" s="810"/>
      <c r="AD46" s="810"/>
      <c r="AE46" s="810"/>
      <c r="AF46" s="810"/>
      <c r="AG46" s="810"/>
      <c r="AH46" s="810"/>
      <c r="AI46" s="996"/>
    </row>
    <row r="47" spans="2:35" s="410" customFormat="1" ht="14.1" customHeight="1">
      <c r="B47" s="356"/>
      <c r="C47" s="127"/>
      <c r="D47" s="127"/>
      <c r="E47" s="127"/>
      <c r="F47" s="127"/>
      <c r="G47" s="127"/>
      <c r="H47" s="127"/>
      <c r="I47" s="127"/>
      <c r="J47" s="127"/>
      <c r="K47" s="127"/>
      <c r="N47" s="994"/>
      <c r="O47" s="996"/>
      <c r="P47" s="996"/>
      <c r="Q47" s="996"/>
      <c r="R47" s="996"/>
      <c r="S47" s="996"/>
      <c r="T47" s="996"/>
      <c r="U47" s="996"/>
      <c r="V47" s="996"/>
      <c r="W47" s="996"/>
      <c r="Z47" s="994"/>
      <c r="AA47" s="996"/>
      <c r="AB47" s="996"/>
      <c r="AC47" s="996"/>
      <c r="AD47" s="996"/>
      <c r="AE47" s="996"/>
      <c r="AF47" s="996"/>
      <c r="AG47" s="996"/>
      <c r="AH47" s="996"/>
      <c r="AI47" s="996"/>
    </row>
    <row r="48" spans="2:35" s="410" customFormat="1" ht="14.1" customHeight="1">
      <c r="B48" s="356"/>
      <c r="C48" s="127"/>
      <c r="D48" s="127"/>
      <c r="E48" s="127"/>
      <c r="F48" s="127"/>
      <c r="G48" s="127"/>
      <c r="H48" s="127"/>
      <c r="I48" s="127"/>
      <c r="J48" s="127"/>
      <c r="K48" s="127"/>
      <c r="N48" s="994"/>
      <c r="O48" s="996"/>
      <c r="P48" s="996"/>
      <c r="Q48" s="996"/>
      <c r="R48" s="996"/>
      <c r="S48" s="996"/>
      <c r="T48" s="996"/>
      <c r="U48" s="996"/>
      <c r="V48" s="996"/>
      <c r="W48" s="996"/>
      <c r="Z48" s="994"/>
      <c r="AA48" s="996"/>
      <c r="AB48" s="996"/>
      <c r="AC48" s="996"/>
      <c r="AD48" s="996"/>
      <c r="AE48" s="996"/>
      <c r="AF48" s="996"/>
      <c r="AG48" s="996"/>
      <c r="AH48" s="996"/>
      <c r="AI48" s="996"/>
    </row>
    <row r="49" spans="2:35" s="7" customFormat="1" ht="13.9" customHeight="1">
      <c r="B49" s="348"/>
      <c r="C49" s="286"/>
      <c r="D49" s="286"/>
      <c r="E49" s="286"/>
      <c r="F49" s="286"/>
      <c r="G49" s="286"/>
      <c r="H49" s="286"/>
      <c r="I49" s="286"/>
      <c r="J49" s="286"/>
      <c r="K49" s="286"/>
      <c r="L49" s="404"/>
      <c r="N49" s="997"/>
      <c r="O49" s="838"/>
      <c r="P49" s="838"/>
      <c r="Q49" s="838"/>
      <c r="R49" s="838"/>
      <c r="S49" s="838"/>
      <c r="T49" s="838"/>
      <c r="U49" s="838"/>
      <c r="V49" s="838"/>
      <c r="W49" s="838"/>
      <c r="Z49" s="997"/>
      <c r="AA49" s="838"/>
      <c r="AB49" s="838"/>
      <c r="AC49" s="838"/>
      <c r="AD49" s="838"/>
      <c r="AE49" s="838"/>
      <c r="AF49" s="838"/>
      <c r="AG49" s="838"/>
      <c r="AH49" s="838"/>
      <c r="AI49" s="838"/>
    </row>
    <row r="50" spans="2:35" ht="13.9" customHeight="1">
      <c r="B50" s="348"/>
      <c r="C50" s="286"/>
      <c r="D50" s="286"/>
      <c r="E50" s="286"/>
      <c r="F50" s="286"/>
      <c r="G50" s="286"/>
      <c r="H50" s="286"/>
      <c r="I50" s="286"/>
      <c r="J50" s="286"/>
      <c r="K50" s="286"/>
      <c r="N50" s="997"/>
      <c r="O50" s="838"/>
      <c r="P50" s="838"/>
      <c r="Q50" s="838"/>
      <c r="R50" s="838"/>
      <c r="S50" s="838"/>
      <c r="T50" s="838"/>
      <c r="U50" s="838"/>
      <c r="V50" s="838"/>
      <c r="W50" s="838"/>
      <c r="Z50" s="997"/>
      <c r="AA50" s="838"/>
      <c r="AB50" s="838"/>
      <c r="AC50" s="838"/>
      <c r="AD50" s="838"/>
      <c r="AE50" s="838"/>
      <c r="AF50" s="838"/>
      <c r="AG50" s="838"/>
      <c r="AH50" s="838"/>
      <c r="AI50" s="838"/>
    </row>
    <row r="51" spans="2:35" ht="13.9" customHeight="1">
      <c r="B51" s="348"/>
      <c r="C51" s="286"/>
      <c r="D51" s="286"/>
      <c r="E51" s="286"/>
      <c r="F51" s="286"/>
      <c r="G51" s="286"/>
      <c r="H51" s="286"/>
      <c r="I51" s="286"/>
      <c r="J51" s="286"/>
      <c r="K51" s="286"/>
      <c r="N51" s="997"/>
      <c r="O51" s="838"/>
      <c r="P51" s="838"/>
      <c r="Q51" s="838"/>
      <c r="R51" s="838"/>
      <c r="S51" s="838"/>
      <c r="T51" s="838"/>
      <c r="U51" s="838"/>
      <c r="V51" s="838"/>
      <c r="W51" s="838"/>
      <c r="Z51" s="997"/>
      <c r="AA51" s="838"/>
      <c r="AB51" s="838"/>
      <c r="AC51" s="838"/>
      <c r="AD51" s="838"/>
      <c r="AE51" s="838"/>
      <c r="AF51" s="838"/>
      <c r="AG51" s="838"/>
      <c r="AH51" s="838"/>
      <c r="AI51" s="838"/>
    </row>
    <row r="52" spans="2:35" ht="13.9" customHeight="1">
      <c r="B52" s="348"/>
      <c r="C52" s="286"/>
      <c r="D52" s="286"/>
      <c r="E52" s="286"/>
      <c r="F52" s="286"/>
      <c r="G52" s="286"/>
      <c r="H52" s="286"/>
      <c r="I52" s="286"/>
      <c r="J52" s="286"/>
      <c r="K52" s="286"/>
      <c r="N52" s="997"/>
      <c r="O52" s="838"/>
      <c r="P52" s="838"/>
      <c r="Q52" s="838"/>
      <c r="R52" s="838"/>
      <c r="S52" s="838"/>
      <c r="T52" s="838"/>
      <c r="U52" s="838"/>
      <c r="V52" s="838"/>
      <c r="W52" s="838"/>
      <c r="Z52" s="997"/>
      <c r="AA52" s="838"/>
      <c r="AB52" s="838"/>
      <c r="AC52" s="838"/>
      <c r="AD52" s="838"/>
      <c r="AE52" s="838"/>
      <c r="AF52" s="838"/>
      <c r="AG52" s="838"/>
      <c r="AH52" s="838"/>
      <c r="AI52" s="838"/>
    </row>
    <row r="53" spans="2:35" ht="3.6" customHeight="1">
      <c r="B53" s="452"/>
      <c r="C53" s="127"/>
      <c r="D53" s="127"/>
      <c r="E53" s="127"/>
      <c r="F53" s="127"/>
      <c r="G53" s="127"/>
      <c r="H53" s="127"/>
      <c r="I53" s="127"/>
      <c r="J53" s="127"/>
      <c r="K53" s="127"/>
      <c r="N53" s="835"/>
      <c r="O53" s="996"/>
      <c r="P53" s="996"/>
      <c r="Q53" s="996"/>
      <c r="R53" s="996"/>
      <c r="S53" s="996"/>
      <c r="T53" s="996"/>
      <c r="U53" s="996"/>
      <c r="V53" s="996"/>
      <c r="W53" s="996"/>
      <c r="Z53" s="835"/>
      <c r="AA53" s="996"/>
      <c r="AB53" s="996"/>
      <c r="AC53" s="996"/>
      <c r="AD53" s="996"/>
      <c r="AE53" s="996"/>
      <c r="AF53" s="996"/>
      <c r="AG53" s="996"/>
      <c r="AH53" s="996"/>
      <c r="AI53" s="996"/>
    </row>
    <row r="54" spans="2:35" ht="3.6" customHeight="1">
      <c r="B54" s="452"/>
      <c r="C54" s="127"/>
      <c r="D54" s="127"/>
      <c r="E54" s="127"/>
      <c r="F54" s="127"/>
      <c r="G54" s="127"/>
      <c r="H54" s="127"/>
      <c r="I54" s="127"/>
      <c r="J54" s="127"/>
      <c r="K54" s="127"/>
      <c r="N54" s="835"/>
      <c r="O54" s="996"/>
      <c r="P54" s="996"/>
      <c r="Q54" s="996"/>
      <c r="R54" s="996"/>
      <c r="S54" s="996"/>
      <c r="T54" s="996"/>
      <c r="U54" s="996"/>
      <c r="V54" s="996"/>
      <c r="W54" s="996"/>
      <c r="Z54" s="835"/>
      <c r="AA54" s="996"/>
      <c r="AB54" s="996"/>
      <c r="AC54" s="996"/>
      <c r="AD54" s="996"/>
      <c r="AE54" s="996"/>
      <c r="AF54" s="996"/>
      <c r="AG54" s="996"/>
      <c r="AH54" s="996"/>
      <c r="AI54" s="996"/>
    </row>
    <row r="55" spans="2:35" s="410" customFormat="1" ht="14.45" customHeight="1">
      <c r="B55" s="422"/>
      <c r="C55" s="279"/>
      <c r="D55" s="279"/>
      <c r="E55" s="279"/>
      <c r="F55" s="279"/>
      <c r="G55" s="279"/>
      <c r="H55" s="279"/>
      <c r="I55" s="279"/>
      <c r="J55" s="288"/>
      <c r="K55" s="279"/>
      <c r="N55" s="840"/>
      <c r="O55" s="831"/>
      <c r="P55" s="831"/>
      <c r="Q55" s="831"/>
      <c r="R55" s="831"/>
      <c r="S55" s="831"/>
      <c r="T55" s="831"/>
      <c r="U55" s="831"/>
      <c r="V55" s="288"/>
      <c r="W55" s="831"/>
      <c r="Z55" s="840"/>
      <c r="AA55" s="831"/>
      <c r="AB55" s="831"/>
      <c r="AC55" s="831"/>
      <c r="AD55" s="831"/>
      <c r="AE55" s="831"/>
      <c r="AF55" s="831"/>
      <c r="AG55" s="831"/>
      <c r="AH55" s="288"/>
      <c r="AI55" s="831"/>
    </row>
    <row r="56" spans="2:35" s="410" customFormat="1" ht="14.45" customHeight="1">
      <c r="B56" s="422"/>
      <c r="C56" s="279"/>
      <c r="D56" s="279"/>
      <c r="E56" s="279"/>
      <c r="F56" s="279"/>
      <c r="G56" s="279"/>
      <c r="H56" s="279"/>
      <c r="I56" s="279"/>
      <c r="J56" s="288"/>
      <c r="K56" s="279"/>
      <c r="N56" s="840"/>
      <c r="O56" s="831"/>
      <c r="P56" s="831"/>
      <c r="Q56" s="831"/>
      <c r="R56" s="831"/>
      <c r="S56" s="831"/>
      <c r="T56" s="831"/>
      <c r="U56" s="831"/>
      <c r="V56" s="288"/>
      <c r="W56" s="831"/>
      <c r="Z56" s="840"/>
      <c r="AA56" s="831"/>
      <c r="AB56" s="831"/>
      <c r="AC56" s="831"/>
      <c r="AD56" s="831"/>
      <c r="AE56" s="831"/>
      <c r="AF56" s="831"/>
      <c r="AG56" s="831"/>
      <c r="AH56" s="288"/>
      <c r="AI56" s="831"/>
    </row>
    <row r="57" spans="2:35" s="410" customFormat="1" ht="9.6" customHeight="1">
      <c r="B57" s="452"/>
      <c r="C57" s="279"/>
      <c r="D57" s="279"/>
      <c r="E57" s="279"/>
      <c r="F57" s="279"/>
      <c r="G57" s="279"/>
      <c r="H57" s="279"/>
      <c r="I57" s="279"/>
      <c r="J57" s="288"/>
      <c r="K57" s="279"/>
      <c r="N57" s="835"/>
      <c r="O57" s="831"/>
      <c r="P57" s="831"/>
      <c r="Q57" s="831"/>
      <c r="R57" s="831"/>
      <c r="S57" s="831"/>
      <c r="T57" s="831"/>
      <c r="U57" s="831"/>
      <c r="V57" s="288"/>
      <c r="W57" s="831"/>
      <c r="Z57" s="835"/>
      <c r="AA57" s="831"/>
      <c r="AB57" s="831"/>
      <c r="AC57" s="831"/>
      <c r="AD57" s="831"/>
      <c r="AE57" s="831"/>
      <c r="AF57" s="831"/>
      <c r="AG57" s="831"/>
      <c r="AH57" s="288"/>
      <c r="AI57" s="831"/>
    </row>
    <row r="58" spans="2:35" s="24" customFormat="1" ht="12" customHeight="1">
      <c r="B58" s="102"/>
      <c r="C58" s="263"/>
      <c r="D58" s="263"/>
      <c r="E58" s="263"/>
      <c r="F58" s="263"/>
      <c r="G58" s="263"/>
      <c r="H58" s="263"/>
      <c r="I58" s="263"/>
      <c r="J58" s="263"/>
      <c r="K58" s="263"/>
      <c r="L58" s="26"/>
      <c r="N58" s="842"/>
      <c r="O58" s="910"/>
      <c r="P58" s="910"/>
      <c r="Q58" s="910"/>
      <c r="R58" s="910"/>
      <c r="S58" s="910"/>
      <c r="T58" s="910"/>
      <c r="U58" s="910"/>
      <c r="V58" s="910"/>
      <c r="W58" s="910"/>
      <c r="Z58" s="842"/>
      <c r="AA58" s="910"/>
      <c r="AB58" s="910"/>
      <c r="AC58" s="910"/>
      <c r="AD58" s="910"/>
      <c r="AE58" s="910"/>
      <c r="AF58" s="910"/>
      <c r="AG58" s="910"/>
      <c r="AH58" s="910"/>
      <c r="AI58" s="910"/>
    </row>
    <row r="59" spans="2:35" s="24" customFormat="1" ht="13.15" customHeight="1">
      <c r="K59" s="27"/>
      <c r="L59" s="410"/>
      <c r="N59" s="816"/>
      <c r="O59" s="816"/>
      <c r="P59" s="816"/>
      <c r="Q59" s="816"/>
      <c r="R59" s="816"/>
      <c r="S59" s="816"/>
      <c r="T59" s="816"/>
      <c r="U59" s="816"/>
      <c r="V59" s="816"/>
      <c r="W59" s="27"/>
      <c r="Z59" s="816"/>
      <c r="AA59" s="816"/>
      <c r="AB59" s="816"/>
      <c r="AC59" s="816"/>
      <c r="AD59" s="816"/>
      <c r="AE59" s="816"/>
      <c r="AF59" s="816"/>
      <c r="AG59" s="816"/>
      <c r="AH59" s="816"/>
      <c r="AI59" s="27"/>
    </row>
    <row r="60" spans="2:35" s="24" customFormat="1" ht="13.15" customHeight="1">
      <c r="B60" s="25"/>
      <c r="K60" s="27"/>
      <c r="L60" s="410"/>
      <c r="N60" s="25"/>
      <c r="O60" s="816"/>
      <c r="P60" s="816"/>
      <c r="Q60" s="816"/>
      <c r="R60" s="816"/>
      <c r="S60" s="816"/>
      <c r="T60" s="816"/>
      <c r="U60" s="816"/>
      <c r="V60" s="816"/>
      <c r="W60" s="27"/>
      <c r="Z60" s="25"/>
      <c r="AA60" s="816"/>
      <c r="AB60" s="816"/>
      <c r="AC60" s="816"/>
      <c r="AD60" s="816"/>
      <c r="AE60" s="816"/>
      <c r="AF60" s="816"/>
      <c r="AG60" s="816"/>
      <c r="AH60" s="816"/>
      <c r="AI60" s="27"/>
    </row>
    <row r="61" spans="2:35" s="24" customFormat="1" ht="13.15" customHeight="1">
      <c r="B61" s="25"/>
      <c r="K61" s="27"/>
      <c r="L61" s="410"/>
      <c r="N61" s="25"/>
      <c r="O61" s="816"/>
      <c r="P61" s="816"/>
      <c r="Q61" s="816"/>
      <c r="R61" s="816"/>
      <c r="S61" s="816"/>
      <c r="T61" s="816"/>
      <c r="U61" s="816"/>
      <c r="V61" s="816"/>
      <c r="W61" s="27"/>
      <c r="Z61" s="25"/>
      <c r="AA61" s="816"/>
      <c r="AB61" s="816"/>
      <c r="AC61" s="816"/>
      <c r="AD61" s="816"/>
      <c r="AE61" s="816"/>
      <c r="AF61" s="816"/>
      <c r="AG61" s="816"/>
      <c r="AH61" s="816"/>
      <c r="AI61" s="27"/>
    </row>
    <row r="62" spans="2:35" s="24" customFormat="1" ht="13.15" customHeight="1">
      <c r="B62" s="25"/>
      <c r="K62" s="27"/>
      <c r="L62" s="410"/>
      <c r="N62" s="25"/>
      <c r="O62" s="816"/>
      <c r="P62" s="816"/>
      <c r="Q62" s="816"/>
      <c r="R62" s="816"/>
      <c r="S62" s="816"/>
      <c r="T62" s="816"/>
      <c r="U62" s="816"/>
      <c r="V62" s="816"/>
      <c r="W62" s="27"/>
      <c r="Z62" s="25"/>
      <c r="AA62" s="816"/>
      <c r="AB62" s="816"/>
      <c r="AC62" s="816"/>
      <c r="AD62" s="816"/>
      <c r="AE62" s="816"/>
      <c r="AF62" s="816"/>
      <c r="AG62" s="816"/>
      <c r="AH62" s="816"/>
      <c r="AI62" s="27"/>
    </row>
    <row r="63" spans="2:35" s="410" customFormat="1" ht="14.45" customHeight="1">
      <c r="B63" s="411"/>
      <c r="C63" s="28"/>
      <c r="D63" s="28"/>
      <c r="E63" s="28"/>
      <c r="F63" s="28"/>
      <c r="G63" s="28"/>
      <c r="H63" s="28"/>
      <c r="I63" s="28"/>
      <c r="J63" s="28"/>
      <c r="K63" s="28"/>
      <c r="L63" s="28"/>
      <c r="N63" s="817"/>
      <c r="O63" s="818"/>
      <c r="P63" s="818"/>
      <c r="Q63" s="818"/>
      <c r="R63" s="818"/>
      <c r="S63" s="818"/>
      <c r="T63" s="818"/>
      <c r="U63" s="818"/>
      <c r="V63" s="818"/>
      <c r="W63" s="818"/>
      <c r="Z63" s="817"/>
      <c r="AA63" s="818"/>
      <c r="AB63" s="818"/>
      <c r="AC63" s="818"/>
      <c r="AD63" s="818"/>
      <c r="AE63" s="818"/>
      <c r="AF63" s="818"/>
      <c r="AG63" s="818"/>
      <c r="AH63" s="818"/>
      <c r="AI63" s="818"/>
    </row>
    <row r="64" spans="2:35" s="410" customFormat="1" ht="14.45" customHeight="1">
      <c r="B64" s="411"/>
      <c r="C64" s="21"/>
      <c r="D64" s="21"/>
      <c r="E64" s="21"/>
      <c r="F64" s="21"/>
      <c r="G64" s="21"/>
      <c r="H64" s="21"/>
      <c r="I64" s="21"/>
      <c r="J64" s="21"/>
      <c r="K64" s="21"/>
      <c r="L64" s="21"/>
      <c r="N64" s="817"/>
      <c r="O64" s="814"/>
      <c r="P64" s="814"/>
      <c r="Q64" s="814"/>
      <c r="R64" s="814"/>
      <c r="S64" s="814"/>
      <c r="T64" s="814"/>
      <c r="U64" s="814"/>
      <c r="V64" s="814"/>
      <c r="W64" s="814"/>
      <c r="Z64" s="817"/>
      <c r="AA64" s="814"/>
      <c r="AB64" s="814"/>
      <c r="AC64" s="814"/>
      <c r="AD64" s="814"/>
      <c r="AE64" s="814"/>
      <c r="AF64" s="814"/>
      <c r="AG64" s="814"/>
      <c r="AH64" s="814"/>
      <c r="AI64" s="814"/>
    </row>
    <row r="65" spans="2:35" s="410" customFormat="1" ht="14.45" customHeight="1">
      <c r="B65" s="411"/>
      <c r="C65" s="21"/>
      <c r="D65" s="21"/>
      <c r="E65" s="21"/>
      <c r="F65" s="21"/>
      <c r="G65" s="21"/>
      <c r="H65" s="21"/>
      <c r="I65" s="21"/>
      <c r="J65" s="21"/>
      <c r="K65" s="21"/>
      <c r="L65" s="21"/>
      <c r="N65" s="817"/>
      <c r="O65" s="814"/>
      <c r="P65" s="814"/>
      <c r="Q65" s="814"/>
      <c r="R65" s="814"/>
      <c r="S65" s="814"/>
      <c r="T65" s="814"/>
      <c r="U65" s="814"/>
      <c r="V65" s="814"/>
      <c r="W65" s="814"/>
      <c r="Z65" s="817"/>
      <c r="AA65" s="814"/>
      <c r="AB65" s="814"/>
      <c r="AC65" s="814"/>
      <c r="AD65" s="814"/>
      <c r="AE65" s="814"/>
      <c r="AF65" s="814"/>
      <c r="AG65" s="814"/>
      <c r="AH65" s="814"/>
      <c r="AI65" s="814"/>
    </row>
    <row r="66" spans="2:35" s="410" customFormat="1">
      <c r="B66" s="411"/>
      <c r="D66" s="407"/>
      <c r="E66" s="407"/>
      <c r="F66" s="407"/>
      <c r="G66" s="407"/>
      <c r="H66" s="407"/>
      <c r="I66" s="407"/>
      <c r="J66" s="407"/>
      <c r="K66" s="407"/>
      <c r="L66" s="407"/>
      <c r="N66" s="817"/>
      <c r="O66" s="812"/>
      <c r="P66" s="908"/>
      <c r="Q66" s="908"/>
      <c r="R66" s="908"/>
      <c r="S66" s="908"/>
      <c r="T66" s="908"/>
      <c r="U66" s="908"/>
      <c r="V66" s="908"/>
      <c r="W66" s="908"/>
      <c r="Z66" s="817"/>
      <c r="AA66" s="812"/>
      <c r="AB66" s="908"/>
      <c r="AC66" s="908"/>
      <c r="AD66" s="908"/>
      <c r="AE66" s="908"/>
      <c r="AF66" s="908"/>
      <c r="AG66" s="908"/>
      <c r="AH66" s="908"/>
      <c r="AI66" s="908"/>
    </row>
    <row r="67" spans="2:35" s="410" customFormat="1">
      <c r="B67" s="411"/>
      <c r="D67" s="407"/>
      <c r="E67" s="407"/>
      <c r="F67" s="407"/>
      <c r="G67" s="407"/>
      <c r="H67" s="407"/>
      <c r="I67" s="407"/>
      <c r="J67" s="407"/>
      <c r="K67" s="407"/>
      <c r="L67" s="407"/>
      <c r="N67" s="817"/>
      <c r="O67" s="812"/>
      <c r="P67" s="908"/>
      <c r="Q67" s="908"/>
      <c r="R67" s="908"/>
      <c r="S67" s="908"/>
      <c r="T67" s="908"/>
      <c r="U67" s="908"/>
      <c r="V67" s="908"/>
      <c r="W67" s="908"/>
      <c r="Z67" s="817"/>
      <c r="AA67" s="812"/>
      <c r="AB67" s="908"/>
      <c r="AC67" s="908"/>
      <c r="AD67" s="908"/>
      <c r="AE67" s="908"/>
      <c r="AF67" s="908"/>
      <c r="AG67" s="908"/>
      <c r="AH67" s="908"/>
      <c r="AI67" s="908"/>
    </row>
    <row r="68" spans="2:35" s="410" customFormat="1">
      <c r="B68" s="411"/>
      <c r="D68" s="407"/>
      <c r="E68" s="407"/>
      <c r="F68" s="407"/>
      <c r="G68" s="407"/>
      <c r="H68" s="407"/>
      <c r="I68" s="407"/>
      <c r="J68" s="407"/>
      <c r="K68" s="407"/>
      <c r="L68" s="407"/>
      <c r="N68" s="817"/>
      <c r="O68" s="812"/>
      <c r="P68" s="908"/>
      <c r="Q68" s="908"/>
      <c r="R68" s="908"/>
      <c r="S68" s="908"/>
      <c r="T68" s="908"/>
      <c r="U68" s="908"/>
      <c r="V68" s="908"/>
      <c r="W68" s="908"/>
      <c r="Z68" s="817"/>
      <c r="AA68" s="812"/>
      <c r="AB68" s="908"/>
      <c r="AC68" s="908"/>
      <c r="AD68" s="908"/>
      <c r="AE68" s="908"/>
      <c r="AF68" s="908"/>
      <c r="AG68" s="908"/>
      <c r="AH68" s="908"/>
      <c r="AI68" s="908"/>
    </row>
    <row r="69" spans="2:35" s="410" customFormat="1">
      <c r="B69" s="411"/>
      <c r="D69" s="407"/>
      <c r="E69" s="407"/>
      <c r="F69" s="407"/>
      <c r="G69" s="407"/>
      <c r="H69" s="407"/>
      <c r="I69" s="407"/>
      <c r="J69" s="407"/>
      <c r="K69" s="407"/>
      <c r="L69" s="407"/>
      <c r="N69" s="817"/>
      <c r="O69" s="812"/>
      <c r="P69" s="908"/>
      <c r="Q69" s="908"/>
      <c r="R69" s="908"/>
      <c r="S69" s="908"/>
      <c r="T69" s="908"/>
      <c r="U69" s="908"/>
      <c r="V69" s="908"/>
      <c r="W69" s="908"/>
      <c r="Z69" s="817"/>
      <c r="AA69" s="812"/>
      <c r="AB69" s="908"/>
      <c r="AC69" s="908"/>
      <c r="AD69" s="908"/>
      <c r="AE69" s="908"/>
      <c r="AF69" s="908"/>
      <c r="AG69" s="908"/>
      <c r="AH69" s="908"/>
      <c r="AI69" s="908"/>
    </row>
    <row r="70" spans="2:35" s="410" customFormat="1">
      <c r="B70" s="411"/>
      <c r="D70" s="407"/>
      <c r="E70" s="407"/>
      <c r="F70" s="407"/>
      <c r="G70" s="407"/>
      <c r="H70" s="407"/>
      <c r="I70" s="407"/>
      <c r="J70" s="407"/>
      <c r="K70" s="407"/>
      <c r="L70" s="407"/>
      <c r="N70" s="817"/>
      <c r="O70" s="812"/>
      <c r="P70" s="908"/>
      <c r="Q70" s="908"/>
      <c r="R70" s="908"/>
      <c r="S70" s="908"/>
      <c r="T70" s="908"/>
      <c r="U70" s="908"/>
      <c r="V70" s="908"/>
      <c r="W70" s="908"/>
      <c r="Z70" s="817"/>
      <c r="AA70" s="812"/>
      <c r="AB70" s="908"/>
      <c r="AC70" s="908"/>
      <c r="AD70" s="908"/>
      <c r="AE70" s="908"/>
      <c r="AF70" s="908"/>
      <c r="AG70" s="908"/>
      <c r="AH70" s="908"/>
      <c r="AI70" s="908"/>
    </row>
    <row r="71" spans="2:35" s="410" customFormat="1">
      <c r="B71" s="411"/>
      <c r="D71" s="407"/>
      <c r="E71" s="407"/>
      <c r="F71" s="407"/>
      <c r="G71" s="407"/>
      <c r="H71" s="407"/>
      <c r="I71" s="407"/>
      <c r="J71" s="407"/>
      <c r="K71" s="407"/>
      <c r="L71" s="407"/>
      <c r="N71" s="817"/>
      <c r="O71" s="812"/>
      <c r="P71" s="908"/>
      <c r="Q71" s="908"/>
      <c r="R71" s="908"/>
      <c r="S71" s="908"/>
      <c r="T71" s="908"/>
      <c r="U71" s="908"/>
      <c r="V71" s="908"/>
      <c r="W71" s="908"/>
      <c r="Z71" s="817"/>
      <c r="AA71" s="812"/>
      <c r="AB71" s="908"/>
      <c r="AC71" s="908"/>
      <c r="AD71" s="908"/>
      <c r="AE71" s="908"/>
      <c r="AF71" s="908"/>
      <c r="AG71" s="908"/>
      <c r="AH71" s="908"/>
      <c r="AI71" s="908"/>
    </row>
    <row r="72" spans="2:35" s="410" customFormat="1">
      <c r="B72" s="411"/>
      <c r="D72" s="407"/>
      <c r="E72" s="407"/>
      <c r="F72" s="407"/>
      <c r="G72" s="407"/>
      <c r="H72" s="407"/>
      <c r="I72" s="407"/>
      <c r="J72" s="407"/>
      <c r="K72" s="407"/>
      <c r="L72" s="407"/>
      <c r="N72" s="817"/>
      <c r="O72" s="812"/>
      <c r="P72" s="908"/>
      <c r="Q72" s="908"/>
      <c r="R72" s="908"/>
      <c r="S72" s="908"/>
      <c r="T72" s="908"/>
      <c r="U72" s="908"/>
      <c r="V72" s="908"/>
      <c r="W72" s="908"/>
      <c r="Z72" s="817"/>
      <c r="AA72" s="812"/>
      <c r="AB72" s="908"/>
      <c r="AC72" s="908"/>
      <c r="AD72" s="908"/>
      <c r="AE72" s="908"/>
      <c r="AF72" s="908"/>
      <c r="AG72" s="908"/>
      <c r="AH72" s="908"/>
      <c r="AI72" s="908"/>
    </row>
    <row r="73" spans="2:35" s="410" customFormat="1">
      <c r="B73" s="411"/>
      <c r="D73" s="407"/>
      <c r="E73" s="407"/>
      <c r="F73" s="407"/>
      <c r="G73" s="407"/>
      <c r="H73" s="407"/>
      <c r="I73" s="407"/>
      <c r="J73" s="407"/>
      <c r="K73" s="407"/>
      <c r="L73" s="407"/>
      <c r="N73" s="817"/>
      <c r="O73" s="812"/>
      <c r="P73" s="908"/>
      <c r="Q73" s="908"/>
      <c r="R73" s="908"/>
      <c r="S73" s="908"/>
      <c r="T73" s="908"/>
      <c r="U73" s="908"/>
      <c r="V73" s="908"/>
      <c r="W73" s="908"/>
      <c r="Z73" s="817"/>
      <c r="AA73" s="812"/>
      <c r="AB73" s="908"/>
      <c r="AC73" s="908"/>
      <c r="AD73" s="908"/>
      <c r="AE73" s="908"/>
      <c r="AF73" s="908"/>
      <c r="AG73" s="908"/>
      <c r="AH73" s="908"/>
      <c r="AI73" s="908"/>
    </row>
    <row r="74" spans="2:35" s="410" customFormat="1">
      <c r="B74" s="411"/>
      <c r="N74" s="817"/>
      <c r="O74" s="812"/>
      <c r="P74" s="812"/>
      <c r="Q74" s="812"/>
      <c r="R74" s="812"/>
      <c r="S74" s="812"/>
      <c r="T74" s="812"/>
      <c r="U74" s="812"/>
      <c r="V74" s="812"/>
      <c r="W74" s="812"/>
      <c r="Z74" s="817"/>
      <c r="AA74" s="812"/>
      <c r="AB74" s="812"/>
      <c r="AC74" s="812"/>
      <c r="AD74" s="812"/>
      <c r="AE74" s="812"/>
      <c r="AF74" s="812"/>
      <c r="AG74" s="812"/>
      <c r="AH74" s="812"/>
      <c r="AI74" s="812"/>
    </row>
    <row r="75" spans="2:35" s="410" customFormat="1">
      <c r="B75" s="411"/>
      <c r="N75" s="817"/>
      <c r="O75" s="812"/>
      <c r="P75" s="812"/>
      <c r="Q75" s="812"/>
      <c r="R75" s="812"/>
      <c r="S75" s="812"/>
      <c r="T75" s="812"/>
      <c r="U75" s="812"/>
      <c r="V75" s="812"/>
      <c r="W75" s="812"/>
      <c r="Z75" s="817"/>
      <c r="AA75" s="812"/>
      <c r="AB75" s="812"/>
      <c r="AC75" s="812"/>
      <c r="AD75" s="812"/>
      <c r="AE75" s="812"/>
      <c r="AF75" s="812"/>
      <c r="AG75" s="812"/>
      <c r="AH75" s="812"/>
      <c r="AI75" s="812"/>
    </row>
    <row r="76" spans="2:35" s="410" customFormat="1">
      <c r="B76" s="411"/>
      <c r="C76" s="28"/>
      <c r="D76" s="260"/>
      <c r="E76" s="260"/>
      <c r="F76" s="260"/>
      <c r="G76" s="260"/>
      <c r="H76" s="260"/>
      <c r="I76" s="260"/>
      <c r="J76" s="260"/>
      <c r="K76" s="260"/>
      <c r="L76" s="260"/>
      <c r="N76" s="817"/>
      <c r="O76" s="818"/>
      <c r="P76" s="811"/>
      <c r="Q76" s="811"/>
      <c r="R76" s="811"/>
      <c r="S76" s="811"/>
      <c r="T76" s="811"/>
      <c r="U76" s="811"/>
      <c r="V76" s="811"/>
      <c r="W76" s="811"/>
      <c r="Z76" s="817"/>
      <c r="AA76" s="818"/>
      <c r="AB76" s="811"/>
      <c r="AC76" s="811"/>
      <c r="AD76" s="811"/>
      <c r="AE76" s="811"/>
      <c r="AF76" s="811"/>
      <c r="AG76" s="811"/>
      <c r="AH76" s="811"/>
      <c r="AI76" s="811"/>
    </row>
    <row r="77" spans="2:35" s="410" customFormat="1">
      <c r="B77" s="411"/>
      <c r="C77" s="28"/>
      <c r="D77" s="28"/>
      <c r="E77" s="28"/>
      <c r="F77" s="28"/>
      <c r="G77" s="28"/>
      <c r="H77" s="28"/>
      <c r="I77" s="28"/>
      <c r="J77" s="28"/>
      <c r="K77" s="28"/>
      <c r="L77" s="28"/>
      <c r="N77" s="817"/>
      <c r="O77" s="818"/>
      <c r="P77" s="818"/>
      <c r="Q77" s="818"/>
      <c r="R77" s="818"/>
      <c r="S77" s="818"/>
      <c r="T77" s="818"/>
      <c r="U77" s="818"/>
      <c r="V77" s="818"/>
      <c r="W77" s="818"/>
      <c r="Z77" s="817"/>
      <c r="AA77" s="818"/>
      <c r="AB77" s="818"/>
      <c r="AC77" s="818"/>
      <c r="AD77" s="818"/>
      <c r="AE77" s="818"/>
      <c r="AF77" s="818"/>
      <c r="AG77" s="818"/>
      <c r="AH77" s="818"/>
      <c r="AI77" s="818"/>
    </row>
    <row r="78" spans="2:35" s="410" customFormat="1">
      <c r="B78" s="411"/>
      <c r="C78" s="28"/>
      <c r="D78" s="28"/>
      <c r="E78" s="28"/>
      <c r="F78" s="28"/>
      <c r="G78" s="28"/>
      <c r="H78" s="28"/>
      <c r="I78" s="28"/>
      <c r="J78" s="28"/>
      <c r="K78" s="28"/>
      <c r="L78" s="28"/>
      <c r="N78" s="817"/>
      <c r="O78" s="818"/>
      <c r="P78" s="818"/>
      <c r="Q78" s="818"/>
      <c r="R78" s="818"/>
      <c r="S78" s="818"/>
      <c r="T78" s="818"/>
      <c r="U78" s="818"/>
      <c r="V78" s="818"/>
      <c r="W78" s="818"/>
      <c r="Z78" s="817"/>
      <c r="AA78" s="818"/>
      <c r="AB78" s="818"/>
      <c r="AC78" s="818"/>
      <c r="AD78" s="818"/>
      <c r="AE78" s="818"/>
      <c r="AF78" s="818"/>
      <c r="AG78" s="818"/>
      <c r="AH78" s="818"/>
      <c r="AI78" s="818"/>
    </row>
    <row r="79" spans="2:35" s="410" customFormat="1" ht="13.15" customHeight="1">
      <c r="B79" s="411"/>
      <c r="C79" s="21"/>
      <c r="D79" s="21"/>
      <c r="E79" s="21"/>
      <c r="F79" s="21"/>
      <c r="G79" s="21"/>
      <c r="H79" s="21"/>
      <c r="I79" s="21"/>
      <c r="J79" s="21"/>
      <c r="K79" s="21"/>
      <c r="L79" s="21"/>
      <c r="N79" s="817"/>
      <c r="O79" s="814"/>
      <c r="P79" s="814"/>
      <c r="Q79" s="814"/>
      <c r="R79" s="814"/>
      <c r="S79" s="814"/>
      <c r="T79" s="814"/>
      <c r="U79" s="814"/>
      <c r="V79" s="814"/>
      <c r="W79" s="814"/>
      <c r="Z79" s="817"/>
      <c r="AA79" s="814"/>
      <c r="AB79" s="814"/>
      <c r="AC79" s="814"/>
      <c r="AD79" s="814"/>
      <c r="AE79" s="814"/>
      <c r="AF79" s="814"/>
      <c r="AG79" s="814"/>
      <c r="AH79" s="814"/>
      <c r="AI79" s="814"/>
    </row>
    <row r="80" spans="2:35" s="410" customFormat="1">
      <c r="B80" s="411"/>
      <c r="C80" s="21"/>
      <c r="D80" s="21"/>
      <c r="E80" s="21"/>
      <c r="F80" s="21"/>
      <c r="G80" s="21"/>
      <c r="H80" s="21"/>
      <c r="I80" s="21"/>
      <c r="J80" s="21"/>
      <c r="K80" s="21"/>
      <c r="L80" s="21"/>
      <c r="N80" s="817"/>
      <c r="O80" s="814"/>
      <c r="P80" s="814"/>
      <c r="Q80" s="814"/>
      <c r="R80" s="814"/>
      <c r="S80" s="814"/>
      <c r="T80" s="814"/>
      <c r="U80" s="814"/>
      <c r="V80" s="814"/>
      <c r="W80" s="814"/>
      <c r="Z80" s="817"/>
      <c r="AA80" s="814"/>
      <c r="AB80" s="814"/>
      <c r="AC80" s="814"/>
      <c r="AD80" s="814"/>
      <c r="AE80" s="814"/>
      <c r="AF80" s="814"/>
      <c r="AG80" s="814"/>
      <c r="AH80" s="814"/>
      <c r="AI80" s="814"/>
    </row>
    <row r="81" spans="2:35" s="410" customFormat="1">
      <c r="B81" s="411"/>
      <c r="C81" s="258"/>
      <c r="D81" s="22"/>
      <c r="E81" s="21"/>
      <c r="F81" s="21"/>
      <c r="G81" s="21"/>
      <c r="H81" s="21"/>
      <c r="I81" s="21"/>
      <c r="J81" s="21"/>
      <c r="K81" s="21"/>
      <c r="L81" s="22"/>
      <c r="N81" s="817"/>
      <c r="O81" s="808"/>
      <c r="P81" s="22"/>
      <c r="Q81" s="814"/>
      <c r="R81" s="814"/>
      <c r="S81" s="814"/>
      <c r="T81" s="814"/>
      <c r="U81" s="814"/>
      <c r="V81" s="814"/>
      <c r="W81" s="814"/>
      <c r="Z81" s="817"/>
      <c r="AA81" s="808"/>
      <c r="AB81" s="22"/>
      <c r="AC81" s="814"/>
      <c r="AD81" s="814"/>
      <c r="AE81" s="814"/>
      <c r="AF81" s="814"/>
      <c r="AG81" s="814"/>
      <c r="AH81" s="814"/>
      <c r="AI81" s="814"/>
    </row>
    <row r="82" spans="2:35">
      <c r="J82" s="7"/>
      <c r="K82" s="404"/>
      <c r="V82" s="804"/>
      <c r="W82" s="907"/>
      <c r="AH82" s="804"/>
      <c r="AI82" s="907"/>
    </row>
    <row r="83" spans="2:35">
      <c r="J83" s="7"/>
      <c r="K83" s="404"/>
      <c r="V83" s="804"/>
      <c r="W83" s="907"/>
      <c r="AH83" s="804"/>
      <c r="AI83" s="907"/>
    </row>
    <row r="84" spans="2:35">
      <c r="J84" s="7"/>
      <c r="K84" s="404"/>
      <c r="V84" s="804"/>
      <c r="W84" s="907"/>
      <c r="AH84" s="804"/>
      <c r="AI84" s="907"/>
    </row>
    <row r="85" spans="2:35">
      <c r="J85" s="7"/>
      <c r="K85" s="404"/>
      <c r="V85" s="804"/>
      <c r="W85" s="907"/>
      <c r="AH85" s="804"/>
      <c r="AI85" s="907"/>
    </row>
    <row r="86" spans="2:35">
      <c r="J86" s="7"/>
      <c r="K86" s="404"/>
      <c r="V86" s="804"/>
      <c r="W86" s="907"/>
      <c r="AH86" s="804"/>
      <c r="AI86" s="907"/>
    </row>
    <row r="87" spans="2:35">
      <c r="J87" s="7"/>
      <c r="K87" s="404"/>
      <c r="V87" s="804"/>
      <c r="W87" s="907"/>
      <c r="AH87" s="804"/>
      <c r="AI87" s="907"/>
    </row>
    <row r="88" spans="2:35">
      <c r="J88" s="7"/>
      <c r="K88" s="404"/>
      <c r="V88" s="804"/>
      <c r="W88" s="907"/>
      <c r="AH88" s="804"/>
      <c r="AI88" s="907"/>
    </row>
    <row r="89" spans="2:35">
      <c r="J89" s="7"/>
      <c r="K89" s="404"/>
      <c r="V89" s="804"/>
      <c r="W89" s="907"/>
      <c r="AH89" s="804"/>
      <c r="AI89" s="907"/>
    </row>
  </sheetData>
  <mergeCells count="1">
    <mergeCell ref="H3:K3"/>
  </mergeCells>
  <hyperlinks>
    <hyperlink ref="H3:K3"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alignWithMargins="0">
    <oddHeader>&amp;R&amp;"Gill Sans MT,Regular"&amp;9&amp;K3773AFSection 4 • Exposure data&amp;K00+000kkkk</oddHeader>
    <oddFooter>&amp;R&amp;"Gill Sans MT,Regular"&amp;9&amp;K3773AF      • &amp;K000000&amp;A&amp;K3773AF •&amp;K00+000kkk</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1"/>
  <sheetViews>
    <sheetView zoomScaleNormal="100" zoomScaleSheetLayoutView="120" workbookViewId="0">
      <selection activeCell="F3" sqref="F3:G3"/>
    </sheetView>
  </sheetViews>
  <sheetFormatPr defaultColWidth="9.140625" defaultRowHeight="12.75"/>
  <cols>
    <col min="1" max="1" width="3.7109375" style="803" customWidth="1"/>
    <col min="2" max="2" width="15.5703125" style="819" customWidth="1"/>
    <col min="3" max="3" width="11.140625" style="819" customWidth="1"/>
    <col min="4" max="5" width="14" style="819" customWidth="1"/>
    <col min="6" max="7" width="13.28515625" style="803" customWidth="1"/>
    <col min="8" max="9" width="7.7109375" style="803" customWidth="1"/>
    <col min="10" max="10" width="15.5703125" style="819" customWidth="1"/>
    <col min="11" max="11" width="11.140625" style="819" customWidth="1"/>
    <col min="12" max="13" width="14" style="819" customWidth="1"/>
    <col min="14" max="15" width="13.28515625" style="907" customWidth="1"/>
    <col min="16" max="17" width="7.7109375" style="803" customWidth="1"/>
    <col min="18" max="18" width="15.5703125" style="819" customWidth="1"/>
    <col min="19" max="19" width="11.140625" style="819" customWidth="1"/>
    <col min="20" max="21" width="14" style="819" customWidth="1"/>
    <col min="22" max="23" width="13.28515625" style="907" customWidth="1"/>
    <col min="24" max="25" width="7.7109375" style="803" customWidth="1"/>
    <col min="26" max="26" width="17" style="907" customWidth="1"/>
    <col min="27" max="27" width="12.140625" style="907" customWidth="1"/>
    <col min="28" max="28" width="14.42578125" style="907" customWidth="1"/>
    <col min="29" max="29" width="14.28515625" style="907" customWidth="1"/>
    <col min="30" max="30" width="13.42578125" style="907" customWidth="1"/>
    <col min="31" max="31" width="12.5703125" style="907" customWidth="1"/>
    <col min="32" max="207" width="11.5703125" style="803" customWidth="1"/>
    <col min="208" max="16384" width="9.140625" style="803"/>
  </cols>
  <sheetData>
    <row r="1" spans="1:31" s="802" customFormat="1" ht="13.5" customHeight="1">
      <c r="B1" s="799"/>
      <c r="C1" s="799"/>
      <c r="D1" s="799"/>
      <c r="E1" s="799"/>
      <c r="F1" s="800"/>
      <c r="G1" s="801"/>
      <c r="J1" s="799"/>
      <c r="K1" s="799"/>
      <c r="L1" s="799"/>
      <c r="M1" s="799"/>
      <c r="N1" s="800"/>
      <c r="O1" s="801"/>
      <c r="R1" s="799"/>
      <c r="S1" s="799"/>
      <c r="T1" s="799"/>
      <c r="U1" s="799"/>
      <c r="V1" s="800"/>
      <c r="W1" s="801"/>
    </row>
    <row r="2" spans="1:31" s="802" customFormat="1" ht="13.5" customHeight="1">
      <c r="B2" s="799"/>
      <c r="C2" s="799"/>
      <c r="D2" s="799"/>
      <c r="E2" s="799"/>
      <c r="F2" s="708"/>
      <c r="G2" s="801"/>
      <c r="J2" s="799"/>
      <c r="K2" s="799"/>
      <c r="L2" s="799"/>
      <c r="M2" s="799"/>
      <c r="N2" s="708"/>
      <c r="O2" s="801"/>
      <c r="R2" s="799"/>
      <c r="S2" s="799"/>
      <c r="T2" s="799"/>
      <c r="U2" s="799"/>
      <c r="V2" s="708"/>
      <c r="W2" s="801"/>
    </row>
    <row r="3" spans="1:31" s="802" customFormat="1" ht="13.5" customHeight="1">
      <c r="B3" s="799"/>
      <c r="C3" s="799"/>
      <c r="D3" s="799"/>
      <c r="E3" s="799"/>
      <c r="F3" s="1236" t="s">
        <v>345</v>
      </c>
      <c r="G3" s="1236"/>
      <c r="J3" s="799"/>
      <c r="K3" s="799"/>
      <c r="L3" s="799"/>
      <c r="M3" s="799"/>
      <c r="N3" s="800"/>
      <c r="O3" s="801"/>
      <c r="R3" s="799"/>
      <c r="S3" s="799"/>
      <c r="T3" s="799"/>
      <c r="U3" s="799"/>
      <c r="V3" s="800"/>
      <c r="W3" s="801"/>
    </row>
    <row r="4" spans="1:31" ht="18.95" customHeight="1">
      <c r="A4" s="815"/>
      <c r="B4" s="143" t="s">
        <v>290</v>
      </c>
      <c r="C4" s="143"/>
      <c r="D4" s="143"/>
      <c r="E4" s="143"/>
      <c r="F4" s="93"/>
      <c r="G4" s="93"/>
      <c r="J4" s="143" t="s">
        <v>306</v>
      </c>
      <c r="K4" s="143"/>
      <c r="L4" s="143"/>
      <c r="M4" s="143"/>
      <c r="N4" s="93"/>
      <c r="O4" s="93"/>
      <c r="R4" s="143" t="s">
        <v>306</v>
      </c>
      <c r="S4" s="143"/>
      <c r="T4" s="143"/>
      <c r="U4" s="143"/>
      <c r="V4" s="93"/>
      <c r="W4" s="93"/>
      <c r="Z4" s="143" t="s">
        <v>306</v>
      </c>
      <c r="AA4" s="143"/>
      <c r="AB4" s="143"/>
      <c r="AC4" s="143"/>
      <c r="AD4" s="93"/>
      <c r="AE4" s="93"/>
    </row>
    <row r="5" spans="1:31" ht="15" customHeight="1">
      <c r="A5" s="815"/>
      <c r="B5" s="143"/>
      <c r="C5" s="143"/>
      <c r="D5" s="143"/>
      <c r="E5" s="143"/>
      <c r="F5" s="93"/>
      <c r="G5" s="93"/>
      <c r="J5" s="143"/>
      <c r="K5" s="143"/>
      <c r="L5" s="143"/>
      <c r="M5" s="143"/>
      <c r="N5" s="93"/>
      <c r="O5" s="93"/>
      <c r="R5" s="143"/>
      <c r="S5" s="143"/>
      <c r="T5" s="143"/>
      <c r="U5" s="143"/>
      <c r="V5" s="93"/>
      <c r="W5" s="93"/>
      <c r="Z5" s="143"/>
      <c r="AA5" s="143"/>
      <c r="AB5" s="143"/>
      <c r="AC5" s="143"/>
      <c r="AD5" s="93"/>
      <c r="AE5" s="93"/>
    </row>
    <row r="6" spans="1:31" s="805" customFormat="1" ht="12.95" customHeight="1">
      <c r="B6" s="1237" t="s">
        <v>273</v>
      </c>
      <c r="C6" s="1240" t="s">
        <v>272</v>
      </c>
      <c r="D6" s="1240"/>
      <c r="E6" s="1240"/>
      <c r="F6" s="1240"/>
      <c r="G6" s="1240"/>
      <c r="J6" s="1237" t="s">
        <v>2</v>
      </c>
      <c r="K6" s="1240" t="s">
        <v>272</v>
      </c>
      <c r="L6" s="1240"/>
      <c r="M6" s="1240"/>
      <c r="N6" s="1240"/>
      <c r="O6" s="1240"/>
      <c r="R6" s="1237" t="s">
        <v>5</v>
      </c>
      <c r="S6" s="1240" t="s">
        <v>272</v>
      </c>
      <c r="T6" s="1240"/>
      <c r="U6" s="1240"/>
      <c r="V6" s="1240"/>
      <c r="W6" s="1240"/>
      <c r="Z6" s="1237" t="s">
        <v>7</v>
      </c>
      <c r="AA6" s="1241" t="s">
        <v>272</v>
      </c>
      <c r="AB6" s="1241"/>
      <c r="AC6" s="1241"/>
      <c r="AD6" s="1241"/>
      <c r="AE6" s="1241"/>
    </row>
    <row r="7" spans="1:31" s="806" customFormat="1" ht="12.95" customHeight="1">
      <c r="A7" s="890"/>
      <c r="B7" s="1238"/>
      <c r="C7" s="1166" t="s">
        <v>261</v>
      </c>
      <c r="D7" s="1167" t="s">
        <v>262</v>
      </c>
      <c r="E7" s="1167" t="s">
        <v>263</v>
      </c>
      <c r="F7" s="1166" t="s">
        <v>265</v>
      </c>
      <c r="G7" s="1166" t="s">
        <v>247</v>
      </c>
      <c r="J7" s="1238"/>
      <c r="K7" s="1166" t="s">
        <v>261</v>
      </c>
      <c r="L7" s="1167" t="s">
        <v>262</v>
      </c>
      <c r="M7" s="1167" t="s">
        <v>263</v>
      </c>
      <c r="N7" s="1166" t="s">
        <v>265</v>
      </c>
      <c r="O7" s="1166" t="s">
        <v>247</v>
      </c>
      <c r="R7" s="1238"/>
      <c r="S7" s="1166" t="s">
        <v>261</v>
      </c>
      <c r="T7" s="1167" t="s">
        <v>262</v>
      </c>
      <c r="U7" s="1167" t="s">
        <v>263</v>
      </c>
      <c r="V7" s="1166" t="s">
        <v>265</v>
      </c>
      <c r="W7" s="1166" t="s">
        <v>247</v>
      </c>
      <c r="Z7" s="1238"/>
      <c r="AA7" s="1166" t="s">
        <v>261</v>
      </c>
      <c r="AB7" s="1167" t="s">
        <v>262</v>
      </c>
      <c r="AC7" s="1167" t="s">
        <v>263</v>
      </c>
      <c r="AD7" s="1166" t="s">
        <v>265</v>
      </c>
      <c r="AE7" s="1166" t="s">
        <v>247</v>
      </c>
    </row>
    <row r="8" spans="1:31" s="806" customFormat="1" ht="12.95" customHeight="1">
      <c r="A8" s="890"/>
      <c r="B8" s="1239"/>
      <c r="C8" s="1168"/>
      <c r="D8" s="1169"/>
      <c r="E8" s="1169"/>
      <c r="F8" s="1168" t="s">
        <v>260</v>
      </c>
      <c r="G8" s="1168" t="s">
        <v>260</v>
      </c>
      <c r="J8" s="1239"/>
      <c r="K8" s="1168"/>
      <c r="L8" s="1169"/>
      <c r="M8" s="1169"/>
      <c r="N8" s="1168" t="s">
        <v>260</v>
      </c>
      <c r="O8" s="1168" t="s">
        <v>260</v>
      </c>
      <c r="R8" s="1239"/>
      <c r="S8" s="1168"/>
      <c r="T8" s="1169"/>
      <c r="U8" s="1169"/>
      <c r="V8" s="1168" t="s">
        <v>260</v>
      </c>
      <c r="W8" s="1168" t="s">
        <v>260</v>
      </c>
      <c r="Z8" s="1239"/>
      <c r="AA8" s="1168"/>
      <c r="AB8" s="1169"/>
      <c r="AC8" s="1169"/>
      <c r="AD8" s="1168" t="s">
        <v>260</v>
      </c>
      <c r="AE8" s="1168" t="s">
        <v>260</v>
      </c>
    </row>
    <row r="9" spans="1:31" s="806" customFormat="1" ht="3.6" customHeight="1">
      <c r="A9" s="890"/>
      <c r="B9" s="836"/>
      <c r="C9" s="994"/>
      <c r="D9" s="994"/>
      <c r="E9" s="994"/>
      <c r="F9" s="890"/>
      <c r="G9" s="890"/>
      <c r="J9" s="994"/>
      <c r="K9" s="994"/>
      <c r="L9" s="994"/>
      <c r="M9" s="994"/>
      <c r="N9" s="890"/>
      <c r="O9" s="890"/>
      <c r="R9" s="994"/>
      <c r="S9" s="994"/>
      <c r="T9" s="994"/>
      <c r="U9" s="994"/>
      <c r="V9" s="890"/>
      <c r="W9" s="890"/>
      <c r="Z9" s="994"/>
      <c r="AA9" s="994"/>
      <c r="AB9" s="994"/>
      <c r="AC9" s="994"/>
      <c r="AD9" s="890"/>
      <c r="AE9" s="890"/>
    </row>
    <row r="10" spans="1:31" s="819" customFormat="1" ht="14.1" customHeight="1">
      <c r="A10" s="839"/>
      <c r="B10" s="867" t="s">
        <v>157</v>
      </c>
      <c r="C10" s="867"/>
      <c r="D10" s="867"/>
      <c r="E10" s="867"/>
      <c r="F10" s="889"/>
      <c r="G10" s="889"/>
      <c r="J10" s="867" t="s">
        <v>157</v>
      </c>
      <c r="K10" s="867"/>
      <c r="L10" s="867"/>
      <c r="M10" s="867"/>
      <c r="N10" s="889"/>
      <c r="O10" s="889"/>
      <c r="R10" s="867" t="s">
        <v>157</v>
      </c>
      <c r="S10" s="867"/>
      <c r="T10" s="867"/>
      <c r="U10" s="867"/>
      <c r="V10" s="889"/>
      <c r="W10" s="889"/>
      <c r="Z10" s="867" t="s">
        <v>157</v>
      </c>
      <c r="AA10" s="1170"/>
      <c r="AB10" s="1170"/>
      <c r="AC10" s="1170"/>
      <c r="AD10" s="889"/>
      <c r="AE10" s="889"/>
    </row>
    <row r="11" spans="1:31" s="819" customFormat="1" ht="14.1" customHeight="1">
      <c r="A11" s="839"/>
      <c r="B11" s="868" t="s">
        <v>158</v>
      </c>
      <c r="C11" s="1172">
        <v>82835</v>
      </c>
      <c r="D11" s="1172">
        <v>121937</v>
      </c>
      <c r="E11" s="1172">
        <v>201164</v>
      </c>
      <c r="F11" s="1172">
        <v>113554</v>
      </c>
      <c r="G11" s="1172">
        <v>18960</v>
      </c>
      <c r="I11" s="1181"/>
      <c r="J11" s="868" t="s">
        <v>158</v>
      </c>
      <c r="K11" s="1172">
        <v>41811</v>
      </c>
      <c r="L11" s="1172">
        <v>86459</v>
      </c>
      <c r="M11" s="1172">
        <v>233136</v>
      </c>
      <c r="N11" s="1172">
        <v>90612</v>
      </c>
      <c r="O11" s="1172">
        <v>37954</v>
      </c>
      <c r="R11" s="868" t="s">
        <v>158</v>
      </c>
      <c r="S11" s="1172">
        <v>4383</v>
      </c>
      <c r="T11" s="1172">
        <v>28678</v>
      </c>
      <c r="U11" s="1172">
        <v>13382</v>
      </c>
      <c r="V11" s="1172">
        <v>13380</v>
      </c>
      <c r="W11" s="1172">
        <v>1746</v>
      </c>
      <c r="Z11" s="868" t="s">
        <v>158</v>
      </c>
      <c r="AA11" s="1171" t="s">
        <v>274</v>
      </c>
      <c r="AB11" s="1171" t="s">
        <v>278</v>
      </c>
      <c r="AC11" s="1171" t="s">
        <v>282</v>
      </c>
      <c r="AD11" s="1171" t="s">
        <v>286</v>
      </c>
      <c r="AE11" s="1171">
        <v>524</v>
      </c>
    </row>
    <row r="12" spans="1:31" s="819" customFormat="1" ht="14.1" customHeight="1">
      <c r="A12" s="839"/>
      <c r="B12" s="868" t="s">
        <v>159</v>
      </c>
      <c r="C12" s="1172">
        <v>84913</v>
      </c>
      <c r="D12" s="1172">
        <v>124294</v>
      </c>
      <c r="E12" s="1172">
        <v>200038</v>
      </c>
      <c r="F12" s="1172">
        <v>111704</v>
      </c>
      <c r="G12" s="1172">
        <v>19978</v>
      </c>
      <c r="J12" s="868" t="s">
        <v>159</v>
      </c>
      <c r="K12" s="1172">
        <v>43729</v>
      </c>
      <c r="L12" s="1172">
        <v>89726</v>
      </c>
      <c r="M12" s="1172">
        <v>237179</v>
      </c>
      <c r="N12" s="1172">
        <v>90475</v>
      </c>
      <c r="O12" s="1172">
        <v>40948</v>
      </c>
      <c r="R12" s="868" t="s">
        <v>159</v>
      </c>
      <c r="S12" s="1172">
        <v>5333</v>
      </c>
      <c r="T12" s="1172">
        <v>28575</v>
      </c>
      <c r="U12" s="1172">
        <v>13708</v>
      </c>
      <c r="V12" s="1172">
        <v>13140</v>
      </c>
      <c r="W12" s="1172">
        <v>1861</v>
      </c>
      <c r="Z12" s="868" t="s">
        <v>159</v>
      </c>
      <c r="AA12" s="1171" t="s">
        <v>275</v>
      </c>
      <c r="AB12" s="1171" t="s">
        <v>279</v>
      </c>
      <c r="AC12" s="1171" t="s">
        <v>283</v>
      </c>
      <c r="AD12" s="1171" t="s">
        <v>287</v>
      </c>
      <c r="AE12" s="1171">
        <v>523</v>
      </c>
    </row>
    <row r="13" spans="1:31" s="819" customFormat="1" ht="14.1" customHeight="1">
      <c r="A13" s="839"/>
      <c r="B13" s="868" t="s">
        <v>160</v>
      </c>
      <c r="C13" s="1172">
        <v>86022</v>
      </c>
      <c r="D13" s="1172">
        <v>126495</v>
      </c>
      <c r="E13" s="1172">
        <v>202116</v>
      </c>
      <c r="F13" s="1172">
        <v>110908</v>
      </c>
      <c r="G13" s="1172">
        <v>21054</v>
      </c>
      <c r="J13" s="868" t="s">
        <v>160</v>
      </c>
      <c r="K13" s="1172">
        <v>45113</v>
      </c>
      <c r="L13" s="1172">
        <v>91204</v>
      </c>
      <c r="M13" s="1172">
        <v>241747</v>
      </c>
      <c r="N13" s="1172">
        <v>89729</v>
      </c>
      <c r="O13" s="1172">
        <v>43788</v>
      </c>
      <c r="R13" s="868" t="s">
        <v>160</v>
      </c>
      <c r="S13" s="1172">
        <v>6214</v>
      </c>
      <c r="T13" s="1172">
        <v>28084</v>
      </c>
      <c r="U13" s="1172">
        <v>13868</v>
      </c>
      <c r="V13" s="1172">
        <v>12644</v>
      </c>
      <c r="W13" s="1172">
        <v>1935</v>
      </c>
      <c r="Z13" s="868" t="s">
        <v>160</v>
      </c>
      <c r="AA13" s="1171" t="s">
        <v>276</v>
      </c>
      <c r="AB13" s="1171" t="s">
        <v>280</v>
      </c>
      <c r="AC13" s="1171" t="s">
        <v>284</v>
      </c>
      <c r="AD13" s="1171" t="s">
        <v>288</v>
      </c>
      <c r="AE13" s="1171">
        <v>530</v>
      </c>
    </row>
    <row r="14" spans="1:31" s="819" customFormat="1" ht="14.1" customHeight="1">
      <c r="A14" s="839"/>
      <c r="B14" s="868" t="s">
        <v>161</v>
      </c>
      <c r="C14" s="1172">
        <v>89597</v>
      </c>
      <c r="D14" s="1172">
        <v>127577</v>
      </c>
      <c r="E14" s="1172">
        <v>200451</v>
      </c>
      <c r="F14" s="1172">
        <v>108849</v>
      </c>
      <c r="G14" s="1172">
        <v>22073</v>
      </c>
      <c r="J14" s="868" t="s">
        <v>161</v>
      </c>
      <c r="K14" s="1172">
        <v>46511</v>
      </c>
      <c r="L14" s="1172">
        <v>92758</v>
      </c>
      <c r="M14" s="1172">
        <v>244520</v>
      </c>
      <c r="N14" s="1172">
        <v>88487</v>
      </c>
      <c r="O14" s="1172">
        <v>46649</v>
      </c>
      <c r="R14" s="868" t="s">
        <v>161</v>
      </c>
      <c r="S14" s="1172">
        <v>7063</v>
      </c>
      <c r="T14" s="1172">
        <v>27713</v>
      </c>
      <c r="U14" s="1172">
        <v>13930</v>
      </c>
      <c r="V14" s="1172">
        <v>12300</v>
      </c>
      <c r="W14" s="1172">
        <v>2005</v>
      </c>
      <c r="Z14" s="868" t="s">
        <v>161</v>
      </c>
      <c r="AA14" s="1171" t="s">
        <v>277</v>
      </c>
      <c r="AB14" s="1171" t="s">
        <v>281</v>
      </c>
      <c r="AC14" s="1171" t="s">
        <v>285</v>
      </c>
      <c r="AD14" s="1171" t="s">
        <v>289</v>
      </c>
      <c r="AE14" s="1171">
        <v>517</v>
      </c>
    </row>
    <row r="15" spans="1:31" s="819" customFormat="1" ht="14.1" customHeight="1">
      <c r="A15" s="839"/>
      <c r="B15" s="887" t="s">
        <v>164</v>
      </c>
      <c r="C15" s="217"/>
      <c r="D15" s="217"/>
      <c r="E15" s="217"/>
      <c r="F15" s="217"/>
      <c r="G15" s="217"/>
      <c r="J15" s="887" t="s">
        <v>164</v>
      </c>
      <c r="K15" s="217"/>
      <c r="L15" s="217"/>
      <c r="M15" s="217"/>
      <c r="N15" s="217"/>
      <c r="O15" s="217"/>
      <c r="R15" s="887" t="s">
        <v>164</v>
      </c>
      <c r="S15" s="217"/>
      <c r="T15" s="217"/>
      <c r="U15" s="217"/>
      <c r="V15" s="217"/>
      <c r="W15" s="217"/>
      <c r="Z15" s="887" t="s">
        <v>164</v>
      </c>
      <c r="AA15" s="1171"/>
      <c r="AB15" s="1171"/>
      <c r="AC15" s="1171"/>
      <c r="AD15" s="1171"/>
      <c r="AE15" s="1171"/>
    </row>
    <row r="16" spans="1:31" s="819" customFormat="1" ht="14.1" customHeight="1">
      <c r="A16" s="839"/>
      <c r="B16" s="868" t="s">
        <v>158</v>
      </c>
      <c r="C16" s="217">
        <v>112</v>
      </c>
      <c r="D16" s="217">
        <v>1111</v>
      </c>
      <c r="E16" s="217">
        <v>616</v>
      </c>
      <c r="F16" s="217">
        <v>0</v>
      </c>
      <c r="G16" s="217">
        <v>0</v>
      </c>
      <c r="J16" s="868" t="s">
        <v>158</v>
      </c>
      <c r="K16" s="217">
        <v>272</v>
      </c>
      <c r="L16" s="217">
        <v>1539</v>
      </c>
      <c r="M16" s="217">
        <v>2034</v>
      </c>
      <c r="N16" s="217">
        <v>586</v>
      </c>
      <c r="O16" s="217">
        <v>457</v>
      </c>
      <c r="R16" s="868" t="s">
        <v>158</v>
      </c>
      <c r="S16" s="217">
        <v>11</v>
      </c>
      <c r="T16" s="217">
        <v>75</v>
      </c>
      <c r="U16" s="217">
        <v>7</v>
      </c>
      <c r="V16" s="217">
        <v>3</v>
      </c>
      <c r="W16" s="217">
        <v>0</v>
      </c>
      <c r="Z16" s="868" t="s">
        <v>158</v>
      </c>
      <c r="AA16" s="1171">
        <v>2</v>
      </c>
      <c r="AB16" s="1171">
        <v>32</v>
      </c>
      <c r="AC16" s="1171">
        <v>6</v>
      </c>
      <c r="AD16" s="1171">
        <v>0</v>
      </c>
      <c r="AE16" s="1171">
        <v>32</v>
      </c>
    </row>
    <row r="17" spans="1:31" s="819" customFormat="1" ht="14.1" customHeight="1">
      <c r="A17" s="839"/>
      <c r="B17" s="868" t="s">
        <v>159</v>
      </c>
      <c r="C17" s="217">
        <v>145</v>
      </c>
      <c r="D17" s="217">
        <v>1162</v>
      </c>
      <c r="E17" s="217">
        <v>712</v>
      </c>
      <c r="F17" s="217">
        <v>0</v>
      </c>
      <c r="G17" s="217">
        <v>0</v>
      </c>
      <c r="J17" s="868" t="s">
        <v>159</v>
      </c>
      <c r="K17" s="217">
        <v>302</v>
      </c>
      <c r="L17" s="217">
        <v>1657</v>
      </c>
      <c r="M17" s="217">
        <v>2003</v>
      </c>
      <c r="N17" s="217">
        <v>574</v>
      </c>
      <c r="O17" s="217">
        <v>449</v>
      </c>
      <c r="R17" s="868" t="s">
        <v>159</v>
      </c>
      <c r="S17" s="217">
        <v>7</v>
      </c>
      <c r="T17" s="217">
        <v>76</v>
      </c>
      <c r="U17" s="217">
        <v>19</v>
      </c>
      <c r="V17" s="217">
        <v>5</v>
      </c>
      <c r="W17" s="217">
        <v>0</v>
      </c>
      <c r="Z17" s="868" t="s">
        <v>159</v>
      </c>
      <c r="AA17" s="1171">
        <v>2</v>
      </c>
      <c r="AB17" s="1171">
        <v>19</v>
      </c>
      <c r="AC17" s="1171">
        <v>5</v>
      </c>
      <c r="AD17" s="1171">
        <v>0</v>
      </c>
      <c r="AE17" s="1171">
        <v>0</v>
      </c>
    </row>
    <row r="18" spans="1:31" s="819" customFormat="1" ht="14.1" customHeight="1">
      <c r="A18" s="839"/>
      <c r="B18" s="868" t="s">
        <v>160</v>
      </c>
      <c r="C18" s="217">
        <v>164</v>
      </c>
      <c r="D18" s="217">
        <v>1184</v>
      </c>
      <c r="E18" s="217">
        <v>776</v>
      </c>
      <c r="F18" s="217">
        <v>0</v>
      </c>
      <c r="G18" s="217">
        <v>0</v>
      </c>
      <c r="J18" s="868" t="s">
        <v>160</v>
      </c>
      <c r="K18" s="217">
        <v>275</v>
      </c>
      <c r="L18" s="217">
        <v>1568</v>
      </c>
      <c r="M18" s="217">
        <v>1754</v>
      </c>
      <c r="N18" s="217">
        <v>481</v>
      </c>
      <c r="O18" s="217">
        <v>412</v>
      </c>
      <c r="R18" s="868" t="s">
        <v>160</v>
      </c>
      <c r="S18" s="217">
        <v>2</v>
      </c>
      <c r="T18" s="217">
        <v>77</v>
      </c>
      <c r="U18" s="217">
        <v>15</v>
      </c>
      <c r="V18" s="217">
        <v>6</v>
      </c>
      <c r="W18" s="217">
        <v>0</v>
      </c>
      <c r="Z18" s="868" t="s">
        <v>160</v>
      </c>
      <c r="AA18" s="1171">
        <v>4</v>
      </c>
      <c r="AB18" s="1171">
        <v>32</v>
      </c>
      <c r="AC18" s="1171">
        <v>6</v>
      </c>
      <c r="AD18" s="1171">
        <v>0</v>
      </c>
      <c r="AE18" s="1171">
        <v>0</v>
      </c>
    </row>
    <row r="19" spans="1:31" s="819" customFormat="1" ht="14.1" customHeight="1">
      <c r="A19" s="839"/>
      <c r="B19" s="868" t="s">
        <v>161</v>
      </c>
      <c r="C19" s="217">
        <v>160</v>
      </c>
      <c r="D19" s="217">
        <v>1174</v>
      </c>
      <c r="E19" s="217">
        <v>868</v>
      </c>
      <c r="F19" s="217">
        <v>0</v>
      </c>
      <c r="G19" s="217">
        <v>0</v>
      </c>
      <c r="J19" s="868" t="s">
        <v>161</v>
      </c>
      <c r="K19" s="217">
        <v>295</v>
      </c>
      <c r="L19" s="217">
        <v>1638</v>
      </c>
      <c r="M19" s="217">
        <v>1980</v>
      </c>
      <c r="N19" s="217">
        <v>489</v>
      </c>
      <c r="O19" s="217">
        <v>459</v>
      </c>
      <c r="R19" s="868" t="s">
        <v>161</v>
      </c>
      <c r="S19" s="217">
        <v>6</v>
      </c>
      <c r="T19" s="217">
        <v>95</v>
      </c>
      <c r="U19" s="217">
        <v>15</v>
      </c>
      <c r="V19" s="217">
        <v>5</v>
      </c>
      <c r="W19" s="217">
        <v>0</v>
      </c>
      <c r="Z19" s="868" t="s">
        <v>161</v>
      </c>
      <c r="AA19" s="1171">
        <v>4</v>
      </c>
      <c r="AB19" s="1171">
        <v>27</v>
      </c>
      <c r="AC19" s="1171">
        <v>6</v>
      </c>
      <c r="AD19" s="1171">
        <v>1</v>
      </c>
      <c r="AE19" s="1171">
        <v>0</v>
      </c>
    </row>
    <row r="20" spans="1:31" s="819" customFormat="1" ht="14.1" customHeight="1">
      <c r="B20" s="887" t="s">
        <v>165</v>
      </c>
      <c r="C20" s="217"/>
      <c r="D20" s="217"/>
      <c r="E20" s="217"/>
      <c r="F20" s="217"/>
      <c r="G20" s="217"/>
      <c r="J20" s="887" t="s">
        <v>165</v>
      </c>
      <c r="K20" s="217"/>
      <c r="L20" s="217"/>
      <c r="M20" s="217"/>
      <c r="N20" s="217"/>
      <c r="O20" s="217"/>
      <c r="R20" s="887" t="s">
        <v>165</v>
      </c>
      <c r="S20" s="217"/>
      <c r="T20" s="217"/>
      <c r="U20" s="217"/>
      <c r="V20" s="217"/>
      <c r="W20" s="217"/>
      <c r="Z20" s="887" t="s">
        <v>165</v>
      </c>
      <c r="AA20" s="1171"/>
      <c r="AB20" s="1171"/>
      <c r="AC20" s="1171"/>
      <c r="AD20" s="1171"/>
      <c r="AE20" s="1171"/>
    </row>
    <row r="21" spans="1:31" s="820" customFormat="1" ht="14.1" customHeight="1">
      <c r="B21" s="868" t="s">
        <v>158</v>
      </c>
      <c r="C21" s="217">
        <v>0</v>
      </c>
      <c r="D21" s="217">
        <v>0</v>
      </c>
      <c r="E21" s="217">
        <v>0</v>
      </c>
      <c r="F21" s="217">
        <v>0</v>
      </c>
      <c r="G21" s="217">
        <v>0</v>
      </c>
      <c r="J21" s="868" t="s">
        <v>158</v>
      </c>
      <c r="K21" s="217">
        <v>0</v>
      </c>
      <c r="L21" s="217">
        <v>0</v>
      </c>
      <c r="M21" s="217">
        <v>7</v>
      </c>
      <c r="N21" s="217">
        <v>244</v>
      </c>
      <c r="O21" s="217">
        <v>20</v>
      </c>
      <c r="R21" s="868" t="s">
        <v>158</v>
      </c>
      <c r="S21" s="217">
        <v>0</v>
      </c>
      <c r="T21" s="217">
        <v>0</v>
      </c>
      <c r="U21" s="217">
        <v>0</v>
      </c>
      <c r="V21" s="217">
        <v>0</v>
      </c>
      <c r="W21" s="217">
        <v>0</v>
      </c>
      <c r="Z21" s="868" t="s">
        <v>158</v>
      </c>
      <c r="AA21" s="1171">
        <v>0</v>
      </c>
      <c r="AB21" s="1171">
        <v>0</v>
      </c>
      <c r="AC21" s="1171">
        <v>0</v>
      </c>
      <c r="AD21" s="1171">
        <v>0</v>
      </c>
      <c r="AE21" s="1171">
        <v>0</v>
      </c>
    </row>
    <row r="22" spans="1:31" s="820" customFormat="1" ht="14.1" customHeight="1">
      <c r="B22" s="868" t="s">
        <v>159</v>
      </c>
      <c r="C22" s="217">
        <v>0</v>
      </c>
      <c r="D22" s="217">
        <v>0</v>
      </c>
      <c r="E22" s="217">
        <v>0</v>
      </c>
      <c r="F22" s="217">
        <v>0</v>
      </c>
      <c r="G22" s="217">
        <v>0</v>
      </c>
      <c r="J22" s="868" t="s">
        <v>159</v>
      </c>
      <c r="K22" s="217">
        <v>0</v>
      </c>
      <c r="L22" s="217">
        <v>0</v>
      </c>
      <c r="M22" s="217">
        <v>4</v>
      </c>
      <c r="N22" s="217">
        <v>232</v>
      </c>
      <c r="O22" s="217">
        <v>20</v>
      </c>
      <c r="R22" s="868" t="s">
        <v>159</v>
      </c>
      <c r="S22" s="217">
        <v>0</v>
      </c>
      <c r="T22" s="217">
        <v>0</v>
      </c>
      <c r="U22" s="217">
        <v>0</v>
      </c>
      <c r="V22" s="217">
        <v>0</v>
      </c>
      <c r="W22" s="217">
        <v>0</v>
      </c>
      <c r="Z22" s="868" t="s">
        <v>159</v>
      </c>
      <c r="AA22" s="1171">
        <v>0</v>
      </c>
      <c r="AB22" s="1171" t="s">
        <v>309</v>
      </c>
      <c r="AC22" s="1171">
        <v>0</v>
      </c>
      <c r="AD22" s="1171">
        <v>0</v>
      </c>
      <c r="AE22" s="1171">
        <v>0</v>
      </c>
    </row>
    <row r="23" spans="1:31" s="820" customFormat="1" ht="14.1" customHeight="1">
      <c r="B23" s="868" t="s">
        <v>160</v>
      </c>
      <c r="C23" s="217">
        <v>0</v>
      </c>
      <c r="D23" s="217">
        <v>0</v>
      </c>
      <c r="E23" s="217">
        <v>0</v>
      </c>
      <c r="F23" s="217">
        <v>0</v>
      </c>
      <c r="G23" s="217">
        <v>0</v>
      </c>
      <c r="J23" s="868" t="s">
        <v>160</v>
      </c>
      <c r="K23" s="217">
        <v>0</v>
      </c>
      <c r="L23" s="217">
        <v>0</v>
      </c>
      <c r="M23" s="217">
        <v>1</v>
      </c>
      <c r="N23" s="217">
        <v>211</v>
      </c>
      <c r="O23" s="217">
        <v>16</v>
      </c>
      <c r="R23" s="868" t="s">
        <v>160</v>
      </c>
      <c r="S23" s="217">
        <v>0</v>
      </c>
      <c r="T23" s="217">
        <v>0</v>
      </c>
      <c r="U23" s="217">
        <v>0</v>
      </c>
      <c r="V23" s="217">
        <v>0</v>
      </c>
      <c r="W23" s="217">
        <v>0</v>
      </c>
      <c r="Z23" s="868" t="s">
        <v>160</v>
      </c>
      <c r="AA23" s="1171">
        <v>0</v>
      </c>
      <c r="AB23" s="1171">
        <v>0</v>
      </c>
      <c r="AC23" s="1171">
        <v>0</v>
      </c>
      <c r="AD23" s="1171">
        <v>0</v>
      </c>
      <c r="AE23" s="1171">
        <v>0</v>
      </c>
    </row>
    <row r="24" spans="1:31" s="820" customFormat="1" ht="14.1" customHeight="1">
      <c r="B24" s="868" t="s">
        <v>161</v>
      </c>
      <c r="C24" s="217">
        <v>0</v>
      </c>
      <c r="D24" s="217">
        <v>0</v>
      </c>
      <c r="E24" s="217">
        <v>0</v>
      </c>
      <c r="F24" s="217">
        <v>0</v>
      </c>
      <c r="G24" s="217">
        <v>0</v>
      </c>
      <c r="J24" s="868" t="s">
        <v>161</v>
      </c>
      <c r="K24" s="217">
        <v>0</v>
      </c>
      <c r="L24" s="217">
        <v>0</v>
      </c>
      <c r="M24" s="217">
        <v>0</v>
      </c>
      <c r="N24" s="217">
        <v>188</v>
      </c>
      <c r="O24" s="217">
        <v>15</v>
      </c>
      <c r="R24" s="868" t="s">
        <v>161</v>
      </c>
      <c r="S24" s="217">
        <v>0</v>
      </c>
      <c r="T24" s="217">
        <v>0</v>
      </c>
      <c r="U24" s="217">
        <v>0</v>
      </c>
      <c r="V24" s="217">
        <v>0</v>
      </c>
      <c r="W24" s="217">
        <v>0</v>
      </c>
      <c r="Z24" s="868" t="s">
        <v>161</v>
      </c>
      <c r="AA24" s="1171">
        <v>0</v>
      </c>
      <c r="AB24" s="1171">
        <v>0</v>
      </c>
      <c r="AC24" s="1171">
        <v>0</v>
      </c>
      <c r="AD24" s="1171">
        <v>0</v>
      </c>
      <c r="AE24" s="1171">
        <v>0</v>
      </c>
    </row>
    <row r="25" spans="1:31" s="820" customFormat="1" ht="3.6" customHeight="1">
      <c r="B25" s="870"/>
      <c r="C25" s="870"/>
      <c r="D25" s="870"/>
      <c r="E25" s="870"/>
      <c r="F25" s="888"/>
      <c r="G25" s="881"/>
      <c r="J25" s="870"/>
      <c r="K25" s="870"/>
      <c r="L25" s="870"/>
      <c r="M25" s="870"/>
      <c r="N25" s="888"/>
      <c r="O25" s="881"/>
      <c r="R25" s="870"/>
      <c r="S25" s="870"/>
      <c r="T25" s="870"/>
      <c r="U25" s="870"/>
      <c r="V25" s="888"/>
      <c r="W25" s="881"/>
      <c r="Z25" s="870"/>
      <c r="AA25" s="870"/>
      <c r="AB25" s="870"/>
      <c r="AC25" s="870"/>
      <c r="AD25" s="888"/>
      <c r="AE25" s="881"/>
    </row>
    <row r="26" spans="1:31" s="820" customFormat="1" ht="3.6" customHeight="1">
      <c r="B26" s="864"/>
      <c r="C26" s="997"/>
      <c r="D26" s="997"/>
      <c r="E26" s="997"/>
      <c r="F26" s="838"/>
      <c r="G26" s="838"/>
      <c r="J26" s="997"/>
      <c r="K26" s="997"/>
      <c r="L26" s="997"/>
      <c r="M26" s="997"/>
      <c r="N26" s="838"/>
      <c r="O26" s="838"/>
      <c r="R26" s="997"/>
      <c r="S26" s="997"/>
      <c r="T26" s="997"/>
      <c r="U26" s="997"/>
      <c r="V26" s="838"/>
      <c r="W26" s="838"/>
      <c r="Z26" s="997"/>
      <c r="AA26" s="997"/>
      <c r="AB26" s="997"/>
      <c r="AC26" s="997"/>
      <c r="AD26" s="838"/>
      <c r="AE26" s="838"/>
    </row>
    <row r="27" spans="1:31" s="820" customFormat="1" ht="14.1" customHeight="1">
      <c r="B27" s="864"/>
      <c r="C27" s="997"/>
      <c r="D27" s="997"/>
      <c r="E27" s="997"/>
      <c r="F27" s="866"/>
      <c r="G27" s="866"/>
      <c r="J27" s="997"/>
      <c r="K27" s="997"/>
      <c r="L27" s="997"/>
      <c r="M27" s="997"/>
      <c r="N27" s="866"/>
      <c r="O27" s="866"/>
      <c r="R27" s="997"/>
      <c r="S27" s="997"/>
      <c r="T27" s="997"/>
      <c r="U27" s="997"/>
      <c r="V27" s="866"/>
      <c r="W27" s="866"/>
      <c r="AA27" s="997"/>
      <c r="AB27" s="997"/>
      <c r="AC27" s="997"/>
      <c r="AD27" s="866"/>
      <c r="AE27" s="866"/>
    </row>
    <row r="28" spans="1:31" s="820" customFormat="1" ht="14.1" customHeight="1">
      <c r="B28" s="864"/>
      <c r="C28" s="997"/>
      <c r="D28" s="997"/>
      <c r="E28" s="997"/>
      <c r="F28" s="866"/>
      <c r="G28" s="866"/>
      <c r="J28" s="997"/>
      <c r="K28" s="997"/>
      <c r="L28" s="997"/>
      <c r="M28" s="997"/>
      <c r="N28" s="866"/>
      <c r="O28" s="866"/>
      <c r="R28" s="997"/>
      <c r="S28" s="997"/>
      <c r="T28" s="997"/>
      <c r="U28" s="997"/>
      <c r="V28" s="866"/>
      <c r="W28" s="866"/>
      <c r="AA28" s="997"/>
      <c r="AB28" s="997"/>
      <c r="AC28" s="997"/>
      <c r="AD28" s="866"/>
      <c r="AE28" s="866"/>
    </row>
    <row r="29" spans="1:31" s="805" customFormat="1" ht="12.95" customHeight="1">
      <c r="B29" s="1237" t="s">
        <v>1</v>
      </c>
      <c r="C29" s="1240" t="s">
        <v>272</v>
      </c>
      <c r="D29" s="1240"/>
      <c r="E29" s="1240"/>
      <c r="F29" s="1240"/>
      <c r="G29" s="1240"/>
      <c r="J29" s="1237" t="s">
        <v>3</v>
      </c>
      <c r="K29" s="1240" t="s">
        <v>272</v>
      </c>
      <c r="L29" s="1240"/>
      <c r="M29" s="1240"/>
      <c r="N29" s="1240"/>
      <c r="O29" s="1240"/>
      <c r="R29" s="1237" t="s">
        <v>6</v>
      </c>
      <c r="S29" s="1240" t="s">
        <v>272</v>
      </c>
      <c r="T29" s="1240"/>
      <c r="U29" s="1240"/>
      <c r="V29" s="1240"/>
      <c r="W29" s="1240"/>
      <c r="AA29" s="1178"/>
      <c r="AB29" s="1178"/>
      <c r="AC29" s="1178"/>
      <c r="AD29" s="1178"/>
      <c r="AE29" s="1178"/>
    </row>
    <row r="30" spans="1:31" s="806" customFormat="1" ht="12.95" customHeight="1">
      <c r="A30" s="890"/>
      <c r="B30" s="1238"/>
      <c r="C30" s="1166" t="s">
        <v>261</v>
      </c>
      <c r="D30" s="1167" t="s">
        <v>262</v>
      </c>
      <c r="E30" s="1167" t="s">
        <v>263</v>
      </c>
      <c r="F30" s="1166" t="s">
        <v>265</v>
      </c>
      <c r="G30" s="1166" t="s">
        <v>247</v>
      </c>
      <c r="J30" s="1238"/>
      <c r="K30" s="1166" t="s">
        <v>261</v>
      </c>
      <c r="L30" s="1167" t="s">
        <v>262</v>
      </c>
      <c r="M30" s="1167" t="s">
        <v>263</v>
      </c>
      <c r="N30" s="1166" t="s">
        <v>265</v>
      </c>
      <c r="O30" s="1166" t="s">
        <v>247</v>
      </c>
      <c r="R30" s="1238"/>
      <c r="S30" s="1166" t="s">
        <v>261</v>
      </c>
      <c r="T30" s="1167" t="s">
        <v>262</v>
      </c>
      <c r="U30" s="1167" t="s">
        <v>263</v>
      </c>
      <c r="V30" s="1166" t="s">
        <v>265</v>
      </c>
      <c r="W30" s="1166" t="s">
        <v>247</v>
      </c>
      <c r="AA30" s="1178"/>
      <c r="AB30" s="1178"/>
      <c r="AC30" s="1178"/>
      <c r="AD30" s="1178"/>
      <c r="AE30" s="1178"/>
    </row>
    <row r="31" spans="1:31" s="806" customFormat="1" ht="12.95" customHeight="1">
      <c r="A31" s="890"/>
      <c r="B31" s="1239"/>
      <c r="C31" s="1168"/>
      <c r="D31" s="1169"/>
      <c r="E31" s="1169"/>
      <c r="F31" s="1168" t="s">
        <v>260</v>
      </c>
      <c r="G31" s="1168" t="s">
        <v>260</v>
      </c>
      <c r="J31" s="1239"/>
      <c r="K31" s="1168"/>
      <c r="L31" s="1169"/>
      <c r="M31" s="1169"/>
      <c r="N31" s="1168" t="s">
        <v>260</v>
      </c>
      <c r="O31" s="1168" t="s">
        <v>260</v>
      </c>
      <c r="R31" s="1239"/>
      <c r="S31" s="1168"/>
      <c r="T31" s="1169"/>
      <c r="U31" s="1169"/>
      <c r="V31" s="1168" t="s">
        <v>260</v>
      </c>
      <c r="W31" s="1168" t="s">
        <v>260</v>
      </c>
      <c r="AA31" s="1178"/>
      <c r="AB31" s="1178"/>
      <c r="AC31" s="1178"/>
      <c r="AD31" s="1178"/>
      <c r="AE31" s="1178"/>
    </row>
    <row r="32" spans="1:31" s="819" customFormat="1" ht="3.6" customHeight="1">
      <c r="A32" s="839"/>
      <c r="B32" s="836"/>
      <c r="C32" s="994"/>
      <c r="D32" s="994"/>
      <c r="E32" s="994"/>
      <c r="F32" s="890"/>
      <c r="G32" s="890"/>
      <c r="J32" s="994"/>
      <c r="K32" s="994"/>
      <c r="L32" s="994"/>
      <c r="M32" s="994"/>
      <c r="N32" s="890"/>
      <c r="O32" s="890"/>
      <c r="R32" s="994"/>
      <c r="S32" s="994"/>
      <c r="T32" s="994"/>
      <c r="U32" s="994"/>
      <c r="V32" s="890"/>
      <c r="W32" s="890"/>
      <c r="AA32" s="1178"/>
      <c r="AB32" s="1178"/>
      <c r="AC32" s="1178"/>
      <c r="AD32" s="1178"/>
      <c r="AE32" s="1178"/>
    </row>
    <row r="33" spans="1:31" s="819" customFormat="1" ht="14.1" customHeight="1">
      <c r="A33" s="839"/>
      <c r="B33" s="867" t="s">
        <v>157</v>
      </c>
      <c r="C33" s="867"/>
      <c r="D33" s="867"/>
      <c r="E33" s="867"/>
      <c r="F33" s="889"/>
      <c r="G33" s="866"/>
      <c r="J33" s="867" t="s">
        <v>157</v>
      </c>
      <c r="K33" s="867"/>
      <c r="L33" s="867"/>
      <c r="M33" s="867"/>
      <c r="N33" s="889"/>
      <c r="O33" s="866"/>
      <c r="R33" s="867" t="s">
        <v>157</v>
      </c>
      <c r="S33" s="867"/>
      <c r="T33" s="867"/>
      <c r="U33" s="867"/>
      <c r="V33" s="889"/>
      <c r="W33" s="866"/>
      <c r="AA33" s="1178"/>
      <c r="AB33" s="1178"/>
      <c r="AC33" s="1178"/>
      <c r="AD33" s="1178"/>
      <c r="AE33" s="1178"/>
    </row>
    <row r="34" spans="1:31" s="819" customFormat="1" ht="14.1" customHeight="1">
      <c r="A34" s="839"/>
      <c r="B34" s="868" t="s">
        <v>158</v>
      </c>
      <c r="C34" s="1172">
        <v>28575</v>
      </c>
      <c r="D34" s="1172">
        <v>85073</v>
      </c>
      <c r="E34" s="1172">
        <v>159569</v>
      </c>
      <c r="F34" s="1172">
        <v>134079</v>
      </c>
      <c r="G34" s="1172">
        <v>20234</v>
      </c>
      <c r="J34" s="868" t="s">
        <v>158</v>
      </c>
      <c r="K34" s="1172">
        <v>21054</v>
      </c>
      <c r="L34" s="1172">
        <v>39416</v>
      </c>
      <c r="M34" s="1172">
        <v>58872</v>
      </c>
      <c r="N34" s="1172">
        <v>39827</v>
      </c>
      <c r="O34" s="1172">
        <v>8909</v>
      </c>
      <c r="R34" s="868" t="s">
        <v>158</v>
      </c>
      <c r="S34" s="1172">
        <v>5554</v>
      </c>
      <c r="T34" s="1172">
        <v>7081</v>
      </c>
      <c r="U34" s="1172">
        <v>11164</v>
      </c>
      <c r="V34" s="1172">
        <v>5544</v>
      </c>
      <c r="W34" s="1172">
        <v>4105</v>
      </c>
      <c r="AA34" s="831"/>
      <c r="AB34" s="831"/>
      <c r="AC34" s="831"/>
      <c r="AD34" s="831"/>
      <c r="AE34" s="831"/>
    </row>
    <row r="35" spans="1:31" s="819" customFormat="1" ht="14.1" customHeight="1">
      <c r="A35" s="839"/>
      <c r="B35" s="868" t="s">
        <v>159</v>
      </c>
      <c r="C35" s="1172">
        <v>29805</v>
      </c>
      <c r="D35" s="1172">
        <v>87926</v>
      </c>
      <c r="E35" s="1172">
        <v>163805</v>
      </c>
      <c r="F35" s="1172">
        <v>133691</v>
      </c>
      <c r="G35" s="1172">
        <v>21443</v>
      </c>
      <c r="J35" s="868" t="s">
        <v>159</v>
      </c>
      <c r="K35" s="1172">
        <v>21776</v>
      </c>
      <c r="L35" s="1172">
        <v>39643</v>
      </c>
      <c r="M35" s="1172">
        <v>58566</v>
      </c>
      <c r="N35" s="1172">
        <v>38988</v>
      </c>
      <c r="O35" s="1172">
        <v>9258</v>
      </c>
      <c r="R35" s="868" t="s">
        <v>159</v>
      </c>
      <c r="S35" s="1172">
        <v>5588</v>
      </c>
      <c r="T35" s="1172">
        <v>6913</v>
      </c>
      <c r="U35" s="1172">
        <v>11267</v>
      </c>
      <c r="V35" s="1172">
        <v>5407</v>
      </c>
      <c r="W35" s="1172">
        <v>4142</v>
      </c>
      <c r="Z35" s="1165"/>
      <c r="AA35" s="842"/>
      <c r="AB35" s="842"/>
      <c r="AC35" s="842"/>
      <c r="AD35" s="910"/>
      <c r="AE35" s="910"/>
    </row>
    <row r="36" spans="1:31" s="819" customFormat="1" ht="14.1" customHeight="1">
      <c r="A36" s="839"/>
      <c r="B36" s="868" t="s">
        <v>160</v>
      </c>
      <c r="C36" s="1172">
        <v>31393</v>
      </c>
      <c r="D36" s="1172">
        <v>89818</v>
      </c>
      <c r="E36" s="1172">
        <v>168585</v>
      </c>
      <c r="F36" s="1172">
        <v>132852</v>
      </c>
      <c r="G36" s="1172">
        <v>23011</v>
      </c>
      <c r="J36" s="868" t="s">
        <v>160</v>
      </c>
      <c r="K36" s="1172">
        <v>23305</v>
      </c>
      <c r="L36" s="1172">
        <v>39724</v>
      </c>
      <c r="M36" s="1172">
        <v>58489</v>
      </c>
      <c r="N36" s="1172">
        <v>38369</v>
      </c>
      <c r="O36" s="1172">
        <v>9722</v>
      </c>
      <c r="R36" s="868" t="s">
        <v>160</v>
      </c>
      <c r="S36" s="1172">
        <v>5651</v>
      </c>
      <c r="T36" s="1172">
        <v>6797</v>
      </c>
      <c r="U36" s="1172">
        <v>12263</v>
      </c>
      <c r="V36" s="1172">
        <v>5337</v>
      </c>
      <c r="W36" s="1172">
        <v>4270</v>
      </c>
      <c r="Z36" s="1155"/>
    </row>
    <row r="37" spans="1:31" s="819" customFormat="1" ht="14.1" customHeight="1">
      <c r="A37" s="839"/>
      <c r="B37" s="868" t="s">
        <v>161</v>
      </c>
      <c r="C37" s="1172">
        <v>33249</v>
      </c>
      <c r="D37" s="1172">
        <v>91344</v>
      </c>
      <c r="E37" s="1172">
        <v>171765</v>
      </c>
      <c r="F37" s="1172">
        <v>131558</v>
      </c>
      <c r="G37" s="1172">
        <v>24763</v>
      </c>
      <c r="J37" s="868" t="s">
        <v>161</v>
      </c>
      <c r="K37" s="1172">
        <v>26056</v>
      </c>
      <c r="L37" s="1172">
        <v>40467</v>
      </c>
      <c r="M37" s="1172">
        <v>59502</v>
      </c>
      <c r="N37" s="1172">
        <v>38273</v>
      </c>
      <c r="O37" s="1172">
        <v>10425</v>
      </c>
      <c r="R37" s="868" t="s">
        <v>161</v>
      </c>
      <c r="S37" s="1172">
        <v>5807</v>
      </c>
      <c r="T37" s="1172">
        <v>6685</v>
      </c>
      <c r="U37" s="1172">
        <v>12988</v>
      </c>
      <c r="V37" s="1172">
        <v>5311</v>
      </c>
      <c r="W37" s="1172">
        <v>4491</v>
      </c>
      <c r="Z37" s="1155"/>
    </row>
    <row r="38" spans="1:31" s="819" customFormat="1" ht="14.1" customHeight="1">
      <c r="A38" s="839"/>
      <c r="B38" s="887" t="s">
        <v>164</v>
      </c>
      <c r="C38" s="217"/>
      <c r="D38" s="217"/>
      <c r="E38" s="217"/>
      <c r="F38" s="217"/>
      <c r="G38" s="217"/>
      <c r="J38" s="887" t="s">
        <v>164</v>
      </c>
      <c r="K38" s="217"/>
      <c r="L38" s="217"/>
      <c r="M38" s="217"/>
      <c r="N38" s="217"/>
      <c r="O38" s="217"/>
      <c r="R38" s="887" t="s">
        <v>164</v>
      </c>
      <c r="S38" s="217"/>
      <c r="T38" s="217"/>
      <c r="U38" s="217"/>
      <c r="V38" s="217"/>
      <c r="W38" s="217"/>
      <c r="Z38" s="1155"/>
    </row>
    <row r="39" spans="1:31" s="819" customFormat="1" ht="14.1" customHeight="1">
      <c r="A39" s="839"/>
      <c r="B39" s="868" t="s">
        <v>158</v>
      </c>
      <c r="C39" s="217">
        <v>51</v>
      </c>
      <c r="D39" s="217">
        <v>734</v>
      </c>
      <c r="E39" s="217">
        <v>304</v>
      </c>
      <c r="F39" s="217">
        <v>62</v>
      </c>
      <c r="G39" s="217">
        <v>9</v>
      </c>
      <c r="J39" s="868" t="s">
        <v>158</v>
      </c>
      <c r="K39" s="217">
        <v>12</v>
      </c>
      <c r="L39" s="217">
        <v>361</v>
      </c>
      <c r="M39" s="217">
        <v>175</v>
      </c>
      <c r="N39" s="217">
        <v>140</v>
      </c>
      <c r="O39" s="217">
        <v>27</v>
      </c>
      <c r="R39" s="868" t="s">
        <v>158</v>
      </c>
      <c r="S39" s="217" t="s">
        <v>266</v>
      </c>
      <c r="T39" s="217" t="s">
        <v>271</v>
      </c>
      <c r="U39" s="217" t="s">
        <v>268</v>
      </c>
      <c r="V39" s="217">
        <v>2</v>
      </c>
      <c r="W39" s="217">
        <v>2</v>
      </c>
      <c r="Z39" s="1180"/>
    </row>
    <row r="40" spans="1:31" s="819" customFormat="1" ht="14.1" customHeight="1">
      <c r="A40" s="839"/>
      <c r="B40" s="868" t="s">
        <v>159</v>
      </c>
      <c r="C40" s="217">
        <v>33</v>
      </c>
      <c r="D40" s="217">
        <v>668</v>
      </c>
      <c r="E40" s="217">
        <v>328</v>
      </c>
      <c r="F40" s="217">
        <v>56</v>
      </c>
      <c r="G40" s="217">
        <v>5</v>
      </c>
      <c r="J40" s="868" t="s">
        <v>159</v>
      </c>
      <c r="K40" s="217">
        <v>16</v>
      </c>
      <c r="L40" s="217">
        <v>418</v>
      </c>
      <c r="M40" s="217">
        <v>212</v>
      </c>
      <c r="N40" s="217">
        <v>146</v>
      </c>
      <c r="O40" s="217">
        <v>23</v>
      </c>
      <c r="R40" s="868" t="s">
        <v>159</v>
      </c>
      <c r="S40" s="217" t="s">
        <v>271</v>
      </c>
      <c r="T40" s="217" t="s">
        <v>271</v>
      </c>
      <c r="U40" s="217" t="s">
        <v>271</v>
      </c>
      <c r="V40" s="217">
        <v>1</v>
      </c>
      <c r="W40" s="217">
        <v>4</v>
      </c>
    </row>
    <row r="41" spans="1:31" s="819" customFormat="1" ht="14.1" customHeight="1">
      <c r="A41" s="839"/>
      <c r="B41" s="868" t="s">
        <v>160</v>
      </c>
      <c r="C41" s="217">
        <v>60</v>
      </c>
      <c r="D41" s="1172">
        <v>1114</v>
      </c>
      <c r="E41" s="217">
        <v>859</v>
      </c>
      <c r="F41" s="217">
        <v>159</v>
      </c>
      <c r="G41" s="217">
        <v>15</v>
      </c>
      <c r="J41" s="868" t="s">
        <v>160</v>
      </c>
      <c r="K41" s="217">
        <v>18</v>
      </c>
      <c r="L41" s="1172">
        <v>420</v>
      </c>
      <c r="M41" s="217">
        <v>285</v>
      </c>
      <c r="N41" s="217">
        <v>161</v>
      </c>
      <c r="O41" s="217">
        <v>33</v>
      </c>
      <c r="R41" s="868" t="s">
        <v>160</v>
      </c>
      <c r="S41" s="217" t="s">
        <v>271</v>
      </c>
      <c r="T41" s="1172" t="s">
        <v>267</v>
      </c>
      <c r="U41" s="217" t="s">
        <v>269</v>
      </c>
      <c r="V41" s="217">
        <v>0</v>
      </c>
      <c r="W41" s="217">
        <v>2</v>
      </c>
    </row>
    <row r="42" spans="1:31" s="819" customFormat="1" ht="14.1" customHeight="1">
      <c r="B42" s="868" t="s">
        <v>161</v>
      </c>
      <c r="C42" s="217">
        <v>51</v>
      </c>
      <c r="D42" s="1172">
        <v>1343</v>
      </c>
      <c r="E42" s="1172">
        <v>1066</v>
      </c>
      <c r="F42" s="217">
        <v>182</v>
      </c>
      <c r="G42" s="217">
        <v>36</v>
      </c>
      <c r="J42" s="868" t="s">
        <v>161</v>
      </c>
      <c r="K42" s="217">
        <v>16</v>
      </c>
      <c r="L42" s="1172">
        <v>427</v>
      </c>
      <c r="M42" s="1172">
        <v>308</v>
      </c>
      <c r="N42" s="217">
        <v>149</v>
      </c>
      <c r="O42" s="217">
        <v>44</v>
      </c>
      <c r="R42" s="868" t="s">
        <v>161</v>
      </c>
      <c r="S42" s="217" t="s">
        <v>264</v>
      </c>
      <c r="T42" s="1172" t="s">
        <v>267</v>
      </c>
      <c r="U42" s="1172" t="s">
        <v>267</v>
      </c>
      <c r="V42" s="217">
        <v>0</v>
      </c>
      <c r="W42" s="217">
        <v>0</v>
      </c>
    </row>
    <row r="43" spans="1:31" s="820" customFormat="1" ht="14.1" customHeight="1">
      <c r="B43" s="887" t="s">
        <v>165</v>
      </c>
      <c r="C43" s="217"/>
      <c r="D43" s="217"/>
      <c r="E43" s="217"/>
      <c r="F43" s="217"/>
      <c r="G43" s="217"/>
      <c r="J43" s="887" t="s">
        <v>165</v>
      </c>
      <c r="K43" s="217"/>
      <c r="L43" s="217"/>
      <c r="M43" s="217"/>
      <c r="N43" s="217"/>
      <c r="O43" s="217"/>
      <c r="R43" s="887" t="s">
        <v>165</v>
      </c>
      <c r="S43" s="217"/>
      <c r="T43" s="217"/>
      <c r="U43" s="217"/>
      <c r="V43" s="217"/>
      <c r="W43" s="217"/>
    </row>
    <row r="44" spans="1:31" s="820" customFormat="1" ht="14.1" customHeight="1">
      <c r="B44" s="868" t="s">
        <v>158</v>
      </c>
      <c r="C44" s="217">
        <v>0</v>
      </c>
      <c r="D44" s="217">
        <v>0</v>
      </c>
      <c r="E44" s="217">
        <v>0</v>
      </c>
      <c r="F44" s="217">
        <v>0</v>
      </c>
      <c r="G44" s="217">
        <v>0</v>
      </c>
      <c r="J44" s="868" t="s">
        <v>158</v>
      </c>
      <c r="K44" s="217">
        <v>1</v>
      </c>
      <c r="L44" s="217">
        <v>3</v>
      </c>
      <c r="M44" s="217">
        <v>9</v>
      </c>
      <c r="N44" s="217">
        <v>422</v>
      </c>
      <c r="O44" s="217">
        <v>0</v>
      </c>
      <c r="R44" s="868" t="s">
        <v>158</v>
      </c>
      <c r="S44" s="217" t="s">
        <v>264</v>
      </c>
      <c r="T44" s="217" t="s">
        <v>264</v>
      </c>
      <c r="U44" s="217" t="s">
        <v>270</v>
      </c>
      <c r="V44" s="217">
        <v>0</v>
      </c>
      <c r="W44" s="217">
        <v>0</v>
      </c>
    </row>
    <row r="45" spans="1:31" s="820" customFormat="1" ht="14.1" customHeight="1">
      <c r="B45" s="868" t="s">
        <v>159</v>
      </c>
      <c r="C45" s="217">
        <v>0</v>
      </c>
      <c r="D45" s="217">
        <v>0</v>
      </c>
      <c r="E45" s="217">
        <v>0</v>
      </c>
      <c r="F45" s="217">
        <v>0</v>
      </c>
      <c r="G45" s="217">
        <v>0</v>
      </c>
      <c r="J45" s="868" t="s">
        <v>159</v>
      </c>
      <c r="K45" s="217">
        <v>1</v>
      </c>
      <c r="L45" s="217">
        <v>4</v>
      </c>
      <c r="M45" s="217">
        <v>10</v>
      </c>
      <c r="N45" s="217">
        <v>353</v>
      </c>
      <c r="O45" s="217">
        <v>0</v>
      </c>
      <c r="R45" s="868" t="s">
        <v>159</v>
      </c>
      <c r="S45" s="217" t="s">
        <v>264</v>
      </c>
      <c r="T45" s="217" t="s">
        <v>264</v>
      </c>
      <c r="U45" s="217" t="s">
        <v>267</v>
      </c>
      <c r="V45" s="217">
        <v>0</v>
      </c>
      <c r="W45" s="217">
        <v>1</v>
      </c>
    </row>
    <row r="46" spans="1:31" s="820" customFormat="1" ht="14.1" customHeight="1">
      <c r="B46" s="868" t="s">
        <v>160</v>
      </c>
      <c r="C46" s="217">
        <v>0</v>
      </c>
      <c r="D46" s="217">
        <v>0</v>
      </c>
      <c r="E46" s="217">
        <v>0</v>
      </c>
      <c r="F46" s="217">
        <v>0</v>
      </c>
      <c r="G46" s="217">
        <v>0</v>
      </c>
      <c r="J46" s="868" t="s">
        <v>160</v>
      </c>
      <c r="K46" s="217">
        <v>0</v>
      </c>
      <c r="L46" s="217">
        <v>6</v>
      </c>
      <c r="M46" s="217">
        <v>7</v>
      </c>
      <c r="N46" s="217">
        <v>367</v>
      </c>
      <c r="O46" s="217">
        <v>0</v>
      </c>
      <c r="R46" s="868" t="s">
        <v>160</v>
      </c>
      <c r="S46" s="217" t="s">
        <v>264</v>
      </c>
      <c r="T46" s="217" t="s">
        <v>264</v>
      </c>
      <c r="U46" s="217" t="s">
        <v>266</v>
      </c>
      <c r="V46" s="217">
        <v>0</v>
      </c>
      <c r="W46" s="217">
        <v>1</v>
      </c>
    </row>
    <row r="47" spans="1:31" s="820" customFormat="1" ht="14.1" customHeight="1">
      <c r="B47" s="868" t="s">
        <v>161</v>
      </c>
      <c r="C47" s="217">
        <v>0</v>
      </c>
      <c r="D47" s="217">
        <v>0</v>
      </c>
      <c r="E47" s="217">
        <v>0</v>
      </c>
      <c r="F47" s="217">
        <v>0</v>
      </c>
      <c r="G47" s="217">
        <v>0</v>
      </c>
      <c r="J47" s="868" t="s">
        <v>161</v>
      </c>
      <c r="K47" s="217">
        <v>0</v>
      </c>
      <c r="L47" s="217">
        <v>2</v>
      </c>
      <c r="M47" s="217">
        <v>7</v>
      </c>
      <c r="N47" s="217">
        <v>306</v>
      </c>
      <c r="O47" s="217">
        <v>0</v>
      </c>
      <c r="R47" s="868" t="s">
        <v>161</v>
      </c>
      <c r="S47" s="217" t="s">
        <v>264</v>
      </c>
      <c r="T47" s="217" t="s">
        <v>266</v>
      </c>
      <c r="U47" s="217" t="s">
        <v>264</v>
      </c>
      <c r="V47" s="217">
        <v>0</v>
      </c>
      <c r="W47" s="217">
        <v>1</v>
      </c>
    </row>
    <row r="48" spans="1:31" ht="3.6" customHeight="1">
      <c r="B48" s="870"/>
      <c r="C48" s="870"/>
      <c r="D48" s="870"/>
      <c r="E48" s="870"/>
      <c r="F48" s="888"/>
      <c r="G48" s="881"/>
      <c r="J48" s="870"/>
      <c r="K48" s="870"/>
      <c r="L48" s="870"/>
      <c r="M48" s="870"/>
      <c r="N48" s="888"/>
      <c r="O48" s="881"/>
      <c r="R48" s="870"/>
      <c r="S48" s="870"/>
      <c r="T48" s="870"/>
      <c r="U48" s="870"/>
      <c r="V48" s="888"/>
      <c r="W48" s="881"/>
    </row>
    <row r="49" spans="2:26" s="812" customFormat="1" ht="3.6" customHeight="1">
      <c r="B49" s="997"/>
      <c r="C49" s="997"/>
      <c r="D49" s="997"/>
      <c r="E49" s="997"/>
      <c r="F49" s="838"/>
      <c r="G49" s="838"/>
      <c r="J49" s="997"/>
      <c r="K49" s="997"/>
      <c r="L49" s="997"/>
      <c r="M49" s="997"/>
      <c r="N49" s="838"/>
      <c r="O49" s="838"/>
      <c r="R49" s="997"/>
      <c r="S49" s="997"/>
      <c r="T49" s="997"/>
      <c r="U49" s="997"/>
      <c r="V49" s="838"/>
      <c r="W49" s="838"/>
    </row>
    <row r="50" spans="2:26" s="812" customFormat="1" ht="14.1" customHeight="1">
      <c r="F50" s="848"/>
      <c r="G50" s="848"/>
      <c r="N50" s="996"/>
      <c r="O50" s="996"/>
      <c r="V50" s="996"/>
      <c r="W50" s="996"/>
    </row>
    <row r="51" spans="2:26" s="812" customFormat="1" ht="14.1" customHeight="1">
      <c r="B51" s="1179" t="s">
        <v>307</v>
      </c>
      <c r="F51" s="996"/>
      <c r="G51" s="996"/>
      <c r="J51" s="1179"/>
      <c r="N51" s="996"/>
      <c r="O51" s="996"/>
      <c r="V51" s="996"/>
      <c r="W51" s="996"/>
    </row>
    <row r="52" spans="2:26" s="804" customFormat="1" ht="14.1" customHeight="1">
      <c r="B52" s="1155" t="s">
        <v>291</v>
      </c>
      <c r="C52" s="997"/>
      <c r="D52" s="997"/>
      <c r="E52" s="997"/>
      <c r="F52" s="838"/>
      <c r="G52" s="838"/>
      <c r="J52" s="1155"/>
      <c r="K52" s="997"/>
      <c r="L52" s="997"/>
      <c r="M52" s="997"/>
      <c r="N52" s="838"/>
      <c r="O52" s="838"/>
      <c r="R52" s="997"/>
      <c r="S52" s="997"/>
      <c r="T52" s="997"/>
      <c r="U52" s="997"/>
      <c r="V52" s="838"/>
      <c r="W52" s="838"/>
    </row>
    <row r="53" spans="2:26" ht="14.1" customHeight="1">
      <c r="B53" s="1155" t="s">
        <v>292</v>
      </c>
      <c r="C53" s="840"/>
      <c r="D53" s="840"/>
      <c r="E53" s="840"/>
      <c r="F53" s="838"/>
      <c r="G53" s="838"/>
      <c r="J53" s="1155"/>
      <c r="K53" s="840"/>
      <c r="L53" s="840"/>
      <c r="M53" s="840"/>
      <c r="N53" s="838"/>
      <c r="O53" s="838"/>
      <c r="S53" s="840"/>
      <c r="T53" s="840"/>
      <c r="U53" s="840"/>
      <c r="V53" s="838"/>
      <c r="W53" s="838"/>
    </row>
    <row r="54" spans="2:26" ht="14.1" customHeight="1">
      <c r="B54" s="1155" t="s">
        <v>293</v>
      </c>
      <c r="C54" s="997"/>
      <c r="D54" s="997"/>
      <c r="E54" s="997"/>
      <c r="F54" s="838"/>
      <c r="G54" s="838"/>
      <c r="J54" s="1155"/>
      <c r="K54" s="997"/>
      <c r="L54" s="997"/>
      <c r="M54" s="997"/>
      <c r="N54" s="838"/>
      <c r="O54" s="838"/>
      <c r="R54" s="997"/>
      <c r="S54" s="997"/>
      <c r="T54" s="997"/>
      <c r="U54" s="997"/>
      <c r="V54" s="838"/>
      <c r="W54" s="838"/>
    </row>
    <row r="55" spans="2:26" s="812" customFormat="1" ht="14.1" customHeight="1">
      <c r="B55" s="1155" t="s">
        <v>308</v>
      </c>
      <c r="C55" s="840"/>
      <c r="D55" s="840"/>
      <c r="E55" s="840"/>
      <c r="F55" s="831"/>
      <c r="G55" s="831"/>
      <c r="J55" s="1155"/>
      <c r="K55" s="840"/>
      <c r="L55" s="840"/>
      <c r="M55" s="840"/>
      <c r="N55" s="831"/>
      <c r="O55" s="831"/>
      <c r="R55" s="840"/>
      <c r="S55" s="840"/>
      <c r="T55" s="840"/>
      <c r="U55" s="840"/>
      <c r="V55" s="831"/>
      <c r="W55" s="831"/>
    </row>
    <row r="56" spans="2:26" s="812" customFormat="1" ht="3" customHeight="1">
      <c r="B56" s="1155"/>
      <c r="C56" s="835"/>
      <c r="D56" s="835"/>
      <c r="E56" s="835"/>
      <c r="F56" s="831"/>
      <c r="G56" s="831"/>
      <c r="J56" s="1155"/>
      <c r="K56" s="835"/>
      <c r="L56" s="835"/>
      <c r="M56" s="835"/>
      <c r="N56" s="831"/>
      <c r="O56" s="831"/>
      <c r="R56" s="835"/>
      <c r="S56" s="835"/>
      <c r="T56" s="835"/>
      <c r="U56" s="835"/>
      <c r="V56" s="831"/>
      <c r="W56" s="831"/>
    </row>
    <row r="57" spans="2:26" s="816" customFormat="1" ht="14.1" customHeight="1">
      <c r="B57" s="840" t="s">
        <v>230</v>
      </c>
      <c r="C57" s="842"/>
      <c r="D57" s="842"/>
      <c r="E57" s="842"/>
      <c r="F57" s="813"/>
      <c r="G57" s="813"/>
      <c r="J57" s="840"/>
      <c r="K57" s="842"/>
      <c r="L57" s="842"/>
      <c r="M57" s="842"/>
      <c r="N57" s="910"/>
      <c r="O57" s="910"/>
      <c r="R57" s="840"/>
      <c r="S57" s="842"/>
      <c r="T57" s="842"/>
      <c r="U57" s="842"/>
      <c r="V57" s="910"/>
      <c r="W57" s="910"/>
      <c r="Z57" s="840"/>
    </row>
    <row r="58" spans="2:26" s="812" customFormat="1">
      <c r="B58" s="817"/>
      <c r="C58" s="817"/>
      <c r="D58" s="817"/>
      <c r="E58" s="817"/>
      <c r="F58" s="809"/>
      <c r="G58" s="809"/>
      <c r="J58" s="817"/>
      <c r="K58" s="817"/>
      <c r="L58" s="817"/>
      <c r="M58" s="817"/>
      <c r="N58" s="908"/>
      <c r="O58" s="908"/>
      <c r="R58" s="817"/>
      <c r="S58" s="817"/>
      <c r="T58" s="817"/>
      <c r="U58" s="817"/>
      <c r="V58" s="908"/>
      <c r="W58" s="908"/>
    </row>
    <row r="59" spans="2:26" s="812" customFormat="1">
      <c r="B59" s="817"/>
      <c r="C59" s="817"/>
      <c r="D59" s="817"/>
      <c r="E59" s="817"/>
      <c r="F59" s="809"/>
      <c r="G59" s="809"/>
      <c r="J59" s="817"/>
      <c r="K59" s="817"/>
      <c r="L59" s="817"/>
      <c r="M59" s="817"/>
      <c r="N59" s="908"/>
      <c r="O59" s="908"/>
      <c r="R59" s="817"/>
      <c r="S59" s="817"/>
      <c r="T59" s="817"/>
      <c r="U59" s="817"/>
      <c r="V59" s="908"/>
      <c r="W59" s="908"/>
    </row>
    <row r="60" spans="2:26" s="812" customFormat="1">
      <c r="B60" s="817"/>
      <c r="C60" s="817"/>
      <c r="D60" s="817"/>
      <c r="E60" s="817"/>
      <c r="F60" s="809"/>
      <c r="G60" s="809"/>
      <c r="J60" s="817"/>
      <c r="K60" s="817"/>
      <c r="L60" s="817"/>
      <c r="M60" s="817"/>
      <c r="N60" s="908"/>
      <c r="O60" s="908"/>
      <c r="R60" s="817"/>
      <c r="S60" s="817"/>
      <c r="T60" s="817"/>
      <c r="U60" s="817"/>
      <c r="V60" s="908"/>
      <c r="W60" s="908"/>
    </row>
    <row r="61" spans="2:26" s="812" customFormat="1">
      <c r="B61" s="817"/>
      <c r="C61" s="817"/>
      <c r="D61" s="817"/>
      <c r="E61" s="817"/>
      <c r="F61" s="809"/>
      <c r="G61" s="809"/>
      <c r="J61" s="817"/>
      <c r="K61" s="817"/>
      <c r="L61" s="817"/>
      <c r="M61" s="817"/>
      <c r="N61" s="908"/>
      <c r="O61" s="908"/>
      <c r="R61" s="817"/>
      <c r="S61" s="817"/>
      <c r="T61" s="817"/>
      <c r="U61" s="817"/>
      <c r="V61" s="908"/>
      <c r="W61" s="908"/>
    </row>
    <row r="62" spans="2:26" s="812" customFormat="1">
      <c r="B62" s="817"/>
      <c r="C62" s="817"/>
      <c r="D62" s="817"/>
      <c r="E62" s="817"/>
      <c r="F62" s="809"/>
      <c r="G62" s="809"/>
      <c r="J62" s="817"/>
      <c r="K62" s="817"/>
      <c r="L62" s="817"/>
      <c r="M62" s="817"/>
      <c r="N62" s="908"/>
      <c r="O62" s="908"/>
      <c r="R62" s="817"/>
      <c r="S62" s="817"/>
      <c r="T62" s="817"/>
      <c r="U62" s="817"/>
      <c r="V62" s="908"/>
      <c r="W62" s="908"/>
    </row>
    <row r="63" spans="2:26" s="812" customFormat="1">
      <c r="B63" s="817"/>
      <c r="C63" s="817"/>
      <c r="D63" s="817"/>
      <c r="E63" s="817"/>
      <c r="F63" s="809"/>
      <c r="G63" s="809"/>
      <c r="J63" s="817"/>
      <c r="K63" s="817"/>
      <c r="L63" s="817"/>
      <c r="M63" s="817"/>
      <c r="N63" s="908"/>
      <c r="O63" s="908"/>
      <c r="R63" s="817"/>
      <c r="S63" s="817"/>
      <c r="T63" s="817"/>
      <c r="U63" s="817"/>
      <c r="V63" s="908"/>
      <c r="W63" s="908"/>
    </row>
    <row r="64" spans="2:26" s="812" customFormat="1">
      <c r="B64" s="817"/>
      <c r="C64" s="817"/>
      <c r="D64" s="817"/>
      <c r="E64" s="817"/>
      <c r="J64" s="817"/>
      <c r="K64" s="817"/>
      <c r="L64" s="817"/>
      <c r="M64" s="817"/>
      <c r="R64" s="817"/>
      <c r="S64" s="817"/>
      <c r="T64" s="817"/>
      <c r="U64" s="817"/>
    </row>
    <row r="65" spans="2:23" s="812" customFormat="1">
      <c r="B65" s="817"/>
      <c r="C65" s="817"/>
      <c r="D65" s="817"/>
      <c r="E65" s="817"/>
      <c r="J65" s="817"/>
      <c r="K65" s="817"/>
      <c r="L65" s="817"/>
      <c r="M65" s="817"/>
      <c r="R65" s="817"/>
      <c r="S65" s="817"/>
      <c r="T65" s="817"/>
      <c r="U65" s="817"/>
    </row>
    <row r="66" spans="2:23" s="812" customFormat="1">
      <c r="B66" s="817"/>
      <c r="C66" s="817"/>
      <c r="D66" s="817"/>
      <c r="E66" s="817"/>
      <c r="F66" s="811"/>
      <c r="G66" s="811"/>
      <c r="J66" s="817"/>
      <c r="K66" s="817"/>
      <c r="L66" s="817"/>
      <c r="M66" s="817"/>
      <c r="N66" s="811"/>
      <c r="O66" s="811"/>
      <c r="R66" s="817"/>
      <c r="S66" s="817"/>
      <c r="T66" s="817"/>
      <c r="U66" s="817"/>
      <c r="V66" s="811"/>
      <c r="W66" s="811"/>
    </row>
    <row r="67" spans="2:23" s="812" customFormat="1">
      <c r="B67" s="817"/>
      <c r="C67" s="817"/>
      <c r="D67" s="817"/>
      <c r="E67" s="817"/>
      <c r="F67" s="818"/>
      <c r="G67" s="818"/>
      <c r="J67" s="817"/>
      <c r="K67" s="817"/>
      <c r="L67" s="817"/>
      <c r="M67" s="817"/>
      <c r="N67" s="818"/>
      <c r="O67" s="818"/>
      <c r="R67" s="817"/>
      <c r="S67" s="817"/>
      <c r="T67" s="817"/>
      <c r="U67" s="817"/>
      <c r="V67" s="818"/>
      <c r="W67" s="818"/>
    </row>
    <row r="68" spans="2:23" s="812" customFormat="1">
      <c r="B68" s="817"/>
      <c r="C68" s="817"/>
      <c r="D68" s="817"/>
      <c r="E68" s="817"/>
      <c r="F68" s="818"/>
      <c r="G68" s="818"/>
      <c r="J68" s="817"/>
      <c r="K68" s="817"/>
      <c r="L68" s="817"/>
      <c r="M68" s="817"/>
      <c r="N68" s="818"/>
      <c r="O68" s="818"/>
      <c r="R68" s="817"/>
      <c r="S68" s="817"/>
      <c r="T68" s="817"/>
      <c r="U68" s="817"/>
      <c r="V68" s="818"/>
      <c r="W68" s="818"/>
    </row>
    <row r="69" spans="2:23" s="812" customFormat="1" ht="13.15" customHeight="1">
      <c r="B69" s="817"/>
      <c r="C69" s="817"/>
      <c r="D69" s="817"/>
      <c r="E69" s="817"/>
      <c r="F69" s="814"/>
      <c r="G69" s="814"/>
      <c r="J69" s="817"/>
      <c r="K69" s="817"/>
      <c r="L69" s="817"/>
      <c r="M69" s="817"/>
      <c r="N69" s="814"/>
      <c r="O69" s="814"/>
      <c r="R69" s="817"/>
      <c r="S69" s="817"/>
      <c r="T69" s="817"/>
      <c r="U69" s="817"/>
      <c r="V69" s="814"/>
      <c r="W69" s="814"/>
    </row>
    <row r="70" spans="2:23" s="812" customFormat="1">
      <c r="B70" s="817"/>
      <c r="C70" s="817"/>
      <c r="D70" s="817"/>
      <c r="E70" s="817"/>
      <c r="F70" s="814"/>
      <c r="G70" s="814"/>
      <c r="J70" s="817"/>
      <c r="K70" s="817"/>
      <c r="L70" s="817"/>
      <c r="M70" s="817"/>
      <c r="N70" s="814"/>
      <c r="O70" s="814"/>
      <c r="R70" s="817"/>
      <c r="S70" s="817"/>
      <c r="T70" s="817"/>
      <c r="U70" s="817"/>
      <c r="V70" s="814"/>
      <c r="W70" s="814"/>
    </row>
    <row r="71" spans="2:23" s="812" customFormat="1">
      <c r="B71" s="817"/>
      <c r="C71" s="817"/>
      <c r="D71" s="817"/>
      <c r="E71" s="817"/>
      <c r="F71" s="814"/>
      <c r="G71" s="814"/>
      <c r="J71" s="817"/>
      <c r="K71" s="817"/>
      <c r="L71" s="817"/>
      <c r="M71" s="817"/>
      <c r="N71" s="814"/>
      <c r="O71" s="814"/>
      <c r="R71" s="817"/>
      <c r="S71" s="817"/>
      <c r="T71" s="817"/>
      <c r="U71" s="817"/>
      <c r="V71" s="814"/>
      <c r="W71" s="814"/>
    </row>
  </sheetData>
  <mergeCells count="15">
    <mergeCell ref="F3:G3"/>
    <mergeCell ref="Z6:Z8"/>
    <mergeCell ref="AA6:AE6"/>
    <mergeCell ref="K6:O6"/>
    <mergeCell ref="J29:J31"/>
    <mergeCell ref="K29:O29"/>
    <mergeCell ref="R6:R8"/>
    <mergeCell ref="S6:W6"/>
    <mergeCell ref="R29:R31"/>
    <mergeCell ref="S29:W29"/>
    <mergeCell ref="B6:B8"/>
    <mergeCell ref="B29:B31"/>
    <mergeCell ref="C6:G6"/>
    <mergeCell ref="C29:G29"/>
    <mergeCell ref="J6:J8"/>
  </mergeCells>
  <hyperlinks>
    <hyperlink ref="F3:G3"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alignWithMargins="0">
    <oddHeader>&amp;L&amp;"Gill Sans MT,Regular"&amp;9&amp;K3773AF        BITRE •&amp;K000000 Road trauma involving heavy vehicles 2014 statistical summary</oddHeader>
    <oddFooter>&amp;L&amp;"Gill Sans MT,Regular"&amp;9&amp;K3773AF      • &amp;K000000&amp;A&amp;K3773AF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37</vt:i4>
      </vt:variant>
    </vt:vector>
  </HeadingPairs>
  <TitlesOfParts>
    <vt:vector size="74" baseType="lpstr">
      <vt:lpstr>Index</vt:lpstr>
      <vt:lpstr>T 1.1</vt:lpstr>
      <vt:lpstr>T 1.2</vt:lpstr>
      <vt:lpstr>T 1.3</vt:lpstr>
      <vt:lpstr>T 1.4</vt:lpstr>
      <vt:lpstr>T 1.5</vt:lpstr>
      <vt:lpstr>T 1.6</vt:lpstr>
      <vt:lpstr>T 1.7</vt:lpstr>
      <vt:lpstr>T 1.8</vt:lpstr>
      <vt:lpstr>T 1.9</vt:lpstr>
      <vt:lpstr>T 1.10</vt:lpstr>
      <vt:lpstr>T 1.11</vt:lpstr>
      <vt:lpstr>T 1.12 &amp; 1.13</vt:lpstr>
      <vt:lpstr>T 2.1</vt:lpstr>
      <vt:lpstr>T 2.2</vt:lpstr>
      <vt:lpstr>T 2.3</vt:lpstr>
      <vt:lpstr>T 2.4</vt:lpstr>
      <vt:lpstr>T 2.5</vt:lpstr>
      <vt:lpstr>T 2.6</vt:lpstr>
      <vt:lpstr>T 2.7</vt:lpstr>
      <vt:lpstr>T 2.8</vt:lpstr>
      <vt:lpstr>T 2.9</vt:lpstr>
      <vt:lpstr>T 2.10</vt:lpstr>
      <vt:lpstr>T 2.11</vt:lpstr>
      <vt:lpstr>T 2.12</vt:lpstr>
      <vt:lpstr>T 2.13</vt:lpstr>
      <vt:lpstr>T 2.14</vt:lpstr>
      <vt:lpstr>T 3.1</vt:lpstr>
      <vt:lpstr>T 3.2</vt:lpstr>
      <vt:lpstr>T 3.3</vt:lpstr>
      <vt:lpstr>T 3.4</vt:lpstr>
      <vt:lpstr>T 3.5</vt:lpstr>
      <vt:lpstr>T 3.6</vt:lpstr>
      <vt:lpstr>T 3.7</vt:lpstr>
      <vt:lpstr>T 4.1</vt:lpstr>
      <vt:lpstr>T 4.2</vt:lpstr>
      <vt:lpstr>T 4.3</vt:lpstr>
      <vt:lpstr>Index!Print_Area</vt:lpstr>
      <vt:lpstr>'T 1.1'!Print_Area</vt:lpstr>
      <vt:lpstr>'T 1.10'!Print_Area</vt:lpstr>
      <vt:lpstr>'T 1.11'!Print_Area</vt:lpstr>
      <vt:lpstr>'T 1.12 &amp; 1.13'!Print_Area</vt:lpstr>
      <vt:lpstr>'T 1.2'!Print_Area</vt:lpstr>
      <vt:lpstr>'T 1.3'!Print_Area</vt:lpstr>
      <vt:lpstr>'T 1.4'!Print_Area</vt:lpstr>
      <vt:lpstr>'T 1.5'!Print_Area</vt:lpstr>
      <vt:lpstr>'T 1.6'!Print_Area</vt:lpstr>
      <vt:lpstr>'T 1.7'!Print_Area</vt:lpstr>
      <vt:lpstr>'T 1.8'!Print_Area</vt:lpstr>
      <vt:lpstr>'T 1.9'!Print_Area</vt:lpstr>
      <vt:lpstr>'T 2.1'!Print_Area</vt:lpstr>
      <vt:lpstr>'T 2.10'!Print_Area</vt:lpstr>
      <vt:lpstr>'T 2.11'!Print_Area</vt:lpstr>
      <vt:lpstr>'T 2.12'!Print_Area</vt:lpstr>
      <vt:lpstr>'T 2.13'!Print_Area</vt:lpstr>
      <vt:lpstr>'T 2.14'!Print_Area</vt:lpstr>
      <vt:lpstr>'T 2.2'!Print_Area</vt:lpstr>
      <vt:lpstr>'T 2.3'!Print_Area</vt:lpstr>
      <vt:lpstr>'T 2.4'!Print_Area</vt:lpstr>
      <vt:lpstr>'T 2.5'!Print_Area</vt:lpstr>
      <vt:lpstr>'T 2.6'!Print_Area</vt:lpstr>
      <vt:lpstr>'T 2.7'!Print_Area</vt:lpstr>
      <vt:lpstr>'T 2.8'!Print_Area</vt:lpstr>
      <vt:lpstr>'T 2.9'!Print_Area</vt:lpstr>
      <vt:lpstr>'T 3.1'!Print_Area</vt:lpstr>
      <vt:lpstr>'T 3.2'!Print_Area</vt:lpstr>
      <vt:lpstr>'T 3.3'!Print_Area</vt:lpstr>
      <vt:lpstr>'T 3.4'!Print_Area</vt:lpstr>
      <vt:lpstr>'T 3.5'!Print_Area</vt:lpstr>
      <vt:lpstr>'T 3.6'!Print_Area</vt:lpstr>
      <vt:lpstr>'T 3.7'!Print_Area</vt:lpstr>
      <vt:lpstr>'T 4.1'!Print_Area</vt:lpstr>
      <vt:lpstr>'T 4.2'!Print_Area</vt:lpstr>
      <vt:lpstr>'T 4.3'!Print_Area</vt:lpstr>
    </vt:vector>
  </TitlesOfParts>
  <Company>Infrastructure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prjohnston</dc:creator>
  <cp:lastModifiedBy>Jung Elly</cp:lastModifiedBy>
  <cp:lastPrinted>2015-05-07T07:28:49Z</cp:lastPrinted>
  <dcterms:created xsi:type="dcterms:W3CDTF">2011-05-15T23:21:18Z</dcterms:created>
  <dcterms:modified xsi:type="dcterms:W3CDTF">2015-05-08T06:50:08Z</dcterms:modified>
</cp:coreProperties>
</file>